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AIR 2017 Worksh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2448" i="1" l="1"/>
  <c r="BI2448" i="1"/>
  <c r="BH2448" i="1"/>
  <c r="BJ2447" i="1"/>
  <c r="BI2447" i="1"/>
  <c r="BH2447" i="1"/>
  <c r="BJ2446" i="1"/>
  <c r="BI2446" i="1"/>
  <c r="BH2446" i="1"/>
  <c r="BJ2445" i="1"/>
  <c r="BI2445" i="1"/>
  <c r="BH2445" i="1"/>
  <c r="BJ2444" i="1"/>
  <c r="BI2444" i="1"/>
  <c r="BH2444" i="1"/>
  <c r="BJ2443" i="1"/>
  <c r="BI2443" i="1"/>
  <c r="BH2443" i="1"/>
  <c r="BJ2442" i="1"/>
  <c r="BI2442" i="1"/>
  <c r="BH2442" i="1"/>
  <c r="BJ2441" i="1"/>
  <c r="BI2441" i="1"/>
  <c r="BH2441" i="1"/>
  <c r="BJ2440" i="1"/>
  <c r="BI2440" i="1"/>
  <c r="BH2440" i="1"/>
  <c r="BJ2439" i="1"/>
  <c r="BI2439" i="1"/>
  <c r="BH2439" i="1"/>
  <c r="BJ2438" i="1"/>
  <c r="BI2438" i="1"/>
  <c r="BH2438" i="1"/>
  <c r="BJ2437" i="1"/>
  <c r="BI2437" i="1"/>
  <c r="BH2437" i="1"/>
  <c r="BJ2436" i="1"/>
  <c r="BI2436" i="1"/>
  <c r="BH2436" i="1"/>
  <c r="BJ2435" i="1"/>
  <c r="BI2435" i="1"/>
  <c r="BH2435" i="1"/>
  <c r="BJ2434" i="1"/>
  <c r="BI2434" i="1"/>
  <c r="BH2434" i="1"/>
  <c r="BJ2433" i="1"/>
  <c r="BI2433" i="1"/>
  <c r="BH2433" i="1"/>
  <c r="BJ2432" i="1"/>
  <c r="BI2432" i="1"/>
  <c r="BH2432" i="1"/>
  <c r="BJ2431" i="1"/>
  <c r="BI2431" i="1"/>
  <c r="BH2431" i="1"/>
  <c r="BJ2430" i="1"/>
  <c r="BI2430" i="1"/>
  <c r="BH2430" i="1"/>
  <c r="BJ2429" i="1"/>
  <c r="BI2429" i="1"/>
  <c r="BH2429" i="1"/>
  <c r="BJ2428" i="1"/>
  <c r="BI2428" i="1"/>
  <c r="BH2428" i="1"/>
  <c r="BJ2427" i="1"/>
  <c r="BI2427" i="1"/>
  <c r="BH2427" i="1"/>
  <c r="BJ2426" i="1"/>
  <c r="BI2426" i="1"/>
  <c r="BH2426" i="1"/>
  <c r="BJ2425" i="1"/>
  <c r="BI2425" i="1"/>
  <c r="BH2425" i="1"/>
  <c r="BJ2424" i="1"/>
  <c r="BI2424" i="1"/>
  <c r="BH2424" i="1"/>
  <c r="BJ2423" i="1"/>
  <c r="BI2423" i="1"/>
  <c r="BH2423" i="1"/>
  <c r="BJ2422" i="1"/>
  <c r="BI2422" i="1"/>
  <c r="BH2422" i="1"/>
  <c r="BJ2421" i="1"/>
  <c r="BI2421" i="1"/>
  <c r="BH2421" i="1"/>
  <c r="BJ2420" i="1"/>
  <c r="BI2420" i="1"/>
  <c r="BH2420" i="1"/>
  <c r="BJ2419" i="1"/>
  <c r="BI2419" i="1"/>
  <c r="BH2419" i="1"/>
  <c r="BJ2418" i="1"/>
  <c r="BI2418" i="1"/>
  <c r="BH2418" i="1"/>
  <c r="BJ2417" i="1"/>
  <c r="BI2417" i="1"/>
  <c r="BH2417" i="1"/>
  <c r="BJ2416" i="1"/>
  <c r="BI2416" i="1"/>
  <c r="BH2416" i="1"/>
  <c r="BJ2415" i="1"/>
  <c r="BI2415" i="1"/>
  <c r="BH2415" i="1"/>
  <c r="BJ2414" i="1"/>
  <c r="BI2414" i="1"/>
  <c r="BH2414" i="1"/>
  <c r="BJ2413" i="1"/>
  <c r="BI2413" i="1"/>
  <c r="BH2413" i="1"/>
  <c r="BJ2412" i="1"/>
  <c r="BI2412" i="1"/>
  <c r="BH2412" i="1"/>
  <c r="BJ2411" i="1"/>
  <c r="BI2411" i="1"/>
  <c r="BH2411" i="1"/>
  <c r="BJ2410" i="1"/>
  <c r="BI2410" i="1"/>
  <c r="BH2410" i="1"/>
  <c r="BJ2409" i="1"/>
  <c r="BI2409" i="1"/>
  <c r="BH2409" i="1"/>
  <c r="BJ2408" i="1"/>
  <c r="BI2408" i="1"/>
  <c r="BH2408" i="1"/>
  <c r="BJ2407" i="1"/>
  <c r="BI2407" i="1"/>
  <c r="BH2407" i="1"/>
  <c r="BJ2406" i="1"/>
  <c r="BI2406" i="1"/>
  <c r="BH2406" i="1"/>
  <c r="BJ2405" i="1"/>
  <c r="BI2405" i="1"/>
  <c r="BH2405" i="1"/>
  <c r="BJ2404" i="1"/>
  <c r="BI2404" i="1"/>
  <c r="BH2404" i="1"/>
  <c r="BJ2403" i="1"/>
  <c r="BI2403" i="1"/>
  <c r="BH2403" i="1"/>
  <c r="BJ2402" i="1"/>
  <c r="BI2402" i="1"/>
  <c r="BH2402" i="1"/>
  <c r="BJ2401" i="1"/>
  <c r="BI2401" i="1"/>
  <c r="BH2401" i="1"/>
  <c r="BJ2400" i="1"/>
  <c r="BI2400" i="1"/>
  <c r="BH2400" i="1"/>
  <c r="BJ2399" i="1"/>
  <c r="BI2399" i="1"/>
  <c r="BH2399" i="1"/>
  <c r="BJ2398" i="1"/>
  <c r="BI2398" i="1"/>
  <c r="BH2398" i="1"/>
  <c r="BJ2397" i="1"/>
  <c r="BI2397" i="1"/>
  <c r="BH2397" i="1"/>
  <c r="BJ2396" i="1"/>
  <c r="BI2396" i="1"/>
  <c r="BH2396" i="1"/>
  <c r="BJ2395" i="1"/>
  <c r="BI2395" i="1"/>
  <c r="BH2395" i="1"/>
  <c r="BJ2394" i="1"/>
  <c r="BI2394" i="1"/>
  <c r="BH2394" i="1"/>
  <c r="BJ2393" i="1"/>
  <c r="BI2393" i="1"/>
  <c r="BH2393" i="1"/>
  <c r="BJ2392" i="1"/>
  <c r="BI2392" i="1"/>
  <c r="BH2392" i="1"/>
  <c r="BJ2391" i="1"/>
  <c r="BI2391" i="1"/>
  <c r="BH2391" i="1"/>
  <c r="BJ2390" i="1"/>
  <c r="BI2390" i="1"/>
  <c r="BH2390" i="1"/>
  <c r="BJ2389" i="1"/>
  <c r="BI2389" i="1"/>
  <c r="BH2389" i="1"/>
  <c r="BJ2388" i="1"/>
  <c r="BI2388" i="1"/>
  <c r="BH2388" i="1"/>
  <c r="BJ2387" i="1"/>
  <c r="BI2387" i="1"/>
  <c r="BH2387" i="1"/>
  <c r="BJ2386" i="1"/>
  <c r="BI2386" i="1"/>
  <c r="BH2386" i="1"/>
  <c r="BJ2385" i="1"/>
  <c r="BI2385" i="1"/>
  <c r="BH2385" i="1"/>
  <c r="BJ2384" i="1"/>
  <c r="BI2384" i="1"/>
  <c r="BH2384" i="1"/>
  <c r="BJ2383" i="1"/>
  <c r="BI2383" i="1"/>
  <c r="BH2383" i="1"/>
  <c r="BJ2382" i="1"/>
  <c r="BI2382" i="1"/>
  <c r="BH2382" i="1"/>
  <c r="BJ2381" i="1"/>
  <c r="BI2381" i="1"/>
  <c r="BH2381" i="1"/>
  <c r="BJ2380" i="1"/>
  <c r="BI2380" i="1"/>
  <c r="BH2380" i="1"/>
  <c r="BJ2379" i="1"/>
  <c r="BI2379" i="1"/>
  <c r="BH2379" i="1"/>
  <c r="BJ2378" i="1"/>
  <c r="BI2378" i="1"/>
  <c r="BH2378" i="1"/>
  <c r="BJ2377" i="1"/>
  <c r="BI2377" i="1"/>
  <c r="BH2377" i="1"/>
  <c r="BJ2376" i="1"/>
  <c r="BI2376" i="1"/>
  <c r="BH2376" i="1"/>
  <c r="BJ2375" i="1"/>
  <c r="BI2375" i="1"/>
  <c r="BH2375" i="1"/>
  <c r="BJ2374" i="1"/>
  <c r="BI2374" i="1"/>
  <c r="BH2374" i="1"/>
  <c r="BJ2373" i="1"/>
  <c r="BI2373" i="1"/>
  <c r="BH2373" i="1"/>
  <c r="BJ2372" i="1"/>
  <c r="BI2372" i="1"/>
  <c r="BH2372" i="1"/>
  <c r="BJ2371" i="1"/>
  <c r="BI2371" i="1"/>
  <c r="BH2371" i="1"/>
  <c r="BJ2370" i="1"/>
  <c r="BI2370" i="1"/>
  <c r="BH2370" i="1"/>
  <c r="BJ2369" i="1"/>
  <c r="BI2369" i="1"/>
  <c r="BH2369" i="1"/>
  <c r="BJ2368" i="1"/>
  <c r="BI2368" i="1"/>
  <c r="BH2368" i="1"/>
  <c r="BJ2367" i="1"/>
  <c r="BI2367" i="1"/>
  <c r="BH2367" i="1"/>
  <c r="BJ2366" i="1"/>
  <c r="BI2366" i="1"/>
  <c r="BH2366" i="1"/>
  <c r="BJ2365" i="1"/>
  <c r="BI2365" i="1"/>
  <c r="BH2365" i="1"/>
  <c r="BJ2364" i="1"/>
  <c r="BI2364" i="1"/>
  <c r="BH2364" i="1"/>
  <c r="BJ2363" i="1"/>
  <c r="BI2363" i="1"/>
  <c r="BH2363" i="1"/>
  <c r="BJ2362" i="1"/>
  <c r="BI2362" i="1"/>
  <c r="BH2362" i="1"/>
  <c r="BJ2361" i="1"/>
  <c r="BI2361" i="1"/>
  <c r="BH2361" i="1"/>
  <c r="BJ2360" i="1"/>
  <c r="BI2360" i="1"/>
  <c r="BH2360" i="1"/>
  <c r="BJ2359" i="1"/>
  <c r="BI2359" i="1"/>
  <c r="BH2359" i="1"/>
  <c r="BJ2358" i="1"/>
  <c r="BI2358" i="1"/>
  <c r="BH2358" i="1"/>
  <c r="BJ2357" i="1"/>
  <c r="BI2357" i="1"/>
  <c r="BH2357" i="1"/>
  <c r="BJ2356" i="1"/>
  <c r="BI2356" i="1"/>
  <c r="BH2356" i="1"/>
  <c r="BJ2355" i="1"/>
  <c r="BI2355" i="1"/>
  <c r="BH2355" i="1"/>
  <c r="BJ2354" i="1"/>
  <c r="BI2354" i="1"/>
  <c r="BH2354" i="1"/>
  <c r="BJ2353" i="1"/>
  <c r="BI2353" i="1"/>
  <c r="BH2353" i="1"/>
  <c r="BJ2352" i="1"/>
  <c r="BI2352" i="1"/>
  <c r="BH2352" i="1"/>
  <c r="BJ2351" i="1"/>
  <c r="BI2351" i="1"/>
  <c r="BH2351" i="1"/>
  <c r="BJ2350" i="1"/>
  <c r="BI2350" i="1"/>
  <c r="BH2350" i="1"/>
  <c r="BJ2349" i="1"/>
  <c r="BI2349" i="1"/>
  <c r="BH2349" i="1"/>
  <c r="BJ2348" i="1"/>
  <c r="BI2348" i="1"/>
  <c r="BH2348" i="1"/>
  <c r="BJ2347" i="1"/>
  <c r="BI2347" i="1"/>
  <c r="BH2347" i="1"/>
  <c r="BJ2346" i="1"/>
  <c r="BI2346" i="1"/>
  <c r="BH2346" i="1"/>
  <c r="BJ2345" i="1"/>
  <c r="BI2345" i="1"/>
  <c r="BH2345" i="1"/>
  <c r="BJ2344" i="1"/>
  <c r="BI2344" i="1"/>
  <c r="BH2344" i="1"/>
  <c r="BJ2343" i="1"/>
  <c r="BI2343" i="1"/>
  <c r="BH2343" i="1"/>
  <c r="BJ2342" i="1"/>
  <c r="BI2342" i="1"/>
  <c r="BH2342" i="1"/>
  <c r="BJ2341" i="1"/>
  <c r="BI2341" i="1"/>
  <c r="BH2341" i="1"/>
  <c r="BJ2340" i="1"/>
  <c r="BI2340" i="1"/>
  <c r="BH2340" i="1"/>
  <c r="BJ2339" i="1"/>
  <c r="BI2339" i="1"/>
  <c r="BH2339" i="1"/>
  <c r="BJ2338" i="1"/>
  <c r="BI2338" i="1"/>
  <c r="BH2338" i="1"/>
  <c r="BJ2337" i="1"/>
  <c r="BI2337" i="1"/>
  <c r="BH2337" i="1"/>
  <c r="BJ2336" i="1"/>
  <c r="BI2336" i="1"/>
  <c r="BH2336" i="1"/>
  <c r="BJ2335" i="1"/>
  <c r="BI2335" i="1"/>
  <c r="BH2335" i="1"/>
  <c r="BJ2334" i="1"/>
  <c r="BI2334" i="1"/>
  <c r="BH2334" i="1"/>
  <c r="BJ2333" i="1"/>
  <c r="BI2333" i="1"/>
  <c r="BH2333" i="1"/>
  <c r="BJ2332" i="1"/>
  <c r="BI2332" i="1"/>
  <c r="BH2332" i="1"/>
  <c r="BJ2331" i="1"/>
  <c r="BI2331" i="1"/>
  <c r="BH2331" i="1"/>
  <c r="BJ2330" i="1"/>
  <c r="BI2330" i="1"/>
  <c r="BH2330" i="1"/>
  <c r="BJ2329" i="1"/>
  <c r="BI2329" i="1"/>
  <c r="BH2329" i="1"/>
  <c r="BJ2328" i="1"/>
  <c r="BI2328" i="1"/>
  <c r="BH2328" i="1"/>
  <c r="BJ2327" i="1"/>
  <c r="BI2327" i="1"/>
  <c r="BH2327" i="1"/>
  <c r="BJ2326" i="1"/>
  <c r="BI2326" i="1"/>
  <c r="BH2326" i="1"/>
  <c r="BJ2325" i="1"/>
  <c r="BI2325" i="1"/>
  <c r="BH2325" i="1"/>
  <c r="BJ2324" i="1"/>
  <c r="BI2324" i="1"/>
  <c r="BH2324" i="1"/>
  <c r="BJ2323" i="1"/>
  <c r="BI2323" i="1"/>
  <c r="BH2323" i="1"/>
  <c r="BJ2322" i="1"/>
  <c r="BI2322" i="1"/>
  <c r="BH2322" i="1"/>
  <c r="BJ2321" i="1"/>
  <c r="BI2321" i="1"/>
  <c r="BH2321" i="1"/>
  <c r="BJ2320" i="1"/>
  <c r="BI2320" i="1"/>
  <c r="BH2320" i="1"/>
  <c r="BJ2319" i="1"/>
  <c r="BI2319" i="1"/>
  <c r="BH2319" i="1"/>
  <c r="BJ2318" i="1"/>
  <c r="BI2318" i="1"/>
  <c r="BH2318" i="1"/>
  <c r="BJ2317" i="1"/>
  <c r="BI2317" i="1"/>
  <c r="BH2317" i="1"/>
  <c r="BJ2316" i="1"/>
  <c r="BI2316" i="1"/>
  <c r="BH2316" i="1"/>
  <c r="BJ2315" i="1"/>
  <c r="BI2315" i="1"/>
  <c r="BH2315" i="1"/>
  <c r="BJ2314" i="1"/>
  <c r="BI2314" i="1"/>
  <c r="BH2314" i="1"/>
  <c r="BJ2313" i="1"/>
  <c r="BI2313" i="1"/>
  <c r="BH2313" i="1"/>
  <c r="BJ2312" i="1"/>
  <c r="BI2312" i="1"/>
  <c r="BH2312" i="1"/>
  <c r="BJ2311" i="1"/>
  <c r="BI2311" i="1"/>
  <c r="BH2311" i="1"/>
  <c r="BJ2310" i="1"/>
  <c r="BI2310" i="1"/>
  <c r="BH2310" i="1"/>
  <c r="BJ2309" i="1"/>
  <c r="BI2309" i="1"/>
  <c r="BH2309" i="1"/>
  <c r="BJ2308" i="1"/>
  <c r="BI2308" i="1"/>
  <c r="BH2308" i="1"/>
  <c r="BJ2307" i="1"/>
  <c r="BI2307" i="1"/>
  <c r="BH2307" i="1"/>
  <c r="BJ2306" i="1"/>
  <c r="BI2306" i="1"/>
  <c r="BH2306" i="1"/>
  <c r="BJ2305" i="1"/>
  <c r="BI2305" i="1"/>
  <c r="BH2305" i="1"/>
  <c r="BJ2304" i="1"/>
  <c r="BI2304" i="1"/>
  <c r="BH2304" i="1"/>
  <c r="BJ2303" i="1"/>
  <c r="BI2303" i="1"/>
  <c r="BH2303" i="1"/>
  <c r="BJ2302" i="1"/>
  <c r="BI2302" i="1"/>
  <c r="BH2302" i="1"/>
  <c r="BJ2301" i="1"/>
  <c r="BI2301" i="1"/>
  <c r="BH2301" i="1"/>
  <c r="BJ2300" i="1"/>
  <c r="BI2300" i="1"/>
  <c r="BH2300" i="1"/>
  <c r="BJ2299" i="1"/>
  <c r="BI2299" i="1"/>
  <c r="BH2299" i="1"/>
  <c r="BJ2298" i="1"/>
  <c r="BI2298" i="1"/>
  <c r="BH2298" i="1"/>
  <c r="BJ2297" i="1"/>
  <c r="BI2297" i="1"/>
  <c r="BH2297" i="1"/>
  <c r="BJ2296" i="1"/>
  <c r="BI2296" i="1"/>
  <c r="BH2296" i="1"/>
  <c r="BJ2295" i="1"/>
  <c r="BI2295" i="1"/>
  <c r="BH2295" i="1"/>
  <c r="BJ2294" i="1"/>
  <c r="BI2294" i="1"/>
  <c r="BH2294" i="1"/>
  <c r="BJ2293" i="1"/>
  <c r="BI2293" i="1"/>
  <c r="BH2293" i="1"/>
  <c r="BJ2292" i="1"/>
  <c r="BI2292" i="1"/>
  <c r="BH2292" i="1"/>
  <c r="BJ2291" i="1"/>
  <c r="BI2291" i="1"/>
  <c r="BH2291" i="1"/>
  <c r="BJ2290" i="1"/>
  <c r="BI2290" i="1"/>
  <c r="BH2290" i="1"/>
  <c r="BJ2289" i="1"/>
  <c r="BI2289" i="1"/>
  <c r="BH2289" i="1"/>
  <c r="BJ2288" i="1"/>
  <c r="BI2288" i="1"/>
  <c r="BH2288" i="1"/>
  <c r="BJ2287" i="1"/>
  <c r="BI2287" i="1"/>
  <c r="BH2287" i="1"/>
  <c r="BJ2286" i="1"/>
  <c r="BI2286" i="1"/>
  <c r="BH2286" i="1"/>
  <c r="BJ2285" i="1"/>
  <c r="BI2285" i="1"/>
  <c r="BH2285" i="1"/>
  <c r="BJ2284" i="1"/>
  <c r="BI2284" i="1"/>
  <c r="BH2284" i="1"/>
  <c r="BJ2283" i="1"/>
  <c r="BI2283" i="1"/>
  <c r="BH2283" i="1"/>
  <c r="BJ2282" i="1"/>
  <c r="BI2282" i="1"/>
  <c r="BH2282" i="1"/>
  <c r="BJ2281" i="1"/>
  <c r="BI2281" i="1"/>
  <c r="BH2281" i="1"/>
  <c r="BJ2280" i="1"/>
  <c r="BI2280" i="1"/>
  <c r="BH2280" i="1"/>
  <c r="BJ2279" i="1"/>
  <c r="BI2279" i="1"/>
  <c r="BH2279" i="1"/>
  <c r="BJ2278" i="1"/>
  <c r="BI2278" i="1"/>
  <c r="BH2278" i="1"/>
  <c r="BJ2277" i="1"/>
  <c r="BI2277" i="1"/>
  <c r="BH2277" i="1"/>
  <c r="BJ2276" i="1"/>
  <c r="BI2276" i="1"/>
  <c r="BH2276" i="1"/>
  <c r="BJ2275" i="1"/>
  <c r="BI2275" i="1"/>
  <c r="BH2275" i="1"/>
  <c r="BJ2274" i="1"/>
  <c r="BI2274" i="1"/>
  <c r="BH2274" i="1"/>
  <c r="BJ2273" i="1"/>
  <c r="BI2273" i="1"/>
  <c r="BH2273" i="1"/>
  <c r="BJ2272" i="1"/>
  <c r="BI2272" i="1"/>
  <c r="BH2272" i="1"/>
  <c r="BJ2271" i="1"/>
  <c r="BI2271" i="1"/>
  <c r="BH2271" i="1"/>
  <c r="BJ2270" i="1"/>
  <c r="BI2270" i="1"/>
  <c r="BH2270" i="1"/>
  <c r="BJ2269" i="1"/>
  <c r="BI2269" i="1"/>
  <c r="BH2269" i="1"/>
  <c r="BJ2268" i="1"/>
  <c r="BI2268" i="1"/>
  <c r="BH2268" i="1"/>
  <c r="BJ2267" i="1"/>
  <c r="BI2267" i="1"/>
  <c r="BH2267" i="1"/>
  <c r="BJ2266" i="1"/>
  <c r="BI2266" i="1"/>
  <c r="BH2266" i="1"/>
  <c r="BJ2265" i="1"/>
  <c r="BI2265" i="1"/>
  <c r="BH2265" i="1"/>
  <c r="BJ2264" i="1"/>
  <c r="BI2264" i="1"/>
  <c r="BH2264" i="1"/>
  <c r="BJ2263" i="1"/>
  <c r="BI2263" i="1"/>
  <c r="BH2263" i="1"/>
  <c r="BJ2262" i="1"/>
  <c r="BI2262" i="1"/>
  <c r="BH2262" i="1"/>
  <c r="BJ2261" i="1"/>
  <c r="BI2261" i="1"/>
  <c r="BH2261" i="1"/>
  <c r="BJ2260" i="1"/>
  <c r="BI2260" i="1"/>
  <c r="BH2260" i="1"/>
  <c r="BJ2259" i="1"/>
  <c r="BI2259" i="1"/>
  <c r="BH2259" i="1"/>
  <c r="BJ2258" i="1"/>
  <c r="BI2258" i="1"/>
  <c r="BH2258" i="1"/>
  <c r="BJ2257" i="1"/>
  <c r="BI2257" i="1"/>
  <c r="BH2257" i="1"/>
  <c r="BJ2256" i="1"/>
  <c r="BI2256" i="1"/>
  <c r="BH2256" i="1"/>
  <c r="BJ2255" i="1"/>
  <c r="BI2255" i="1"/>
  <c r="BH2255" i="1"/>
  <c r="BJ2254" i="1"/>
  <c r="BI2254" i="1"/>
  <c r="BH2254" i="1"/>
  <c r="BJ2253" i="1"/>
  <c r="BI2253" i="1"/>
  <c r="BH2253" i="1"/>
  <c r="BJ2252" i="1"/>
  <c r="BI2252" i="1"/>
  <c r="BH2252" i="1"/>
  <c r="BJ2251" i="1"/>
  <c r="BI2251" i="1"/>
  <c r="BH2251" i="1"/>
  <c r="BJ2250" i="1"/>
  <c r="BI2250" i="1"/>
  <c r="BH2250" i="1"/>
  <c r="BJ2249" i="1"/>
  <c r="BI2249" i="1"/>
  <c r="BH2249" i="1"/>
  <c r="BJ2248" i="1"/>
  <c r="BI2248" i="1"/>
  <c r="BH2248" i="1"/>
  <c r="BJ2247" i="1"/>
  <c r="BI2247" i="1"/>
  <c r="BH2247" i="1"/>
  <c r="BJ2246" i="1"/>
  <c r="BI2246" i="1"/>
  <c r="BH2246" i="1"/>
  <c r="BJ2245" i="1"/>
  <c r="BI2245" i="1"/>
  <c r="BH2245" i="1"/>
  <c r="BJ2244" i="1"/>
  <c r="BI2244" i="1"/>
  <c r="BH2244" i="1"/>
  <c r="BJ2243" i="1"/>
  <c r="BI2243" i="1"/>
  <c r="BH2243" i="1"/>
  <c r="BJ2242" i="1"/>
  <c r="BI2242" i="1"/>
  <c r="BH2242" i="1"/>
  <c r="BJ2241" i="1"/>
  <c r="BI2241" i="1"/>
  <c r="BH2241" i="1"/>
  <c r="BJ2240" i="1"/>
  <c r="BI2240" i="1"/>
  <c r="BH2240" i="1"/>
  <c r="BJ2239" i="1"/>
  <c r="BI2239" i="1"/>
  <c r="BH2239" i="1"/>
  <c r="BJ2238" i="1"/>
  <c r="BI2238" i="1"/>
  <c r="BH2238" i="1"/>
  <c r="BJ2237" i="1"/>
  <c r="BI2237" i="1"/>
  <c r="BH2237" i="1"/>
  <c r="BJ2236" i="1"/>
  <c r="BI2236" i="1"/>
  <c r="BH2236" i="1"/>
  <c r="BJ2235" i="1"/>
  <c r="BI2235" i="1"/>
  <c r="BH2235" i="1"/>
  <c r="BJ2234" i="1"/>
  <c r="BI2234" i="1"/>
  <c r="BH2234" i="1"/>
  <c r="BJ2233" i="1"/>
  <c r="BI2233" i="1"/>
  <c r="BH2233" i="1"/>
  <c r="BJ2232" i="1"/>
  <c r="BI2232" i="1"/>
  <c r="BH2232" i="1"/>
  <c r="BJ2231" i="1"/>
  <c r="BI2231" i="1"/>
  <c r="BH2231" i="1"/>
  <c r="BJ2230" i="1"/>
  <c r="BI2230" i="1"/>
  <c r="BH2230" i="1"/>
  <c r="BJ2229" i="1"/>
  <c r="BI2229" i="1"/>
  <c r="BH2229" i="1"/>
  <c r="BJ2228" i="1"/>
  <c r="BI2228" i="1"/>
  <c r="BH2228" i="1"/>
  <c r="BJ2227" i="1"/>
  <c r="BI2227" i="1"/>
  <c r="BH2227" i="1"/>
  <c r="BJ2226" i="1"/>
  <c r="BI2226" i="1"/>
  <c r="BH2226" i="1"/>
  <c r="BJ2225" i="1"/>
  <c r="BI2225" i="1"/>
  <c r="BH2225" i="1"/>
  <c r="BJ2224" i="1"/>
  <c r="BI2224" i="1"/>
  <c r="BH2224" i="1"/>
  <c r="BJ2223" i="1"/>
  <c r="BI2223" i="1"/>
  <c r="BH2223" i="1"/>
  <c r="BJ2222" i="1"/>
  <c r="BI2222" i="1"/>
  <c r="BH2222" i="1"/>
  <c r="BJ2221" i="1"/>
  <c r="BI2221" i="1"/>
  <c r="BH2221" i="1"/>
  <c r="BJ2220" i="1"/>
  <c r="BI2220" i="1"/>
  <c r="BH2220" i="1"/>
  <c r="BJ2219" i="1"/>
  <c r="BI2219" i="1"/>
  <c r="BH2219" i="1"/>
  <c r="BJ2218" i="1"/>
  <c r="BI2218" i="1"/>
  <c r="BH2218" i="1"/>
  <c r="BJ2217" i="1"/>
  <c r="BI2217" i="1"/>
  <c r="BH2217" i="1"/>
  <c r="BJ2216" i="1"/>
  <c r="BI2216" i="1"/>
  <c r="BH2216" i="1"/>
  <c r="BJ2215" i="1"/>
  <c r="BI2215" i="1"/>
  <c r="BH2215" i="1"/>
  <c r="BJ2214" i="1"/>
  <c r="BI2214" i="1"/>
  <c r="BH2214" i="1"/>
  <c r="BJ2213" i="1"/>
  <c r="BI2213" i="1"/>
  <c r="BH2213" i="1"/>
  <c r="BJ2212" i="1"/>
  <c r="BI2212" i="1"/>
  <c r="BH2212" i="1"/>
  <c r="BJ2211" i="1"/>
  <c r="BI2211" i="1"/>
  <c r="BH2211" i="1"/>
  <c r="BJ2210" i="1"/>
  <c r="BI2210" i="1"/>
  <c r="BH2210" i="1"/>
  <c r="BJ2209" i="1"/>
  <c r="BI2209" i="1"/>
  <c r="BH2209" i="1"/>
  <c r="BJ2208" i="1"/>
  <c r="BI2208" i="1"/>
  <c r="BH2208" i="1"/>
  <c r="BJ2207" i="1"/>
  <c r="BI2207" i="1"/>
  <c r="BH2207" i="1"/>
  <c r="BJ2206" i="1"/>
  <c r="BI2206" i="1"/>
  <c r="BH2206" i="1"/>
  <c r="BJ2205" i="1"/>
  <c r="BI2205" i="1"/>
  <c r="BH2205" i="1"/>
  <c r="BJ2204" i="1"/>
  <c r="BI2204" i="1"/>
  <c r="BH2204" i="1"/>
  <c r="BJ2203" i="1"/>
  <c r="BI2203" i="1"/>
  <c r="BH2203" i="1"/>
  <c r="BJ2202" i="1"/>
  <c r="BI2202" i="1"/>
  <c r="BH2202" i="1"/>
  <c r="BJ2201" i="1"/>
  <c r="BI2201" i="1"/>
  <c r="BH2201" i="1"/>
  <c r="BJ2200" i="1"/>
  <c r="BI2200" i="1"/>
  <c r="BH2200" i="1"/>
  <c r="BJ2199" i="1"/>
  <c r="BI2199" i="1"/>
  <c r="BH2199" i="1"/>
  <c r="BJ2198" i="1"/>
  <c r="BI2198" i="1"/>
  <c r="BH2198" i="1"/>
  <c r="BJ2197" i="1"/>
  <c r="BI2197" i="1"/>
  <c r="BH2197" i="1"/>
  <c r="BJ2196" i="1"/>
  <c r="BI2196" i="1"/>
  <c r="BH2196" i="1"/>
  <c r="BJ2195" i="1"/>
  <c r="BI2195" i="1"/>
  <c r="BH2195" i="1"/>
  <c r="BJ2194" i="1"/>
  <c r="BI2194" i="1"/>
  <c r="BH2194" i="1"/>
  <c r="BJ2193" i="1"/>
  <c r="BI2193" i="1"/>
  <c r="BH2193" i="1"/>
  <c r="BJ2192" i="1"/>
  <c r="BI2192" i="1"/>
  <c r="BH2192" i="1"/>
  <c r="BJ2191" i="1"/>
  <c r="BI2191" i="1"/>
  <c r="BH2191" i="1"/>
  <c r="BJ2190" i="1"/>
  <c r="BI2190" i="1"/>
  <c r="BH2190" i="1"/>
  <c r="BJ2189" i="1"/>
  <c r="BI2189" i="1"/>
  <c r="BH2189" i="1"/>
  <c r="BJ2188" i="1"/>
  <c r="BI2188" i="1"/>
  <c r="BH2188" i="1"/>
  <c r="BJ2187" i="1"/>
  <c r="BI2187" i="1"/>
  <c r="BH2187" i="1"/>
  <c r="BJ2186" i="1"/>
  <c r="BI2186" i="1"/>
  <c r="BH2186" i="1"/>
  <c r="BJ2185" i="1"/>
  <c r="BI2185" i="1"/>
  <c r="BH2185" i="1"/>
  <c r="BJ2184" i="1"/>
  <c r="BI2184" i="1"/>
  <c r="BH2184" i="1"/>
  <c r="BJ2183" i="1"/>
  <c r="BI2183" i="1"/>
  <c r="BH2183" i="1"/>
  <c r="BJ2182" i="1"/>
  <c r="BI2182" i="1"/>
  <c r="BH2182" i="1"/>
  <c r="BJ2181" i="1"/>
  <c r="BI2181" i="1"/>
  <c r="BH2181" i="1"/>
  <c r="BJ2180" i="1"/>
  <c r="BI2180" i="1"/>
  <c r="BH2180" i="1"/>
  <c r="BJ2179" i="1"/>
  <c r="BI2179" i="1"/>
  <c r="BH2179" i="1"/>
  <c r="BJ2178" i="1"/>
  <c r="BI2178" i="1"/>
  <c r="BH2178" i="1"/>
  <c r="BJ2177" i="1"/>
  <c r="BI2177" i="1"/>
  <c r="BH2177" i="1"/>
  <c r="BJ2176" i="1"/>
  <c r="BI2176" i="1"/>
  <c r="BH2176" i="1"/>
  <c r="BJ2175" i="1"/>
  <c r="BI2175" i="1"/>
  <c r="BH2175" i="1"/>
  <c r="BJ2174" i="1"/>
  <c r="BI2174" i="1"/>
  <c r="BH2174" i="1"/>
  <c r="BJ2173" i="1"/>
  <c r="BI2173" i="1"/>
  <c r="BH2173" i="1"/>
  <c r="BJ2172" i="1"/>
  <c r="BI2172" i="1"/>
  <c r="BH2172" i="1"/>
  <c r="BJ2171" i="1"/>
  <c r="BI2171" i="1"/>
  <c r="BH2171" i="1"/>
  <c r="BJ2170" i="1"/>
  <c r="BI2170" i="1"/>
  <c r="BH2170" i="1"/>
  <c r="BJ2169" i="1"/>
  <c r="BI2169" i="1"/>
  <c r="BH2169" i="1"/>
  <c r="BJ2168" i="1"/>
  <c r="BI2168" i="1"/>
  <c r="BH2168" i="1"/>
  <c r="BJ2167" i="1"/>
  <c r="BI2167" i="1"/>
  <c r="BH2167" i="1"/>
  <c r="BJ2166" i="1"/>
  <c r="BI2166" i="1"/>
  <c r="BH2166" i="1"/>
  <c r="BJ2165" i="1"/>
  <c r="BI2165" i="1"/>
  <c r="BH2165" i="1"/>
  <c r="BJ2164" i="1"/>
  <c r="BI2164" i="1"/>
  <c r="BH2164" i="1"/>
  <c r="BJ2163" i="1"/>
  <c r="BI2163" i="1"/>
  <c r="BH2163" i="1"/>
  <c r="BJ2162" i="1"/>
  <c r="BI2162" i="1"/>
  <c r="BH2162" i="1"/>
  <c r="BJ2161" i="1"/>
  <c r="BI2161" i="1"/>
  <c r="BH2161" i="1"/>
  <c r="BJ2160" i="1"/>
  <c r="BI2160" i="1"/>
  <c r="BH2160" i="1"/>
  <c r="BJ2159" i="1"/>
  <c r="BI2159" i="1"/>
  <c r="BH2159" i="1"/>
  <c r="BJ2158" i="1"/>
  <c r="BI2158" i="1"/>
  <c r="BH2158" i="1"/>
  <c r="BJ2157" i="1"/>
  <c r="BI2157" i="1"/>
  <c r="BH2157" i="1"/>
  <c r="BJ2156" i="1"/>
  <c r="BI2156" i="1"/>
  <c r="BH2156" i="1"/>
  <c r="BJ2155" i="1"/>
  <c r="BI2155" i="1"/>
  <c r="BH2155" i="1"/>
  <c r="BJ2154" i="1"/>
  <c r="BI2154" i="1"/>
  <c r="BH2154" i="1"/>
  <c r="BJ2153" i="1"/>
  <c r="BI2153" i="1"/>
  <c r="BH2153" i="1"/>
  <c r="BJ2152" i="1"/>
  <c r="BI2152" i="1"/>
  <c r="BH2152" i="1"/>
  <c r="BJ2151" i="1"/>
  <c r="BI2151" i="1"/>
  <c r="BH2151" i="1"/>
  <c r="BJ2150" i="1"/>
  <c r="BI2150" i="1"/>
  <c r="BH2150" i="1"/>
  <c r="BJ2149" i="1"/>
  <c r="BI2149" i="1"/>
  <c r="BH2149" i="1"/>
  <c r="BJ2148" i="1"/>
  <c r="BI2148" i="1"/>
  <c r="BH2148" i="1"/>
  <c r="BJ2147" i="1"/>
  <c r="BI2147" i="1"/>
  <c r="BH2147" i="1"/>
  <c r="BJ2146" i="1"/>
  <c r="BI2146" i="1"/>
  <c r="BH2146" i="1"/>
  <c r="BJ2145" i="1"/>
  <c r="BI2145" i="1"/>
  <c r="BH2145" i="1"/>
  <c r="BJ2144" i="1"/>
  <c r="BI2144" i="1"/>
  <c r="BH2144" i="1"/>
  <c r="BJ2143" i="1"/>
  <c r="BI2143" i="1"/>
  <c r="BH2143" i="1"/>
  <c r="BJ2142" i="1"/>
  <c r="BI2142" i="1"/>
  <c r="BH2142" i="1"/>
  <c r="BJ2141" i="1"/>
  <c r="BI2141" i="1"/>
  <c r="BH2141" i="1"/>
  <c r="BJ2140" i="1"/>
  <c r="BI2140" i="1"/>
  <c r="BH2140" i="1"/>
  <c r="BJ2139" i="1"/>
  <c r="BI2139" i="1"/>
  <c r="BH2139" i="1"/>
  <c r="BJ2138" i="1"/>
  <c r="BI2138" i="1"/>
  <c r="BH2138" i="1"/>
  <c r="BJ2137" i="1"/>
  <c r="BI2137" i="1"/>
  <c r="BH2137" i="1"/>
  <c r="BJ2136" i="1"/>
  <c r="BI2136" i="1"/>
  <c r="BH2136" i="1"/>
  <c r="BJ2135" i="1"/>
  <c r="BI2135" i="1"/>
  <c r="BH2135" i="1"/>
  <c r="BJ2134" i="1"/>
  <c r="BI2134" i="1"/>
  <c r="BH2134" i="1"/>
  <c r="BJ2133" i="1"/>
  <c r="BI2133" i="1"/>
  <c r="BH2133" i="1"/>
  <c r="BJ2132" i="1"/>
  <c r="BI2132" i="1"/>
  <c r="BH2132" i="1"/>
  <c r="BJ2131" i="1"/>
  <c r="BI2131" i="1"/>
  <c r="BH2131" i="1"/>
  <c r="BJ2130" i="1"/>
  <c r="BI2130" i="1"/>
  <c r="BH2130" i="1"/>
  <c r="BJ2129" i="1"/>
  <c r="BI2129" i="1"/>
  <c r="BH2129" i="1"/>
  <c r="BJ2128" i="1"/>
  <c r="BI2128" i="1"/>
  <c r="BH2128" i="1"/>
  <c r="BJ2127" i="1"/>
  <c r="BI2127" i="1"/>
  <c r="BH2127" i="1"/>
  <c r="BJ2126" i="1"/>
  <c r="BI2126" i="1"/>
  <c r="BH2126" i="1"/>
  <c r="BJ2125" i="1"/>
  <c r="BI2125" i="1"/>
  <c r="BH2125" i="1"/>
  <c r="BJ2124" i="1"/>
  <c r="BI2124" i="1"/>
  <c r="BH2124" i="1"/>
  <c r="BJ2123" i="1"/>
  <c r="BI2123" i="1"/>
  <c r="BH2123" i="1"/>
  <c r="BJ2122" i="1"/>
  <c r="BI2122" i="1"/>
  <c r="BH2122" i="1"/>
  <c r="BJ2121" i="1"/>
  <c r="BI2121" i="1"/>
  <c r="BH2121" i="1"/>
  <c r="BJ2120" i="1"/>
  <c r="BI2120" i="1"/>
  <c r="BH2120" i="1"/>
  <c r="BJ2119" i="1"/>
  <c r="BI2119" i="1"/>
  <c r="BH2119" i="1"/>
  <c r="BJ2118" i="1"/>
  <c r="BI2118" i="1"/>
  <c r="BH2118" i="1"/>
  <c r="BJ2117" i="1"/>
  <c r="BI2117" i="1"/>
  <c r="BH2117" i="1"/>
  <c r="BJ2116" i="1"/>
  <c r="BI2116" i="1"/>
  <c r="BH2116" i="1"/>
  <c r="BJ2115" i="1"/>
  <c r="BI2115" i="1"/>
  <c r="BH2115" i="1"/>
  <c r="BJ2114" i="1"/>
  <c r="BI2114" i="1"/>
  <c r="BH2114" i="1"/>
  <c r="BJ2113" i="1"/>
  <c r="BI2113" i="1"/>
  <c r="BH2113" i="1"/>
  <c r="BJ2112" i="1"/>
  <c r="BI2112" i="1"/>
  <c r="BH2112" i="1"/>
  <c r="BJ2111" i="1"/>
  <c r="BI2111" i="1"/>
  <c r="BH2111" i="1"/>
  <c r="BJ2110" i="1"/>
  <c r="BI2110" i="1"/>
  <c r="BH2110" i="1"/>
  <c r="BJ2109" i="1"/>
  <c r="BI2109" i="1"/>
  <c r="BH2109" i="1"/>
  <c r="BJ2108" i="1"/>
  <c r="BI2108" i="1"/>
  <c r="BH2108" i="1"/>
  <c r="BJ2107" i="1"/>
  <c r="BI2107" i="1"/>
  <c r="BH2107" i="1"/>
  <c r="BJ2106" i="1"/>
  <c r="BI2106" i="1"/>
  <c r="BH2106" i="1"/>
  <c r="BJ2105" i="1"/>
  <c r="BI2105" i="1"/>
  <c r="BH2105" i="1"/>
  <c r="BJ2104" i="1"/>
  <c r="BI2104" i="1"/>
  <c r="BH2104" i="1"/>
  <c r="BJ2103" i="1"/>
  <c r="BI2103" i="1"/>
  <c r="BH2103" i="1"/>
  <c r="BJ2102" i="1"/>
  <c r="BI2102" i="1"/>
  <c r="BH2102" i="1"/>
  <c r="BJ2101" i="1"/>
  <c r="BI2101" i="1"/>
  <c r="BH2101" i="1"/>
  <c r="BJ2100" i="1"/>
  <c r="BI2100" i="1"/>
  <c r="BH2100" i="1"/>
  <c r="BJ2099" i="1"/>
  <c r="BI2099" i="1"/>
  <c r="BH2099" i="1"/>
  <c r="BJ2098" i="1"/>
  <c r="BI2098" i="1"/>
  <c r="BH2098" i="1"/>
  <c r="BJ2097" i="1"/>
  <c r="BI2097" i="1"/>
  <c r="BH2097" i="1"/>
  <c r="BJ2096" i="1"/>
  <c r="BI2096" i="1"/>
  <c r="BH2096" i="1"/>
  <c r="BJ2095" i="1"/>
  <c r="BI2095" i="1"/>
  <c r="BH2095" i="1"/>
  <c r="BJ2094" i="1"/>
  <c r="BI2094" i="1"/>
  <c r="BH2094" i="1"/>
  <c r="BJ2093" i="1"/>
  <c r="BI2093" i="1"/>
  <c r="BH2093" i="1"/>
  <c r="BJ2092" i="1"/>
  <c r="BI2092" i="1"/>
  <c r="BH2092" i="1"/>
  <c r="BJ2091" i="1"/>
  <c r="BI2091" i="1"/>
  <c r="BH2091" i="1"/>
  <c r="BJ2090" i="1"/>
  <c r="BI2090" i="1"/>
  <c r="BH2090" i="1"/>
  <c r="BJ2089" i="1"/>
  <c r="BI2089" i="1"/>
  <c r="BH2089" i="1"/>
  <c r="BJ2088" i="1"/>
  <c r="BI2088" i="1"/>
  <c r="BH2088" i="1"/>
  <c r="BJ2087" i="1"/>
  <c r="BI2087" i="1"/>
  <c r="BH2087" i="1"/>
  <c r="BJ2086" i="1"/>
  <c r="BI2086" i="1"/>
  <c r="BH2086" i="1"/>
  <c r="BJ2085" i="1"/>
  <c r="BI2085" i="1"/>
  <c r="BH2085" i="1"/>
  <c r="BJ2084" i="1"/>
  <c r="BI2084" i="1"/>
  <c r="BH2084" i="1"/>
  <c r="BJ2083" i="1"/>
  <c r="BI2083" i="1"/>
  <c r="BH2083" i="1"/>
  <c r="BJ2082" i="1"/>
  <c r="BI2082" i="1"/>
  <c r="BH2082" i="1"/>
  <c r="BJ2081" i="1"/>
  <c r="BI2081" i="1"/>
  <c r="BH2081" i="1"/>
  <c r="BJ2080" i="1"/>
  <c r="BI2080" i="1"/>
  <c r="BH2080" i="1"/>
  <c r="BJ2079" i="1"/>
  <c r="BI2079" i="1"/>
  <c r="BH2079" i="1"/>
  <c r="BJ2078" i="1"/>
  <c r="BI2078" i="1"/>
  <c r="BH2078" i="1"/>
  <c r="BJ2077" i="1"/>
  <c r="BI2077" i="1"/>
  <c r="BH2077" i="1"/>
  <c r="BJ2076" i="1"/>
  <c r="BI2076" i="1"/>
  <c r="BH2076" i="1"/>
  <c r="BJ2075" i="1"/>
  <c r="BI2075" i="1"/>
  <c r="BH2075" i="1"/>
  <c r="BJ2074" i="1"/>
  <c r="BI2074" i="1"/>
  <c r="BH2074" i="1"/>
  <c r="BJ2073" i="1"/>
  <c r="BI2073" i="1"/>
  <c r="BH2073" i="1"/>
  <c r="BJ2072" i="1"/>
  <c r="BI2072" i="1"/>
  <c r="BH2072" i="1"/>
  <c r="BJ2071" i="1"/>
  <c r="BI2071" i="1"/>
  <c r="BH2071" i="1"/>
  <c r="BJ2070" i="1"/>
  <c r="BI2070" i="1"/>
  <c r="BH2070" i="1"/>
  <c r="BJ2069" i="1"/>
  <c r="BI2069" i="1"/>
  <c r="BH2069" i="1"/>
  <c r="BJ2068" i="1"/>
  <c r="BI2068" i="1"/>
  <c r="BH2068" i="1"/>
  <c r="BJ2067" i="1"/>
  <c r="BI2067" i="1"/>
  <c r="BH2067" i="1"/>
  <c r="BJ2066" i="1"/>
  <c r="BI2066" i="1"/>
  <c r="BH2066" i="1"/>
  <c r="BJ2065" i="1"/>
  <c r="BI2065" i="1"/>
  <c r="BH2065" i="1"/>
  <c r="BJ2064" i="1"/>
  <c r="BI2064" i="1"/>
  <c r="BH2064" i="1"/>
  <c r="BJ2063" i="1"/>
  <c r="BI2063" i="1"/>
  <c r="BH2063" i="1"/>
  <c r="BJ2062" i="1"/>
  <c r="BI2062" i="1"/>
  <c r="BH2062" i="1"/>
  <c r="BJ2061" i="1"/>
  <c r="BI2061" i="1"/>
  <c r="BH2061" i="1"/>
  <c r="BJ2060" i="1"/>
  <c r="BI2060" i="1"/>
  <c r="BH2060" i="1"/>
  <c r="BJ2059" i="1"/>
  <c r="BI2059" i="1"/>
  <c r="BH2059" i="1"/>
  <c r="BJ2058" i="1"/>
  <c r="BI2058" i="1"/>
  <c r="BH2058" i="1"/>
  <c r="BJ2057" i="1"/>
  <c r="BI2057" i="1"/>
  <c r="BH2057" i="1"/>
  <c r="BJ2056" i="1"/>
  <c r="BI2056" i="1"/>
  <c r="BH2056" i="1"/>
  <c r="BJ2055" i="1"/>
  <c r="BI2055" i="1"/>
  <c r="BH2055" i="1"/>
  <c r="BJ2054" i="1"/>
  <c r="BI2054" i="1"/>
  <c r="BH2054" i="1"/>
  <c r="BJ2053" i="1"/>
  <c r="BI2053" i="1"/>
  <c r="BH2053" i="1"/>
  <c r="BJ2052" i="1"/>
  <c r="BI2052" i="1"/>
  <c r="BH2052" i="1"/>
  <c r="BJ2051" i="1"/>
  <c r="BI2051" i="1"/>
  <c r="BH2051" i="1"/>
  <c r="BJ2050" i="1"/>
  <c r="BI2050" i="1"/>
  <c r="BH2050" i="1"/>
  <c r="BJ2049" i="1"/>
  <c r="BI2049" i="1"/>
  <c r="BH2049" i="1"/>
  <c r="BJ2048" i="1"/>
  <c r="BI2048" i="1"/>
  <c r="BH2048" i="1"/>
  <c r="BJ2047" i="1"/>
  <c r="BI2047" i="1"/>
  <c r="BH2047" i="1"/>
  <c r="BJ2046" i="1"/>
  <c r="BI2046" i="1"/>
  <c r="BH2046" i="1"/>
  <c r="BJ2045" i="1"/>
  <c r="BI2045" i="1"/>
  <c r="BH2045" i="1"/>
  <c r="BJ2044" i="1"/>
  <c r="BI2044" i="1"/>
  <c r="BH2044" i="1"/>
  <c r="BJ2043" i="1"/>
  <c r="BI2043" i="1"/>
  <c r="BH2043" i="1"/>
  <c r="BJ2042" i="1"/>
  <c r="BI2042" i="1"/>
  <c r="BH2042" i="1"/>
  <c r="BJ2041" i="1"/>
  <c r="BI2041" i="1"/>
  <c r="BH2041" i="1"/>
  <c r="BJ2040" i="1"/>
  <c r="BI2040" i="1"/>
  <c r="BH2040" i="1"/>
  <c r="BJ2039" i="1"/>
  <c r="BI2039" i="1"/>
  <c r="BH2039" i="1"/>
  <c r="BJ2038" i="1"/>
  <c r="BI2038" i="1"/>
  <c r="BH2038" i="1"/>
  <c r="BJ2037" i="1"/>
  <c r="BI2037" i="1"/>
  <c r="BH2037" i="1"/>
  <c r="BJ2036" i="1"/>
  <c r="BI2036" i="1"/>
  <c r="BH2036" i="1"/>
  <c r="BJ2035" i="1"/>
  <c r="BI2035" i="1"/>
  <c r="BH2035" i="1"/>
  <c r="BJ2034" i="1"/>
  <c r="BI2034" i="1"/>
  <c r="BH2034" i="1"/>
  <c r="BJ2033" i="1"/>
  <c r="BI2033" i="1"/>
  <c r="BH2033" i="1"/>
  <c r="BJ2032" i="1"/>
  <c r="BI2032" i="1"/>
  <c r="BH2032" i="1"/>
  <c r="BJ2031" i="1"/>
  <c r="BI2031" i="1"/>
  <c r="BH2031" i="1"/>
  <c r="BJ2030" i="1"/>
  <c r="BI2030" i="1"/>
  <c r="BH2030" i="1"/>
  <c r="BJ2029" i="1"/>
  <c r="BI2029" i="1"/>
  <c r="BH2029" i="1"/>
  <c r="BJ2028" i="1"/>
  <c r="BI2028" i="1"/>
  <c r="BH2028" i="1"/>
  <c r="BJ2027" i="1"/>
  <c r="BI2027" i="1"/>
  <c r="BH2027" i="1"/>
  <c r="BJ2026" i="1"/>
  <c r="BI2026" i="1"/>
  <c r="BH2026" i="1"/>
  <c r="BJ2025" i="1"/>
  <c r="BI2025" i="1"/>
  <c r="BH2025" i="1"/>
  <c r="BJ2024" i="1"/>
  <c r="BI2024" i="1"/>
  <c r="BH2024" i="1"/>
  <c r="BJ2023" i="1"/>
  <c r="BI2023" i="1"/>
  <c r="BH2023" i="1"/>
  <c r="BJ2022" i="1"/>
  <c r="BI2022" i="1"/>
  <c r="BH2022" i="1"/>
  <c r="BJ2021" i="1"/>
  <c r="BI2021" i="1"/>
  <c r="BH2021" i="1"/>
  <c r="BJ2020" i="1"/>
  <c r="BI2020" i="1"/>
  <c r="BH2020" i="1"/>
  <c r="BJ2019" i="1"/>
  <c r="BI2019" i="1"/>
  <c r="BH2019" i="1"/>
  <c r="BJ2018" i="1"/>
  <c r="BI2018" i="1"/>
  <c r="BH2018" i="1"/>
  <c r="BJ2017" i="1"/>
  <c r="BI2017" i="1"/>
  <c r="BH2017" i="1"/>
  <c r="BJ2016" i="1"/>
  <c r="BI2016" i="1"/>
  <c r="BH2016" i="1"/>
  <c r="BJ2015" i="1"/>
  <c r="BI2015" i="1"/>
  <c r="BH2015" i="1"/>
  <c r="BJ2014" i="1"/>
  <c r="BI2014" i="1"/>
  <c r="BH2014" i="1"/>
  <c r="BJ2013" i="1"/>
  <c r="BI2013" i="1"/>
  <c r="BH2013" i="1"/>
  <c r="BJ2012" i="1"/>
  <c r="BI2012" i="1"/>
  <c r="BH2012" i="1"/>
  <c r="BJ2011" i="1"/>
  <c r="BI2011" i="1"/>
  <c r="BH2011" i="1"/>
  <c r="BJ2010" i="1"/>
  <c r="BI2010" i="1"/>
  <c r="BH2010" i="1"/>
  <c r="BJ2009" i="1"/>
  <c r="BI2009" i="1"/>
  <c r="BH2009" i="1"/>
  <c r="BJ2008" i="1"/>
  <c r="BI2008" i="1"/>
  <c r="BH2008" i="1"/>
  <c r="BJ2007" i="1"/>
  <c r="BI2007" i="1"/>
  <c r="BH2007" i="1"/>
  <c r="BJ2006" i="1"/>
  <c r="BI2006" i="1"/>
  <c r="BH2006" i="1"/>
  <c r="BJ2005" i="1"/>
  <c r="BI2005" i="1"/>
  <c r="BH2005" i="1"/>
  <c r="BJ2004" i="1"/>
  <c r="BI2004" i="1"/>
  <c r="BH2004" i="1"/>
  <c r="BJ2003" i="1"/>
  <c r="BI2003" i="1"/>
  <c r="BH2003" i="1"/>
  <c r="BJ2002" i="1"/>
  <c r="BI2002" i="1"/>
  <c r="BH2002" i="1"/>
  <c r="BJ2001" i="1"/>
  <c r="BI2001" i="1"/>
  <c r="BH2001" i="1"/>
  <c r="BJ2000" i="1"/>
  <c r="BI2000" i="1"/>
  <c r="BH2000" i="1"/>
  <c r="BJ1999" i="1"/>
  <c r="BI1999" i="1"/>
  <c r="BH1999" i="1"/>
  <c r="BJ1998" i="1"/>
  <c r="BI1998" i="1"/>
  <c r="BH1998" i="1"/>
  <c r="BJ1997" i="1"/>
  <c r="BI1997" i="1"/>
  <c r="BH1997" i="1"/>
  <c r="BJ1996" i="1"/>
  <c r="BI1996" i="1"/>
  <c r="BH1996" i="1"/>
  <c r="BJ1995" i="1"/>
  <c r="BI1995" i="1"/>
  <c r="BH1995" i="1"/>
  <c r="BJ1994" i="1"/>
  <c r="BI1994" i="1"/>
  <c r="BH1994" i="1"/>
  <c r="BJ1993" i="1"/>
  <c r="BI1993" i="1"/>
  <c r="BH1993" i="1"/>
  <c r="BJ1992" i="1"/>
  <c r="BI1992" i="1"/>
  <c r="BH1992" i="1"/>
  <c r="BJ1991" i="1"/>
  <c r="BI1991" i="1"/>
  <c r="BH1991" i="1"/>
  <c r="BJ1990" i="1"/>
  <c r="BI1990" i="1"/>
  <c r="BH1990" i="1"/>
  <c r="BJ1989" i="1"/>
  <c r="BI1989" i="1"/>
  <c r="BH1989" i="1"/>
  <c r="BJ1988" i="1"/>
  <c r="BI1988" i="1"/>
  <c r="BH1988" i="1"/>
  <c r="BJ1987" i="1"/>
  <c r="BI1987" i="1"/>
  <c r="BH1987" i="1"/>
  <c r="BJ1986" i="1"/>
  <c r="BI1986" i="1"/>
  <c r="BH1986" i="1"/>
  <c r="BJ1985" i="1"/>
  <c r="BI1985" i="1"/>
  <c r="BH1985" i="1"/>
  <c r="BJ1984" i="1"/>
  <c r="BI1984" i="1"/>
  <c r="BH1984" i="1"/>
  <c r="BJ1983" i="1"/>
  <c r="BI1983" i="1"/>
  <c r="BH1983" i="1"/>
  <c r="BJ1982" i="1"/>
  <c r="BI1982" i="1"/>
  <c r="BH1982" i="1"/>
  <c r="BJ1981" i="1"/>
  <c r="BI1981" i="1"/>
  <c r="BH1981" i="1"/>
  <c r="BJ1980" i="1"/>
  <c r="BI1980" i="1"/>
  <c r="BH1980" i="1"/>
  <c r="BJ1979" i="1"/>
  <c r="BI1979" i="1"/>
  <c r="BH1979" i="1"/>
  <c r="BJ1978" i="1"/>
  <c r="BI1978" i="1"/>
  <c r="BH1978" i="1"/>
  <c r="BJ1977" i="1"/>
  <c r="BI1977" i="1"/>
  <c r="BH1977" i="1"/>
  <c r="BJ1976" i="1"/>
  <c r="BI1976" i="1"/>
  <c r="BH1976" i="1"/>
  <c r="BJ1975" i="1"/>
  <c r="BI1975" i="1"/>
  <c r="BH1975" i="1"/>
  <c r="BJ1974" i="1"/>
  <c r="BI1974" i="1"/>
  <c r="BH1974" i="1"/>
  <c r="BJ1973" i="1"/>
  <c r="BI1973" i="1"/>
  <c r="BH1973" i="1"/>
  <c r="BJ1972" i="1"/>
  <c r="BI1972" i="1"/>
  <c r="BH1972" i="1"/>
  <c r="BJ1971" i="1"/>
  <c r="BI1971" i="1"/>
  <c r="BH1971" i="1"/>
  <c r="BJ1970" i="1"/>
  <c r="BI1970" i="1"/>
  <c r="BH1970" i="1"/>
  <c r="BJ1969" i="1"/>
  <c r="BI1969" i="1"/>
  <c r="BH1969" i="1"/>
  <c r="BJ1968" i="1"/>
  <c r="BI1968" i="1"/>
  <c r="BH1968" i="1"/>
  <c r="BJ1967" i="1"/>
  <c r="BI1967" i="1"/>
  <c r="BH1967" i="1"/>
  <c r="BJ1966" i="1"/>
  <c r="BI1966" i="1"/>
  <c r="BH1966" i="1"/>
  <c r="BJ1965" i="1"/>
  <c r="BI1965" i="1"/>
  <c r="BH1965" i="1"/>
  <c r="BJ1964" i="1"/>
  <c r="BI1964" i="1"/>
  <c r="BH1964" i="1"/>
  <c r="BJ1963" i="1"/>
  <c r="BI1963" i="1"/>
  <c r="BH1963" i="1"/>
  <c r="BJ1962" i="1"/>
  <c r="BI1962" i="1"/>
  <c r="BH1962" i="1"/>
  <c r="BJ1961" i="1"/>
  <c r="BI1961" i="1"/>
  <c r="BH1961" i="1"/>
  <c r="BJ1960" i="1"/>
  <c r="BI1960" i="1"/>
  <c r="BH1960" i="1"/>
  <c r="BJ1959" i="1"/>
  <c r="BI1959" i="1"/>
  <c r="BH1959" i="1"/>
  <c r="BJ1958" i="1"/>
  <c r="BI1958" i="1"/>
  <c r="BH1958" i="1"/>
  <c r="BJ1957" i="1"/>
  <c r="BI1957" i="1"/>
  <c r="BH1957" i="1"/>
  <c r="BJ1956" i="1"/>
  <c r="BI1956" i="1"/>
  <c r="BH1956" i="1"/>
  <c r="BJ1955" i="1"/>
  <c r="BI1955" i="1"/>
  <c r="BH1955" i="1"/>
  <c r="BJ1954" i="1"/>
  <c r="BI1954" i="1"/>
  <c r="BH1954" i="1"/>
  <c r="BJ1953" i="1"/>
  <c r="BI1953" i="1"/>
  <c r="BH1953" i="1"/>
  <c r="BJ1952" i="1"/>
  <c r="BI1952" i="1"/>
  <c r="BH1952" i="1"/>
  <c r="BJ1951" i="1"/>
  <c r="BI1951" i="1"/>
  <c r="BH1951" i="1"/>
  <c r="BJ1950" i="1"/>
  <c r="BI1950" i="1"/>
  <c r="BH1950" i="1"/>
  <c r="BJ1949" i="1"/>
  <c r="BI1949" i="1"/>
  <c r="BH1949" i="1"/>
  <c r="BJ1948" i="1"/>
  <c r="BI1948" i="1"/>
  <c r="BH1948" i="1"/>
  <c r="BJ1947" i="1"/>
  <c r="BI1947" i="1"/>
  <c r="BH1947" i="1"/>
  <c r="BJ1946" i="1"/>
  <c r="BI1946" i="1"/>
  <c r="BH1946" i="1"/>
  <c r="BJ1945" i="1"/>
  <c r="BI1945" i="1"/>
  <c r="BH1945" i="1"/>
  <c r="BJ1944" i="1"/>
  <c r="BI1944" i="1"/>
  <c r="BH1944" i="1"/>
  <c r="BJ1943" i="1"/>
  <c r="BI1943" i="1"/>
  <c r="BH1943" i="1"/>
  <c r="BJ1942" i="1"/>
  <c r="BI1942" i="1"/>
  <c r="BH1942" i="1"/>
  <c r="BJ1941" i="1"/>
  <c r="BI1941" i="1"/>
  <c r="BH1941" i="1"/>
  <c r="BJ1940" i="1"/>
  <c r="BI1940" i="1"/>
  <c r="BH1940" i="1"/>
  <c r="BJ1939" i="1"/>
  <c r="BI1939" i="1"/>
  <c r="BH1939" i="1"/>
  <c r="BJ1938" i="1"/>
  <c r="BI1938" i="1"/>
  <c r="BH1938" i="1"/>
  <c r="BJ1937" i="1"/>
  <c r="BI1937" i="1"/>
  <c r="BH1937" i="1"/>
  <c r="BJ1936" i="1"/>
  <c r="BI1936" i="1"/>
  <c r="BH1936" i="1"/>
  <c r="BJ1935" i="1"/>
  <c r="BI1935" i="1"/>
  <c r="BH1935" i="1"/>
  <c r="BJ1934" i="1"/>
  <c r="BI1934" i="1"/>
  <c r="BH1934" i="1"/>
  <c r="BJ1933" i="1"/>
  <c r="BI1933" i="1"/>
  <c r="BH1933" i="1"/>
  <c r="BJ1932" i="1"/>
  <c r="BI1932" i="1"/>
  <c r="BH1932" i="1"/>
  <c r="BJ1931" i="1"/>
  <c r="BI1931" i="1"/>
  <c r="BH1931" i="1"/>
  <c r="BJ1930" i="1"/>
  <c r="BI1930" i="1"/>
  <c r="BH1930" i="1"/>
  <c r="BJ1929" i="1"/>
  <c r="BI1929" i="1"/>
  <c r="BH1929" i="1"/>
  <c r="BJ1928" i="1"/>
  <c r="BI1928" i="1"/>
  <c r="BH1928" i="1"/>
  <c r="BJ1927" i="1"/>
  <c r="BI1927" i="1"/>
  <c r="BH1927" i="1"/>
  <c r="BJ1926" i="1"/>
  <c r="BI1926" i="1"/>
  <c r="BH1926" i="1"/>
  <c r="BJ1925" i="1"/>
  <c r="BI1925" i="1"/>
  <c r="BH1925" i="1"/>
  <c r="BJ1924" i="1"/>
  <c r="BI1924" i="1"/>
  <c r="BH1924" i="1"/>
  <c r="BJ1923" i="1"/>
  <c r="BI1923" i="1"/>
  <c r="BH1923" i="1"/>
  <c r="BJ1922" i="1"/>
  <c r="BI1922" i="1"/>
  <c r="BH1922" i="1"/>
  <c r="BJ1921" i="1"/>
  <c r="BI1921" i="1"/>
  <c r="BH1921" i="1"/>
  <c r="BJ1920" i="1"/>
  <c r="BI1920" i="1"/>
  <c r="BH1920" i="1"/>
  <c r="BJ1919" i="1"/>
  <c r="BI1919" i="1"/>
  <c r="BH1919" i="1"/>
  <c r="BJ1918" i="1"/>
  <c r="BI1918" i="1"/>
  <c r="BH1918" i="1"/>
  <c r="BJ1917" i="1"/>
  <c r="BI1917" i="1"/>
  <c r="BH1917" i="1"/>
  <c r="BJ1916" i="1"/>
  <c r="BI1916" i="1"/>
  <c r="BH1916" i="1"/>
  <c r="BJ1915" i="1"/>
  <c r="BI1915" i="1"/>
  <c r="BH1915" i="1"/>
  <c r="BJ1914" i="1"/>
  <c r="BI1914" i="1"/>
  <c r="BH1914" i="1"/>
  <c r="BJ1913" i="1"/>
  <c r="BI1913" i="1"/>
  <c r="BH1913" i="1"/>
  <c r="BJ1912" i="1"/>
  <c r="BI1912" i="1"/>
  <c r="BH1912" i="1"/>
  <c r="BJ1911" i="1"/>
  <c r="BI1911" i="1"/>
  <c r="BH1911" i="1"/>
  <c r="BJ1910" i="1"/>
  <c r="BI1910" i="1"/>
  <c r="BH1910" i="1"/>
  <c r="BJ1909" i="1"/>
  <c r="BI1909" i="1"/>
  <c r="BH1909" i="1"/>
  <c r="BJ1908" i="1"/>
  <c r="BI1908" i="1"/>
  <c r="BH1908" i="1"/>
  <c r="BJ1907" i="1"/>
  <c r="BI1907" i="1"/>
  <c r="BH1907" i="1"/>
  <c r="BJ1906" i="1"/>
  <c r="BI1906" i="1"/>
  <c r="BH1906" i="1"/>
  <c r="BJ1905" i="1"/>
  <c r="BI1905" i="1"/>
  <c r="BH1905" i="1"/>
  <c r="BJ1904" i="1"/>
  <c r="BI1904" i="1"/>
  <c r="BH1904" i="1"/>
  <c r="BJ1903" i="1"/>
  <c r="BI1903" i="1"/>
  <c r="BH1903" i="1"/>
  <c r="BJ1902" i="1"/>
  <c r="BI1902" i="1"/>
  <c r="BH1902" i="1"/>
  <c r="BJ1901" i="1"/>
  <c r="BI1901" i="1"/>
  <c r="BH1901" i="1"/>
  <c r="BJ1900" i="1"/>
  <c r="BI1900" i="1"/>
  <c r="BH1900" i="1"/>
  <c r="BJ1899" i="1"/>
  <c r="BI1899" i="1"/>
  <c r="BH1899" i="1"/>
  <c r="BJ1898" i="1"/>
  <c r="BI1898" i="1"/>
  <c r="BH1898" i="1"/>
  <c r="BJ1897" i="1"/>
  <c r="BI1897" i="1"/>
  <c r="BH1897" i="1"/>
  <c r="BJ1896" i="1"/>
  <c r="BI1896" i="1"/>
  <c r="BH1896" i="1"/>
  <c r="BJ1895" i="1"/>
  <c r="BI1895" i="1"/>
  <c r="BH1895" i="1"/>
  <c r="BJ1894" i="1"/>
  <c r="BI1894" i="1"/>
  <c r="BH1894" i="1"/>
  <c r="BJ1893" i="1"/>
  <c r="BI1893" i="1"/>
  <c r="BH1893" i="1"/>
  <c r="BJ1892" i="1"/>
  <c r="BI1892" i="1"/>
  <c r="BH1892" i="1"/>
  <c r="BJ1891" i="1"/>
  <c r="BI1891" i="1"/>
  <c r="BH1891" i="1"/>
  <c r="BJ1890" i="1"/>
  <c r="BI1890" i="1"/>
  <c r="BH1890" i="1"/>
  <c r="BJ1889" i="1"/>
  <c r="BI1889" i="1"/>
  <c r="BH1889" i="1"/>
  <c r="BJ1888" i="1"/>
  <c r="BI1888" i="1"/>
  <c r="BH1888" i="1"/>
  <c r="BJ1887" i="1"/>
  <c r="BI1887" i="1"/>
  <c r="BH1887" i="1"/>
  <c r="BJ1886" i="1"/>
  <c r="BI1886" i="1"/>
  <c r="BH1886" i="1"/>
  <c r="BJ1885" i="1"/>
  <c r="BI1885" i="1"/>
  <c r="BH1885" i="1"/>
  <c r="BJ1884" i="1"/>
  <c r="BI1884" i="1"/>
  <c r="BH1884" i="1"/>
  <c r="BJ1883" i="1"/>
  <c r="BI1883" i="1"/>
  <c r="BH1883" i="1"/>
  <c r="BJ1882" i="1"/>
  <c r="BI1882" i="1"/>
  <c r="BH1882" i="1"/>
  <c r="BJ1881" i="1"/>
  <c r="BI1881" i="1"/>
  <c r="BH1881" i="1"/>
  <c r="BJ1880" i="1"/>
  <c r="BI1880" i="1"/>
  <c r="BH1880" i="1"/>
  <c r="BJ1879" i="1"/>
  <c r="BI1879" i="1"/>
  <c r="BH1879" i="1"/>
  <c r="BJ1878" i="1"/>
  <c r="BI1878" i="1"/>
  <c r="BH1878" i="1"/>
  <c r="BJ1877" i="1"/>
  <c r="BI1877" i="1"/>
  <c r="BH1877" i="1"/>
  <c r="BJ1876" i="1"/>
  <c r="BI1876" i="1"/>
  <c r="BH1876" i="1"/>
  <c r="BJ1875" i="1"/>
  <c r="BI1875" i="1"/>
  <c r="BH1875" i="1"/>
  <c r="BJ1874" i="1"/>
  <c r="BI1874" i="1"/>
  <c r="BH1874" i="1"/>
  <c r="BJ1873" i="1"/>
  <c r="BI1873" i="1"/>
  <c r="BH1873" i="1"/>
  <c r="BJ1872" i="1"/>
  <c r="BI1872" i="1"/>
  <c r="BH1872" i="1"/>
  <c r="BJ1871" i="1"/>
  <c r="BI1871" i="1"/>
  <c r="BH1871" i="1"/>
  <c r="BJ1870" i="1"/>
  <c r="BI1870" i="1"/>
  <c r="BH1870" i="1"/>
  <c r="BJ1869" i="1"/>
  <c r="BI1869" i="1"/>
  <c r="BH1869" i="1"/>
  <c r="BJ1868" i="1"/>
  <c r="BI1868" i="1"/>
  <c r="BH1868" i="1"/>
  <c r="BJ1867" i="1"/>
  <c r="BI1867" i="1"/>
  <c r="BH1867" i="1"/>
  <c r="BJ1866" i="1"/>
  <c r="BI1866" i="1"/>
  <c r="BH1866" i="1"/>
  <c r="BJ1865" i="1"/>
  <c r="BI1865" i="1"/>
  <c r="BH1865" i="1"/>
  <c r="BJ1864" i="1"/>
  <c r="BI1864" i="1"/>
  <c r="BH1864" i="1"/>
  <c r="BJ1863" i="1"/>
  <c r="BI1863" i="1"/>
  <c r="BH1863" i="1"/>
  <c r="BJ1862" i="1"/>
  <c r="BI1862" i="1"/>
  <c r="BH1862" i="1"/>
  <c r="BJ1861" i="1"/>
  <c r="BI1861" i="1"/>
  <c r="BH1861" i="1"/>
  <c r="BJ1860" i="1"/>
  <c r="BI1860" i="1"/>
  <c r="BH1860" i="1"/>
  <c r="BJ1859" i="1"/>
  <c r="BI1859" i="1"/>
  <c r="BH1859" i="1"/>
  <c r="BJ1858" i="1"/>
  <c r="BI1858" i="1"/>
  <c r="BH1858" i="1"/>
  <c r="BJ1857" i="1"/>
  <c r="BI1857" i="1"/>
  <c r="BH1857" i="1"/>
  <c r="BJ1856" i="1"/>
  <c r="BI1856" i="1"/>
  <c r="BH1856" i="1"/>
  <c r="BJ1855" i="1"/>
  <c r="BI1855" i="1"/>
  <c r="BH1855" i="1"/>
  <c r="BJ1854" i="1"/>
  <c r="BI1854" i="1"/>
  <c r="BH1854" i="1"/>
  <c r="BJ1853" i="1"/>
  <c r="BI1853" i="1"/>
  <c r="BH1853" i="1"/>
  <c r="BJ1852" i="1"/>
  <c r="BI1852" i="1"/>
  <c r="BH1852" i="1"/>
  <c r="BJ1851" i="1"/>
  <c r="BI1851" i="1"/>
  <c r="BH1851" i="1"/>
  <c r="BJ1850" i="1"/>
  <c r="BI1850" i="1"/>
  <c r="BH1850" i="1"/>
  <c r="BJ1849" i="1"/>
  <c r="BI1849" i="1"/>
  <c r="BH1849" i="1"/>
  <c r="BJ1848" i="1"/>
  <c r="BI1848" i="1"/>
  <c r="BH1848" i="1"/>
  <c r="BJ1847" i="1"/>
  <c r="BI1847" i="1"/>
  <c r="BH1847" i="1"/>
  <c r="BJ1846" i="1"/>
  <c r="BI1846" i="1"/>
  <c r="BH1846" i="1"/>
  <c r="BJ1845" i="1"/>
  <c r="BI1845" i="1"/>
  <c r="BH1845" i="1"/>
  <c r="BJ1844" i="1"/>
  <c r="BI1844" i="1"/>
  <c r="BH1844" i="1"/>
  <c r="BJ1843" i="1"/>
  <c r="BI1843" i="1"/>
  <c r="BH1843" i="1"/>
  <c r="BJ1842" i="1"/>
  <c r="BI1842" i="1"/>
  <c r="BH1842" i="1"/>
  <c r="BJ1841" i="1"/>
  <c r="BI1841" i="1"/>
  <c r="BH1841" i="1"/>
  <c r="BJ1840" i="1"/>
  <c r="BI1840" i="1"/>
  <c r="BH1840" i="1"/>
  <c r="BJ1839" i="1"/>
  <c r="BI1839" i="1"/>
  <c r="BH1839" i="1"/>
  <c r="BJ1838" i="1"/>
  <c r="BI1838" i="1"/>
  <c r="BH1838" i="1"/>
  <c r="BJ1837" i="1"/>
  <c r="BI1837" i="1"/>
  <c r="BH1837" i="1"/>
  <c r="BJ1836" i="1"/>
  <c r="BI1836" i="1"/>
  <c r="BH1836" i="1"/>
  <c r="BJ1835" i="1"/>
  <c r="BI1835" i="1"/>
  <c r="BH1835" i="1"/>
  <c r="BJ1834" i="1"/>
  <c r="BI1834" i="1"/>
  <c r="BH1834" i="1"/>
  <c r="BJ1833" i="1"/>
  <c r="BI1833" i="1"/>
  <c r="BH1833" i="1"/>
  <c r="BJ1832" i="1"/>
  <c r="BI1832" i="1"/>
  <c r="BH1832" i="1"/>
  <c r="BJ1831" i="1"/>
  <c r="BI1831" i="1"/>
  <c r="BH1831" i="1"/>
  <c r="BJ1830" i="1"/>
  <c r="BI1830" i="1"/>
  <c r="BH1830" i="1"/>
  <c r="BJ1829" i="1"/>
  <c r="BI1829" i="1"/>
  <c r="BH1829" i="1"/>
  <c r="BJ1828" i="1"/>
  <c r="BI1828" i="1"/>
  <c r="BH1828" i="1"/>
  <c r="BJ1827" i="1"/>
  <c r="BI1827" i="1"/>
  <c r="BH1827" i="1"/>
  <c r="BJ1826" i="1"/>
  <c r="BI1826" i="1"/>
  <c r="BH1826" i="1"/>
  <c r="BJ1825" i="1"/>
  <c r="BI1825" i="1"/>
  <c r="BH1825" i="1"/>
  <c r="BJ1824" i="1"/>
  <c r="BI1824" i="1"/>
  <c r="BH1824" i="1"/>
  <c r="BJ1823" i="1"/>
  <c r="BI1823" i="1"/>
  <c r="BH1823" i="1"/>
  <c r="BJ1822" i="1"/>
  <c r="BI1822" i="1"/>
  <c r="BH1822" i="1"/>
  <c r="BJ1821" i="1"/>
  <c r="BI1821" i="1"/>
  <c r="BH1821" i="1"/>
  <c r="BJ1820" i="1"/>
  <c r="BI1820" i="1"/>
  <c r="BH1820" i="1"/>
  <c r="BJ1819" i="1"/>
  <c r="BI1819" i="1"/>
  <c r="BH1819" i="1"/>
  <c r="BJ1818" i="1"/>
  <c r="BI1818" i="1"/>
  <c r="BH1818" i="1"/>
  <c r="BJ1817" i="1"/>
  <c r="BI1817" i="1"/>
  <c r="BH1817" i="1"/>
  <c r="BJ1816" i="1"/>
  <c r="BI1816" i="1"/>
  <c r="BH1816" i="1"/>
  <c r="BJ1815" i="1"/>
  <c r="BI1815" i="1"/>
  <c r="BH1815" i="1"/>
  <c r="BJ1814" i="1"/>
  <c r="BI1814" i="1"/>
  <c r="BH1814" i="1"/>
  <c r="BJ1813" i="1"/>
  <c r="BI1813" i="1"/>
  <c r="BH1813" i="1"/>
  <c r="BJ1812" i="1"/>
  <c r="BI1812" i="1"/>
  <c r="BH1812" i="1"/>
  <c r="BJ1811" i="1"/>
  <c r="BI1811" i="1"/>
  <c r="BH1811" i="1"/>
  <c r="BJ1810" i="1"/>
  <c r="BI1810" i="1"/>
  <c r="BH1810" i="1"/>
  <c r="BJ1809" i="1"/>
  <c r="BI1809" i="1"/>
  <c r="BH1809" i="1"/>
  <c r="BJ1808" i="1"/>
  <c r="BI1808" i="1"/>
  <c r="BH1808" i="1"/>
  <c r="BJ1807" i="1"/>
  <c r="BI1807" i="1"/>
  <c r="BH1807" i="1"/>
  <c r="BJ1806" i="1"/>
  <c r="BI1806" i="1"/>
  <c r="BH1806" i="1"/>
  <c r="BJ1805" i="1"/>
  <c r="BI1805" i="1"/>
  <c r="BH1805" i="1"/>
  <c r="BJ1804" i="1"/>
  <c r="BI1804" i="1"/>
  <c r="BH1804" i="1"/>
  <c r="BJ1803" i="1"/>
  <c r="BI1803" i="1"/>
  <c r="BH1803" i="1"/>
  <c r="BJ1802" i="1"/>
  <c r="BI1802" i="1"/>
  <c r="BH1802" i="1"/>
  <c r="BJ1801" i="1"/>
  <c r="BI1801" i="1"/>
  <c r="BH1801" i="1"/>
  <c r="BJ1800" i="1"/>
  <c r="BI1800" i="1"/>
  <c r="BH1800" i="1"/>
  <c r="BJ1799" i="1"/>
  <c r="BI1799" i="1"/>
  <c r="BH1799" i="1"/>
  <c r="BJ1798" i="1"/>
  <c r="BI1798" i="1"/>
  <c r="BH1798" i="1"/>
  <c r="BJ1797" i="1"/>
  <c r="BI1797" i="1"/>
  <c r="BH1797" i="1"/>
  <c r="BJ1796" i="1"/>
  <c r="BI1796" i="1"/>
  <c r="BH1796" i="1"/>
  <c r="BJ1795" i="1"/>
  <c r="BI1795" i="1"/>
  <c r="BH1795" i="1"/>
  <c r="BJ1794" i="1"/>
  <c r="BI1794" i="1"/>
  <c r="BH1794" i="1"/>
  <c r="BJ1793" i="1"/>
  <c r="BI1793" i="1"/>
  <c r="BH1793" i="1"/>
  <c r="BJ1792" i="1"/>
  <c r="BI1792" i="1"/>
  <c r="BH1792" i="1"/>
  <c r="BJ1791" i="1"/>
  <c r="BI1791" i="1"/>
  <c r="BH1791" i="1"/>
  <c r="BJ1790" i="1"/>
  <c r="BI1790" i="1"/>
  <c r="BH1790" i="1"/>
  <c r="BJ1789" i="1"/>
  <c r="BI1789" i="1"/>
  <c r="BH1789" i="1"/>
  <c r="BJ1788" i="1"/>
  <c r="BI1788" i="1"/>
  <c r="BH1788" i="1"/>
  <c r="BJ1787" i="1"/>
  <c r="BI1787" i="1"/>
  <c r="BH1787" i="1"/>
  <c r="BJ1786" i="1"/>
  <c r="BI1786" i="1"/>
  <c r="BH1786" i="1"/>
  <c r="BJ1785" i="1"/>
  <c r="BI1785" i="1"/>
  <c r="BH1785" i="1"/>
  <c r="BJ1784" i="1"/>
  <c r="BI1784" i="1"/>
  <c r="BH1784" i="1"/>
  <c r="BJ1783" i="1"/>
  <c r="BI1783" i="1"/>
  <c r="BH1783" i="1"/>
  <c r="BJ1782" i="1"/>
  <c r="BI1782" i="1"/>
  <c r="BH1782" i="1"/>
  <c r="BJ1781" i="1"/>
  <c r="BI1781" i="1"/>
  <c r="BH1781" i="1"/>
  <c r="BJ1780" i="1"/>
  <c r="BI1780" i="1"/>
  <c r="BH1780" i="1"/>
  <c r="BJ1779" i="1"/>
  <c r="BI1779" i="1"/>
  <c r="BH1779" i="1"/>
  <c r="BJ1778" i="1"/>
  <c r="BI1778" i="1"/>
  <c r="BH1778" i="1"/>
  <c r="BJ1777" i="1"/>
  <c r="BI1777" i="1"/>
  <c r="BH1777" i="1"/>
  <c r="BJ1776" i="1"/>
  <c r="BI1776" i="1"/>
  <c r="BH1776" i="1"/>
  <c r="BJ1775" i="1"/>
  <c r="BI1775" i="1"/>
  <c r="BH1775" i="1"/>
  <c r="BJ1774" i="1"/>
  <c r="BI1774" i="1"/>
  <c r="BH1774" i="1"/>
  <c r="BJ1773" i="1"/>
  <c r="BI1773" i="1"/>
  <c r="BH1773" i="1"/>
  <c r="BJ1772" i="1"/>
  <c r="BI1772" i="1"/>
  <c r="BH1772" i="1"/>
  <c r="BJ1771" i="1"/>
  <c r="BI1771" i="1"/>
  <c r="BH1771" i="1"/>
  <c r="BJ1770" i="1"/>
  <c r="BI1770" i="1"/>
  <c r="BH1770" i="1"/>
  <c r="BJ1769" i="1"/>
  <c r="BI1769" i="1"/>
  <c r="BH1769" i="1"/>
  <c r="BJ1768" i="1"/>
  <c r="BI1768" i="1"/>
  <c r="BH1768" i="1"/>
  <c r="BJ1767" i="1"/>
  <c r="BI1767" i="1"/>
  <c r="BH1767" i="1"/>
  <c r="BJ1766" i="1"/>
  <c r="BI1766" i="1"/>
  <c r="BH1766" i="1"/>
  <c r="BJ1765" i="1"/>
  <c r="BI1765" i="1"/>
  <c r="BH1765" i="1"/>
  <c r="BJ1764" i="1"/>
  <c r="BI1764" i="1"/>
  <c r="BH1764" i="1"/>
  <c r="BJ1763" i="1"/>
  <c r="BI1763" i="1"/>
  <c r="BH1763" i="1"/>
  <c r="BJ1762" i="1"/>
  <c r="BI1762" i="1"/>
  <c r="BH1762" i="1"/>
  <c r="BJ1761" i="1"/>
  <c r="BI1761" i="1"/>
  <c r="BH1761" i="1"/>
  <c r="BJ1760" i="1"/>
  <c r="BI1760" i="1"/>
  <c r="BH1760" i="1"/>
  <c r="BJ1759" i="1"/>
  <c r="BI1759" i="1"/>
  <c r="BH1759" i="1"/>
  <c r="BJ1758" i="1"/>
  <c r="BI1758" i="1"/>
  <c r="BH1758" i="1"/>
  <c r="BJ1757" i="1"/>
  <c r="BI1757" i="1"/>
  <c r="BH1757" i="1"/>
  <c r="BJ1756" i="1"/>
  <c r="BI1756" i="1"/>
  <c r="BH1756" i="1"/>
  <c r="BJ1755" i="1"/>
  <c r="BI1755" i="1"/>
  <c r="BH1755" i="1"/>
  <c r="BJ1754" i="1"/>
  <c r="BI1754" i="1"/>
  <c r="BH1754" i="1"/>
  <c r="BJ1753" i="1"/>
  <c r="BI1753" i="1"/>
  <c r="BH1753" i="1"/>
  <c r="BJ1752" i="1"/>
  <c r="BI1752" i="1"/>
  <c r="BH1752" i="1"/>
  <c r="BJ1751" i="1"/>
  <c r="BI1751" i="1"/>
  <c r="BH1751" i="1"/>
  <c r="BJ1750" i="1"/>
  <c r="BI1750" i="1"/>
  <c r="BH1750" i="1"/>
  <c r="BJ1749" i="1"/>
  <c r="BI1749" i="1"/>
  <c r="BH1749" i="1"/>
  <c r="BJ1748" i="1"/>
  <c r="BI1748" i="1"/>
  <c r="BH1748" i="1"/>
  <c r="BJ1747" i="1"/>
  <c r="BI1747" i="1"/>
  <c r="BH1747" i="1"/>
  <c r="BJ1746" i="1"/>
  <c r="BI1746" i="1"/>
  <c r="BH1746" i="1"/>
  <c r="BJ1745" i="1"/>
  <c r="BI1745" i="1"/>
  <c r="BH1745" i="1"/>
  <c r="BJ1744" i="1"/>
  <c r="BI1744" i="1"/>
  <c r="BH1744" i="1"/>
  <c r="BJ1743" i="1"/>
  <c r="BI1743" i="1"/>
  <c r="BH1743" i="1"/>
  <c r="BJ1742" i="1"/>
  <c r="BI1742" i="1"/>
  <c r="BH1742" i="1"/>
  <c r="BJ1741" i="1"/>
  <c r="BI1741" i="1"/>
  <c r="BH1741" i="1"/>
  <c r="BJ1740" i="1"/>
  <c r="BI1740" i="1"/>
  <c r="BH1740" i="1"/>
  <c r="BJ1739" i="1"/>
  <c r="BI1739" i="1"/>
  <c r="BH1739" i="1"/>
  <c r="BJ1738" i="1"/>
  <c r="BI1738" i="1"/>
  <c r="BH1738" i="1"/>
  <c r="BJ1737" i="1"/>
  <c r="BI1737" i="1"/>
  <c r="BH1737" i="1"/>
  <c r="BJ1736" i="1"/>
  <c r="BI1736" i="1"/>
  <c r="BH1736" i="1"/>
  <c r="BJ1735" i="1"/>
  <c r="BI1735" i="1"/>
  <c r="BH1735" i="1"/>
  <c r="BJ1734" i="1"/>
  <c r="BI1734" i="1"/>
  <c r="BH1734" i="1"/>
  <c r="BJ1733" i="1"/>
  <c r="BI1733" i="1"/>
  <c r="BH1733" i="1"/>
  <c r="BJ1732" i="1"/>
  <c r="BI1732" i="1"/>
  <c r="BH1732" i="1"/>
  <c r="BJ1731" i="1"/>
  <c r="BI1731" i="1"/>
  <c r="BH1731" i="1"/>
  <c r="BJ1730" i="1"/>
  <c r="BI1730" i="1"/>
  <c r="BH1730" i="1"/>
  <c r="BJ1729" i="1"/>
  <c r="BI1729" i="1"/>
  <c r="BH1729" i="1"/>
  <c r="BJ1728" i="1"/>
  <c r="BI1728" i="1"/>
  <c r="BH1728" i="1"/>
  <c r="BJ1727" i="1"/>
  <c r="BI1727" i="1"/>
  <c r="BH1727" i="1"/>
  <c r="BJ1726" i="1"/>
  <c r="BI1726" i="1"/>
  <c r="BH1726" i="1"/>
  <c r="BJ1725" i="1"/>
  <c r="BI1725" i="1"/>
  <c r="BH1725" i="1"/>
  <c r="BJ1724" i="1"/>
  <c r="BI1724" i="1"/>
  <c r="BH1724" i="1"/>
  <c r="BJ1723" i="1"/>
  <c r="BI1723" i="1"/>
  <c r="BH1723" i="1"/>
  <c r="BJ1722" i="1"/>
  <c r="BI1722" i="1"/>
  <c r="BH1722" i="1"/>
  <c r="BJ1721" i="1"/>
  <c r="BI1721" i="1"/>
  <c r="BH1721" i="1"/>
  <c r="BJ1720" i="1"/>
  <c r="BI1720" i="1"/>
  <c r="BH1720" i="1"/>
  <c r="BJ1719" i="1"/>
  <c r="BI1719" i="1"/>
  <c r="BH1719" i="1"/>
  <c r="BJ1718" i="1"/>
  <c r="BI1718" i="1"/>
  <c r="BH1718" i="1"/>
  <c r="BJ1717" i="1"/>
  <c r="BI1717" i="1"/>
  <c r="BH1717" i="1"/>
  <c r="BJ1716" i="1"/>
  <c r="BI1716" i="1"/>
  <c r="BH1716" i="1"/>
  <c r="BJ1715" i="1"/>
  <c r="BI1715" i="1"/>
  <c r="BH1715" i="1"/>
  <c r="BJ1714" i="1"/>
  <c r="BI1714" i="1"/>
  <c r="BH1714" i="1"/>
  <c r="BJ1713" i="1"/>
  <c r="BI1713" i="1"/>
  <c r="BH1713" i="1"/>
  <c r="BJ1712" i="1"/>
  <c r="BI1712" i="1"/>
  <c r="BH1712" i="1"/>
  <c r="BJ1711" i="1"/>
  <c r="BI1711" i="1"/>
  <c r="BH1711" i="1"/>
  <c r="BJ1710" i="1"/>
  <c r="BI1710" i="1"/>
  <c r="BH1710" i="1"/>
  <c r="BJ1709" i="1"/>
  <c r="BI1709" i="1"/>
  <c r="BH1709" i="1"/>
  <c r="BJ1708" i="1"/>
  <c r="BI1708" i="1"/>
  <c r="BH1708" i="1"/>
  <c r="BJ1707" i="1"/>
  <c r="BI1707" i="1"/>
  <c r="BH1707" i="1"/>
  <c r="BJ1706" i="1"/>
  <c r="BI1706" i="1"/>
  <c r="BH1706" i="1"/>
  <c r="BJ1705" i="1"/>
  <c r="BI1705" i="1"/>
  <c r="BH1705" i="1"/>
  <c r="BJ1704" i="1"/>
  <c r="BI1704" i="1"/>
  <c r="BH1704" i="1"/>
  <c r="BJ1703" i="1"/>
  <c r="BI1703" i="1"/>
  <c r="BH1703" i="1"/>
  <c r="BJ1702" i="1"/>
  <c r="BI1702" i="1"/>
  <c r="BH1702" i="1"/>
  <c r="BJ1701" i="1"/>
  <c r="BI1701" i="1"/>
  <c r="BH1701" i="1"/>
  <c r="BJ1700" i="1"/>
  <c r="BI1700" i="1"/>
  <c r="BH1700" i="1"/>
  <c r="BJ1699" i="1"/>
  <c r="BI1699" i="1"/>
  <c r="BH1699" i="1"/>
  <c r="BJ1698" i="1"/>
  <c r="BI1698" i="1"/>
  <c r="BH1698" i="1"/>
  <c r="BJ1697" i="1"/>
  <c r="BI1697" i="1"/>
  <c r="BH1697" i="1"/>
  <c r="BJ1696" i="1"/>
  <c r="BI1696" i="1"/>
  <c r="BH1696" i="1"/>
  <c r="BJ1695" i="1"/>
  <c r="BI1695" i="1"/>
  <c r="BH1695" i="1"/>
  <c r="BJ1694" i="1"/>
  <c r="BI1694" i="1"/>
  <c r="BH1694" i="1"/>
  <c r="BJ1693" i="1"/>
  <c r="BI1693" i="1"/>
  <c r="BH1693" i="1"/>
  <c r="BJ1692" i="1"/>
  <c r="BI1692" i="1"/>
  <c r="BH1692" i="1"/>
  <c r="BJ1691" i="1"/>
  <c r="BI1691" i="1"/>
  <c r="BH1691" i="1"/>
  <c r="BJ1690" i="1"/>
  <c r="BI1690" i="1"/>
  <c r="BH1690" i="1"/>
  <c r="BJ1689" i="1"/>
  <c r="BI1689" i="1"/>
  <c r="BH1689" i="1"/>
  <c r="BJ1688" i="1"/>
  <c r="BI1688" i="1"/>
  <c r="BH1688" i="1"/>
  <c r="BJ1687" i="1"/>
  <c r="BI1687" i="1"/>
  <c r="BH1687" i="1"/>
  <c r="BJ1686" i="1"/>
  <c r="BI1686" i="1"/>
  <c r="BH1686" i="1"/>
  <c r="BJ1685" i="1"/>
  <c r="BI1685" i="1"/>
  <c r="BH1685" i="1"/>
  <c r="BJ1684" i="1"/>
  <c r="BI1684" i="1"/>
  <c r="BH1684" i="1"/>
  <c r="BJ1683" i="1"/>
  <c r="BI1683" i="1"/>
  <c r="BH1683" i="1"/>
  <c r="BJ1682" i="1"/>
  <c r="BI1682" i="1"/>
  <c r="BH1682" i="1"/>
  <c r="BJ1681" i="1"/>
  <c r="BI1681" i="1"/>
  <c r="BH1681" i="1"/>
  <c r="BJ1680" i="1"/>
  <c r="BI1680" i="1"/>
  <c r="BH1680" i="1"/>
  <c r="BJ1679" i="1"/>
  <c r="BI1679" i="1"/>
  <c r="BH1679" i="1"/>
  <c r="BJ1678" i="1"/>
  <c r="BI1678" i="1"/>
  <c r="BH1678" i="1"/>
  <c r="BJ1677" i="1"/>
  <c r="BI1677" i="1"/>
  <c r="BH1677" i="1"/>
  <c r="BJ1676" i="1"/>
  <c r="BI1676" i="1"/>
  <c r="BH1676" i="1"/>
  <c r="BJ1675" i="1"/>
  <c r="BI1675" i="1"/>
  <c r="BH1675" i="1"/>
  <c r="BJ1674" i="1"/>
  <c r="BI1674" i="1"/>
  <c r="BH1674" i="1"/>
  <c r="BJ1673" i="1"/>
  <c r="BI1673" i="1"/>
  <c r="BH1673" i="1"/>
  <c r="BJ1672" i="1"/>
  <c r="BI1672" i="1"/>
  <c r="BH1672" i="1"/>
  <c r="BJ1671" i="1"/>
  <c r="BI1671" i="1"/>
  <c r="BH1671" i="1"/>
  <c r="BJ1670" i="1"/>
  <c r="BI1670" i="1"/>
  <c r="BH1670" i="1"/>
  <c r="BJ1669" i="1"/>
  <c r="BI1669" i="1"/>
  <c r="BH1669" i="1"/>
  <c r="BJ1668" i="1"/>
  <c r="BI1668" i="1"/>
  <c r="BH1668" i="1"/>
  <c r="BJ1667" i="1"/>
  <c r="BI1667" i="1"/>
  <c r="BH1667" i="1"/>
  <c r="BJ1666" i="1"/>
  <c r="BI1666" i="1"/>
  <c r="BH1666" i="1"/>
  <c r="BJ1665" i="1"/>
  <c r="BI1665" i="1"/>
  <c r="BH1665" i="1"/>
  <c r="BJ1664" i="1"/>
  <c r="BI1664" i="1"/>
  <c r="BH1664" i="1"/>
  <c r="BJ1663" i="1"/>
  <c r="BI1663" i="1"/>
  <c r="BH1663" i="1"/>
  <c r="BJ1662" i="1"/>
  <c r="BI1662" i="1"/>
  <c r="BH1662" i="1"/>
  <c r="BJ1661" i="1"/>
  <c r="BI1661" i="1"/>
  <c r="BH1661" i="1"/>
  <c r="BJ1660" i="1"/>
  <c r="BI1660" i="1"/>
  <c r="BH1660" i="1"/>
  <c r="BJ1659" i="1"/>
  <c r="BI1659" i="1"/>
  <c r="BH1659" i="1"/>
  <c r="BJ1658" i="1"/>
  <c r="BI1658" i="1"/>
  <c r="BH1658" i="1"/>
  <c r="BJ1657" i="1"/>
  <c r="BI1657" i="1"/>
  <c r="BH1657" i="1"/>
  <c r="BJ1656" i="1"/>
  <c r="BI1656" i="1"/>
  <c r="BH1656" i="1"/>
  <c r="BJ1655" i="1"/>
  <c r="BI1655" i="1"/>
  <c r="BH1655" i="1"/>
  <c r="BJ1654" i="1"/>
  <c r="BI1654" i="1"/>
  <c r="BH1654" i="1"/>
  <c r="BJ1653" i="1"/>
  <c r="BI1653" i="1"/>
  <c r="BH1653" i="1"/>
  <c r="BJ1652" i="1"/>
  <c r="BI1652" i="1"/>
  <c r="BH1652" i="1"/>
  <c r="BJ1651" i="1"/>
  <c r="BI1651" i="1"/>
  <c r="BH1651" i="1"/>
  <c r="BJ1650" i="1"/>
  <c r="BI1650" i="1"/>
  <c r="BH1650" i="1"/>
  <c r="BJ1649" i="1"/>
  <c r="BI1649" i="1"/>
  <c r="BH1649" i="1"/>
  <c r="BJ1648" i="1"/>
  <c r="BI1648" i="1"/>
  <c r="BH1648" i="1"/>
  <c r="BJ1647" i="1"/>
  <c r="BI1647" i="1"/>
  <c r="BH1647" i="1"/>
  <c r="BJ1646" i="1"/>
  <c r="BI1646" i="1"/>
  <c r="BH1646" i="1"/>
  <c r="BJ1645" i="1"/>
  <c r="BI1645" i="1"/>
  <c r="BH1645" i="1"/>
  <c r="BJ1644" i="1"/>
  <c r="BI1644" i="1"/>
  <c r="BH1644" i="1"/>
  <c r="BJ1643" i="1"/>
  <c r="BI1643" i="1"/>
  <c r="BH1643" i="1"/>
  <c r="BJ1642" i="1"/>
  <c r="BI1642" i="1"/>
  <c r="BH1642" i="1"/>
  <c r="BJ1641" i="1"/>
  <c r="BI1641" i="1"/>
  <c r="BH1641" i="1"/>
  <c r="BJ1640" i="1"/>
  <c r="BI1640" i="1"/>
  <c r="BH1640" i="1"/>
  <c r="BJ1639" i="1"/>
  <c r="BI1639" i="1"/>
  <c r="BH1639" i="1"/>
  <c r="BJ1638" i="1"/>
  <c r="BI1638" i="1"/>
  <c r="BH1638" i="1"/>
  <c r="BJ1637" i="1"/>
  <c r="BI1637" i="1"/>
  <c r="BH1637" i="1"/>
  <c r="BJ1636" i="1"/>
  <c r="BI1636" i="1"/>
  <c r="BH1636" i="1"/>
  <c r="BJ1635" i="1"/>
  <c r="BI1635" i="1"/>
  <c r="BH1635" i="1"/>
  <c r="BJ1634" i="1"/>
  <c r="BI1634" i="1"/>
  <c r="BH1634" i="1"/>
  <c r="BJ1633" i="1"/>
  <c r="BI1633" i="1"/>
  <c r="BH1633" i="1"/>
  <c r="BJ1632" i="1"/>
  <c r="BI1632" i="1"/>
  <c r="BH1632" i="1"/>
  <c r="BJ1631" i="1"/>
  <c r="BI1631" i="1"/>
  <c r="BH1631" i="1"/>
  <c r="BJ1630" i="1"/>
  <c r="BI1630" i="1"/>
  <c r="BH1630" i="1"/>
  <c r="BJ1629" i="1"/>
  <c r="BI1629" i="1"/>
  <c r="BH1629" i="1"/>
  <c r="BJ1628" i="1"/>
  <c r="BI1628" i="1"/>
  <c r="BH1628" i="1"/>
  <c r="BJ1627" i="1"/>
  <c r="BI1627" i="1"/>
  <c r="BH1627" i="1"/>
  <c r="BJ1626" i="1"/>
  <c r="BI1626" i="1"/>
  <c r="BH1626" i="1"/>
  <c r="BJ1625" i="1"/>
  <c r="BI1625" i="1"/>
  <c r="BH1625" i="1"/>
  <c r="BJ1624" i="1"/>
  <c r="BI1624" i="1"/>
  <c r="BH1624" i="1"/>
  <c r="BJ1623" i="1"/>
  <c r="BI1623" i="1"/>
  <c r="BH1623" i="1"/>
  <c r="BJ1622" i="1"/>
  <c r="BI1622" i="1"/>
  <c r="BH1622" i="1"/>
  <c r="BJ1621" i="1"/>
  <c r="BI1621" i="1"/>
  <c r="BH1621" i="1"/>
  <c r="BJ1620" i="1"/>
  <c r="BI1620" i="1"/>
  <c r="BH1620" i="1"/>
  <c r="BJ1619" i="1"/>
  <c r="BI1619" i="1"/>
  <c r="BH1619" i="1"/>
  <c r="BJ1618" i="1"/>
  <c r="BI1618" i="1"/>
  <c r="BH1618" i="1"/>
  <c r="BJ1617" i="1"/>
  <c r="BI1617" i="1"/>
  <c r="BH1617" i="1"/>
  <c r="BJ1616" i="1"/>
  <c r="BI1616" i="1"/>
  <c r="BH1616" i="1"/>
  <c r="BJ1615" i="1"/>
  <c r="BI1615" i="1"/>
  <c r="BH1615" i="1"/>
  <c r="BJ1614" i="1"/>
  <c r="BI1614" i="1"/>
  <c r="BH1614" i="1"/>
  <c r="BJ1613" i="1"/>
  <c r="BI1613" i="1"/>
  <c r="BH1613" i="1"/>
  <c r="BJ1612" i="1"/>
  <c r="BI1612" i="1"/>
  <c r="BH1612" i="1"/>
  <c r="BJ1611" i="1"/>
  <c r="BI1611" i="1"/>
  <c r="BH1611" i="1"/>
  <c r="BJ1610" i="1"/>
  <c r="BI1610" i="1"/>
  <c r="BH1610" i="1"/>
  <c r="BJ1609" i="1"/>
  <c r="BI1609" i="1"/>
  <c r="BH1609" i="1"/>
  <c r="BJ1608" i="1"/>
  <c r="BI1608" i="1"/>
  <c r="BH1608" i="1"/>
  <c r="BJ1607" i="1"/>
  <c r="BI1607" i="1"/>
  <c r="BH1607" i="1"/>
  <c r="BJ1606" i="1"/>
  <c r="BI1606" i="1"/>
  <c r="BH1606" i="1"/>
  <c r="BJ1605" i="1"/>
  <c r="BI1605" i="1"/>
  <c r="BH1605" i="1"/>
  <c r="BJ1604" i="1"/>
  <c r="BI1604" i="1"/>
  <c r="BH1604" i="1"/>
  <c r="BJ1603" i="1"/>
  <c r="BI1603" i="1"/>
  <c r="BH1603" i="1"/>
  <c r="BJ1602" i="1"/>
  <c r="BI1602" i="1"/>
  <c r="BH1602" i="1"/>
  <c r="BJ1601" i="1"/>
  <c r="BI1601" i="1"/>
  <c r="BH1601" i="1"/>
  <c r="BJ1600" i="1"/>
  <c r="BI1600" i="1"/>
  <c r="BH1600" i="1"/>
  <c r="BJ1599" i="1"/>
  <c r="BI1599" i="1"/>
  <c r="BH1599" i="1"/>
  <c r="BJ1598" i="1"/>
  <c r="BI1598" i="1"/>
  <c r="BH1598" i="1"/>
  <c r="BJ1597" i="1"/>
  <c r="BI1597" i="1"/>
  <c r="BH1597" i="1"/>
  <c r="BJ1596" i="1"/>
  <c r="BI1596" i="1"/>
  <c r="BH1596" i="1"/>
  <c r="BJ1595" i="1"/>
  <c r="BI1595" i="1"/>
  <c r="BH1595" i="1"/>
  <c r="BJ1594" i="1"/>
  <c r="BI1594" i="1"/>
  <c r="BH1594" i="1"/>
  <c r="BJ1593" i="1"/>
  <c r="BI1593" i="1"/>
  <c r="BH1593" i="1"/>
  <c r="BJ1592" i="1"/>
  <c r="BI1592" i="1"/>
  <c r="BH1592" i="1"/>
  <c r="BJ1591" i="1"/>
  <c r="BI1591" i="1"/>
  <c r="BH1591" i="1"/>
  <c r="BJ1590" i="1"/>
  <c r="BI1590" i="1"/>
  <c r="BH1590" i="1"/>
  <c r="BJ1589" i="1"/>
  <c r="BI1589" i="1"/>
  <c r="BH1589" i="1"/>
  <c r="BJ1588" i="1"/>
  <c r="BI1588" i="1"/>
  <c r="BH1588" i="1"/>
  <c r="BJ1587" i="1"/>
  <c r="BI1587" i="1"/>
  <c r="BH1587" i="1"/>
  <c r="BJ1586" i="1"/>
  <c r="BI1586" i="1"/>
  <c r="BH1586" i="1"/>
  <c r="BJ1585" i="1"/>
  <c r="BI1585" i="1"/>
  <c r="BH1585" i="1"/>
  <c r="BJ1584" i="1"/>
  <c r="BI1584" i="1"/>
  <c r="BH1584" i="1"/>
  <c r="BJ1583" i="1"/>
  <c r="BI1583" i="1"/>
  <c r="BH1583" i="1"/>
  <c r="BJ1582" i="1"/>
  <c r="BI1582" i="1"/>
  <c r="BH1582" i="1"/>
  <c r="BJ1581" i="1"/>
  <c r="BI1581" i="1"/>
  <c r="BH1581" i="1"/>
  <c r="BJ1580" i="1"/>
  <c r="BI1580" i="1"/>
  <c r="BH1580" i="1"/>
  <c r="BJ1579" i="1"/>
  <c r="BI1579" i="1"/>
  <c r="BH1579" i="1"/>
  <c r="BJ1578" i="1"/>
  <c r="BI1578" i="1"/>
  <c r="BH1578" i="1"/>
  <c r="BJ1577" i="1"/>
  <c r="BI1577" i="1"/>
  <c r="BH1577" i="1"/>
  <c r="BJ1576" i="1"/>
  <c r="BI1576" i="1"/>
  <c r="BH1576" i="1"/>
  <c r="BJ1575" i="1"/>
  <c r="BI1575" i="1"/>
  <c r="BH1575" i="1"/>
  <c r="BJ1574" i="1"/>
  <c r="BI1574" i="1"/>
  <c r="BH1574" i="1"/>
  <c r="BJ1573" i="1"/>
  <c r="BI1573" i="1"/>
  <c r="BH1573" i="1"/>
  <c r="BJ1572" i="1"/>
  <c r="BI1572" i="1"/>
  <c r="BH1572" i="1"/>
  <c r="BJ1571" i="1"/>
  <c r="BI1571" i="1"/>
  <c r="BH1571" i="1"/>
  <c r="BJ1570" i="1"/>
  <c r="BI1570" i="1"/>
  <c r="BH1570" i="1"/>
  <c r="BJ1569" i="1"/>
  <c r="BI1569" i="1"/>
  <c r="BH1569" i="1"/>
  <c r="BJ1568" i="1"/>
  <c r="BI1568" i="1"/>
  <c r="BH1568" i="1"/>
  <c r="BJ1567" i="1"/>
  <c r="BI1567" i="1"/>
  <c r="BH1567" i="1"/>
  <c r="BJ1566" i="1"/>
  <c r="BI1566" i="1"/>
  <c r="BH1566" i="1"/>
  <c r="BJ1565" i="1"/>
  <c r="BI1565" i="1"/>
  <c r="BH1565" i="1"/>
  <c r="BJ1564" i="1"/>
  <c r="BI1564" i="1"/>
  <c r="BH1564" i="1"/>
  <c r="BJ1563" i="1"/>
  <c r="BI1563" i="1"/>
  <c r="BH1563" i="1"/>
  <c r="BJ1562" i="1"/>
  <c r="BI1562" i="1"/>
  <c r="BH1562" i="1"/>
  <c r="BJ1561" i="1"/>
  <c r="BI1561" i="1"/>
  <c r="BH1561" i="1"/>
  <c r="BJ1560" i="1"/>
  <c r="BI1560" i="1"/>
  <c r="BH1560" i="1"/>
  <c r="BJ1559" i="1"/>
  <c r="BI1559" i="1"/>
  <c r="BH1559" i="1"/>
  <c r="BJ1558" i="1"/>
  <c r="BI1558" i="1"/>
  <c r="BH1558" i="1"/>
  <c r="BJ1557" i="1"/>
  <c r="BI1557" i="1"/>
  <c r="BH1557" i="1"/>
  <c r="BJ1556" i="1"/>
  <c r="BI1556" i="1"/>
  <c r="BH1556" i="1"/>
  <c r="BJ1555" i="1"/>
  <c r="BI1555" i="1"/>
  <c r="BH1555" i="1"/>
  <c r="BJ1554" i="1"/>
  <c r="BI1554" i="1"/>
  <c r="BH1554" i="1"/>
  <c r="BJ1553" i="1"/>
  <c r="BI1553" i="1"/>
  <c r="BH1553" i="1"/>
  <c r="BJ1552" i="1"/>
  <c r="BI1552" i="1"/>
  <c r="BH1552" i="1"/>
  <c r="BJ1551" i="1"/>
  <c r="BI1551" i="1"/>
  <c r="BH1551" i="1"/>
  <c r="BJ1550" i="1"/>
  <c r="BI1550" i="1"/>
  <c r="BH1550" i="1"/>
  <c r="BJ1549" i="1"/>
  <c r="BI1549" i="1"/>
  <c r="BH1549" i="1"/>
  <c r="BJ1548" i="1"/>
  <c r="BI1548" i="1"/>
  <c r="BH1548" i="1"/>
  <c r="BJ1547" i="1"/>
  <c r="BI1547" i="1"/>
  <c r="BH1547" i="1"/>
  <c r="BJ1546" i="1"/>
  <c r="BI1546" i="1"/>
  <c r="BH1546" i="1"/>
  <c r="BJ1545" i="1"/>
  <c r="BI1545" i="1"/>
  <c r="BH1545" i="1"/>
  <c r="BJ1544" i="1"/>
  <c r="BI1544" i="1"/>
  <c r="BH1544" i="1"/>
  <c r="BJ1543" i="1"/>
  <c r="BI1543" i="1"/>
  <c r="BH1543" i="1"/>
  <c r="BJ1542" i="1"/>
  <c r="BI1542" i="1"/>
  <c r="BH1542" i="1"/>
  <c r="BJ1541" i="1"/>
  <c r="BI1541" i="1"/>
  <c r="BH1541" i="1"/>
  <c r="BJ1540" i="1"/>
  <c r="BI1540" i="1"/>
  <c r="BH1540" i="1"/>
  <c r="BJ1539" i="1"/>
  <c r="BI1539" i="1"/>
  <c r="BH1539" i="1"/>
  <c r="BJ1538" i="1"/>
  <c r="BI1538" i="1"/>
  <c r="BH1538" i="1"/>
  <c r="BJ1537" i="1"/>
  <c r="BI1537" i="1"/>
  <c r="BH1537" i="1"/>
  <c r="BJ1536" i="1"/>
  <c r="BI1536" i="1"/>
  <c r="BH1536" i="1"/>
  <c r="BJ1535" i="1"/>
  <c r="BI1535" i="1"/>
  <c r="BH1535" i="1"/>
  <c r="BJ1534" i="1"/>
  <c r="BI1534" i="1"/>
  <c r="BH1534" i="1"/>
  <c r="BJ1533" i="1"/>
  <c r="BI1533" i="1"/>
  <c r="BH1533" i="1"/>
  <c r="BJ1532" i="1"/>
  <c r="BI1532" i="1"/>
  <c r="BH1532" i="1"/>
  <c r="BJ1531" i="1"/>
  <c r="BI1531" i="1"/>
  <c r="BH1531" i="1"/>
  <c r="BJ1530" i="1"/>
  <c r="BI1530" i="1"/>
  <c r="BH1530" i="1"/>
  <c r="BJ1529" i="1"/>
  <c r="BI1529" i="1"/>
  <c r="BH1529" i="1"/>
  <c r="BJ1528" i="1"/>
  <c r="BI1528" i="1"/>
  <c r="BH1528" i="1"/>
  <c r="BJ1527" i="1"/>
  <c r="BI1527" i="1"/>
  <c r="BH1527" i="1"/>
  <c r="BJ1526" i="1"/>
  <c r="BI1526" i="1"/>
  <c r="BH1526" i="1"/>
  <c r="BJ1525" i="1"/>
  <c r="BI1525" i="1"/>
  <c r="BH1525" i="1"/>
  <c r="BJ1524" i="1"/>
  <c r="BI1524" i="1"/>
  <c r="BH1524" i="1"/>
  <c r="BJ1523" i="1"/>
  <c r="BI1523" i="1"/>
  <c r="BH1523" i="1"/>
  <c r="BJ1522" i="1"/>
  <c r="BI1522" i="1"/>
  <c r="BH1522" i="1"/>
  <c r="BJ1521" i="1"/>
  <c r="BI1521" i="1"/>
  <c r="BH1521" i="1"/>
  <c r="BJ1520" i="1"/>
  <c r="BI1520" i="1"/>
  <c r="BH1520" i="1"/>
  <c r="BJ1519" i="1"/>
  <c r="BI1519" i="1"/>
  <c r="BH1519" i="1"/>
  <c r="BJ1518" i="1"/>
  <c r="BI1518" i="1"/>
  <c r="BH1518" i="1"/>
  <c r="BJ1517" i="1"/>
  <c r="BI1517" i="1"/>
  <c r="BH1517" i="1"/>
  <c r="BJ1516" i="1"/>
  <c r="BI1516" i="1"/>
  <c r="BH1516" i="1"/>
  <c r="BJ1515" i="1"/>
  <c r="BI1515" i="1"/>
  <c r="BH1515" i="1"/>
  <c r="BJ1514" i="1"/>
  <c r="BI1514" i="1"/>
  <c r="BH1514" i="1"/>
  <c r="BJ1513" i="1"/>
  <c r="BI1513" i="1"/>
  <c r="BH1513" i="1"/>
  <c r="BJ1512" i="1"/>
  <c r="BI1512" i="1"/>
  <c r="BH1512" i="1"/>
  <c r="BJ1511" i="1"/>
  <c r="BI1511" i="1"/>
  <c r="BH1511" i="1"/>
  <c r="BJ1510" i="1"/>
  <c r="BI1510" i="1"/>
  <c r="BH1510" i="1"/>
  <c r="BJ1509" i="1"/>
  <c r="BI1509" i="1"/>
  <c r="BH1509" i="1"/>
  <c r="BJ1508" i="1"/>
  <c r="BI1508" i="1"/>
  <c r="BH1508" i="1"/>
  <c r="BJ1507" i="1"/>
  <c r="BI1507" i="1"/>
  <c r="BH1507" i="1"/>
  <c r="BJ1506" i="1"/>
  <c r="BI1506" i="1"/>
  <c r="BH1506" i="1"/>
  <c r="BJ1505" i="1"/>
  <c r="BI1505" i="1"/>
  <c r="BH1505" i="1"/>
  <c r="BJ1504" i="1"/>
  <c r="BI1504" i="1"/>
  <c r="BH1504" i="1"/>
  <c r="BJ1503" i="1"/>
  <c r="BI1503" i="1"/>
  <c r="BH1503" i="1"/>
  <c r="BJ1502" i="1"/>
  <c r="BI1502" i="1"/>
  <c r="BH1502" i="1"/>
  <c r="BJ1501" i="1"/>
  <c r="BI1501" i="1"/>
  <c r="BH1501" i="1"/>
  <c r="BJ1500" i="1"/>
  <c r="BI1500" i="1"/>
  <c r="BH1500" i="1"/>
  <c r="BJ1499" i="1"/>
  <c r="BI1499" i="1"/>
  <c r="BH1499" i="1"/>
  <c r="BJ1498" i="1"/>
  <c r="BI1498" i="1"/>
  <c r="BH1498" i="1"/>
  <c r="BJ1497" i="1"/>
  <c r="BI1497" i="1"/>
  <c r="BH1497" i="1"/>
  <c r="BJ1496" i="1"/>
  <c r="BI1496" i="1"/>
  <c r="BH1496" i="1"/>
  <c r="BJ1495" i="1"/>
  <c r="BI1495" i="1"/>
  <c r="BH1495" i="1"/>
  <c r="BJ1494" i="1"/>
  <c r="BI1494" i="1"/>
  <c r="BH1494" i="1"/>
  <c r="BJ1493" i="1"/>
  <c r="BI1493" i="1"/>
  <c r="BH1493" i="1"/>
  <c r="BJ1492" i="1"/>
  <c r="BI1492" i="1"/>
  <c r="BH1492" i="1"/>
  <c r="BJ1491" i="1"/>
  <c r="BI1491" i="1"/>
  <c r="BH1491" i="1"/>
  <c r="BJ1490" i="1"/>
  <c r="BI1490" i="1"/>
  <c r="BH1490" i="1"/>
  <c r="BJ1489" i="1"/>
  <c r="BI1489" i="1"/>
  <c r="BH1489" i="1"/>
  <c r="BJ1488" i="1"/>
  <c r="BI1488" i="1"/>
  <c r="BH1488" i="1"/>
  <c r="BJ1487" i="1"/>
  <c r="BI1487" i="1"/>
  <c r="BH1487" i="1"/>
  <c r="BJ1486" i="1"/>
  <c r="BI1486" i="1"/>
  <c r="BH1486" i="1"/>
  <c r="BJ1485" i="1"/>
  <c r="BI1485" i="1"/>
  <c r="BH1485" i="1"/>
  <c r="BJ1484" i="1"/>
  <c r="BI1484" i="1"/>
  <c r="BH1484" i="1"/>
  <c r="BJ1483" i="1"/>
  <c r="BI1483" i="1"/>
  <c r="BH1483" i="1"/>
  <c r="BJ1482" i="1"/>
  <c r="BI1482" i="1"/>
  <c r="BH1482" i="1"/>
  <c r="BJ1481" i="1"/>
  <c r="BI1481" i="1"/>
  <c r="BH1481" i="1"/>
  <c r="BJ1480" i="1"/>
  <c r="BI1480" i="1"/>
  <c r="BH1480" i="1"/>
  <c r="BJ1479" i="1"/>
  <c r="BI1479" i="1"/>
  <c r="BH1479" i="1"/>
  <c r="BJ1478" i="1"/>
  <c r="BI1478" i="1"/>
  <c r="BH1478" i="1"/>
  <c r="BJ1477" i="1"/>
  <c r="BI1477" i="1"/>
  <c r="BH1477" i="1"/>
  <c r="BJ1476" i="1"/>
  <c r="BI1476" i="1"/>
  <c r="BH1476" i="1"/>
  <c r="BJ1475" i="1"/>
  <c r="BI1475" i="1"/>
  <c r="BH1475" i="1"/>
  <c r="BJ1474" i="1"/>
  <c r="BI1474" i="1"/>
  <c r="BH1474" i="1"/>
  <c r="BJ1473" i="1"/>
  <c r="BI1473" i="1"/>
  <c r="BH1473" i="1"/>
  <c r="BJ1472" i="1"/>
  <c r="BI1472" i="1"/>
  <c r="BH1472" i="1"/>
  <c r="BJ1471" i="1"/>
  <c r="BI1471" i="1"/>
  <c r="BH1471" i="1"/>
  <c r="BJ1470" i="1"/>
  <c r="BI1470" i="1"/>
  <c r="BH1470" i="1"/>
  <c r="BJ1469" i="1"/>
  <c r="BI1469" i="1"/>
  <c r="BH1469" i="1"/>
  <c r="BJ1468" i="1"/>
  <c r="BI1468" i="1"/>
  <c r="BH1468" i="1"/>
  <c r="BJ1467" i="1"/>
  <c r="BI1467" i="1"/>
  <c r="BH1467" i="1"/>
  <c r="BJ1466" i="1"/>
  <c r="BI1466" i="1"/>
  <c r="BH1466" i="1"/>
  <c r="BJ1465" i="1"/>
  <c r="BI1465" i="1"/>
  <c r="BH1465" i="1"/>
  <c r="BJ1464" i="1"/>
  <c r="BI1464" i="1"/>
  <c r="BH1464" i="1"/>
  <c r="BJ1463" i="1"/>
  <c r="BI1463" i="1"/>
  <c r="BH1463" i="1"/>
  <c r="BJ1462" i="1"/>
  <c r="BI1462" i="1"/>
  <c r="BH1462" i="1"/>
  <c r="BJ1461" i="1"/>
  <c r="BI1461" i="1"/>
  <c r="BH1461" i="1"/>
  <c r="BJ1460" i="1"/>
  <c r="BI1460" i="1"/>
  <c r="BH1460" i="1"/>
  <c r="BJ1459" i="1"/>
  <c r="BI1459" i="1"/>
  <c r="BH1459" i="1"/>
  <c r="BJ1458" i="1"/>
  <c r="BI1458" i="1"/>
  <c r="BH1458" i="1"/>
  <c r="BJ1457" i="1"/>
  <c r="BI1457" i="1"/>
  <c r="BH1457" i="1"/>
  <c r="BJ1456" i="1"/>
  <c r="BI1456" i="1"/>
  <c r="BH1456" i="1"/>
  <c r="BJ1455" i="1"/>
  <c r="BI1455" i="1"/>
  <c r="BH1455" i="1"/>
  <c r="BJ1454" i="1"/>
  <c r="BI1454" i="1"/>
  <c r="BH1454" i="1"/>
  <c r="BJ1453" i="1"/>
  <c r="BI1453" i="1"/>
  <c r="BH1453" i="1"/>
  <c r="BJ1452" i="1"/>
  <c r="BI1452" i="1"/>
  <c r="BH1452" i="1"/>
  <c r="BJ1451" i="1"/>
  <c r="BI1451" i="1"/>
  <c r="BH1451" i="1"/>
  <c r="BJ1450" i="1"/>
  <c r="BI1450" i="1"/>
  <c r="BH1450" i="1"/>
  <c r="BJ1449" i="1"/>
  <c r="BI1449" i="1"/>
  <c r="BH1449" i="1"/>
  <c r="BJ1448" i="1"/>
  <c r="BI1448" i="1"/>
  <c r="BH1448" i="1"/>
  <c r="BJ1447" i="1"/>
  <c r="BI1447" i="1"/>
  <c r="BH1447" i="1"/>
  <c r="BJ1446" i="1"/>
  <c r="BI1446" i="1"/>
  <c r="BH1446" i="1"/>
  <c r="BJ1445" i="1"/>
  <c r="BI1445" i="1"/>
  <c r="BH1445" i="1"/>
  <c r="BJ1444" i="1"/>
  <c r="BI1444" i="1"/>
  <c r="BH1444" i="1"/>
  <c r="BJ1443" i="1"/>
  <c r="BI1443" i="1"/>
  <c r="BH1443" i="1"/>
  <c r="BJ1442" i="1"/>
  <c r="BI1442" i="1"/>
  <c r="BH1442" i="1"/>
  <c r="BJ1441" i="1"/>
  <c r="BI1441" i="1"/>
  <c r="BH1441" i="1"/>
  <c r="BJ1440" i="1"/>
  <c r="BI1440" i="1"/>
  <c r="BH1440" i="1"/>
  <c r="BJ1439" i="1"/>
  <c r="BI1439" i="1"/>
  <c r="BH1439" i="1"/>
  <c r="BJ1438" i="1"/>
  <c r="BI1438" i="1"/>
  <c r="BH1438" i="1"/>
  <c r="BJ1437" i="1"/>
  <c r="BI1437" i="1"/>
  <c r="BH1437" i="1"/>
  <c r="BJ1436" i="1"/>
  <c r="BI1436" i="1"/>
  <c r="BH1436" i="1"/>
  <c r="BJ1435" i="1"/>
  <c r="BI1435" i="1"/>
  <c r="BH1435" i="1"/>
  <c r="BJ1434" i="1"/>
  <c r="BI1434" i="1"/>
  <c r="BH1434" i="1"/>
  <c r="BJ1433" i="1"/>
  <c r="BI1433" i="1"/>
  <c r="BH1433" i="1"/>
  <c r="BJ1432" i="1"/>
  <c r="BI1432" i="1"/>
  <c r="BH1432" i="1"/>
  <c r="BJ1431" i="1"/>
  <c r="BI1431" i="1"/>
  <c r="BH1431" i="1"/>
  <c r="BJ1430" i="1"/>
  <c r="BI1430" i="1"/>
  <c r="BH1430" i="1"/>
  <c r="BJ1429" i="1"/>
  <c r="BI1429" i="1"/>
  <c r="BH1429" i="1"/>
  <c r="BJ1428" i="1"/>
  <c r="BI1428" i="1"/>
  <c r="BH1428" i="1"/>
  <c r="BJ1427" i="1"/>
  <c r="BI1427" i="1"/>
  <c r="BH1427" i="1"/>
  <c r="BJ1426" i="1"/>
  <c r="BI1426" i="1"/>
  <c r="BH1426" i="1"/>
  <c r="BJ1425" i="1"/>
  <c r="BI1425" i="1"/>
  <c r="BH1425" i="1"/>
  <c r="BJ1424" i="1"/>
  <c r="BI1424" i="1"/>
  <c r="BH1424" i="1"/>
  <c r="BJ1423" i="1"/>
  <c r="BI1423" i="1"/>
  <c r="BH1423" i="1"/>
  <c r="BJ1422" i="1"/>
  <c r="BI1422" i="1"/>
  <c r="BH1422" i="1"/>
  <c r="BJ1421" i="1"/>
  <c r="BI1421" i="1"/>
  <c r="BH1421" i="1"/>
  <c r="BJ1420" i="1"/>
  <c r="BI1420" i="1"/>
  <c r="BH1420" i="1"/>
  <c r="BJ1419" i="1"/>
  <c r="BI1419" i="1"/>
  <c r="BH1419" i="1"/>
  <c r="BJ1418" i="1"/>
  <c r="BI1418" i="1"/>
  <c r="BH1418" i="1"/>
  <c r="BJ1417" i="1"/>
  <c r="BI1417" i="1"/>
  <c r="BH1417" i="1"/>
  <c r="BJ1416" i="1"/>
  <c r="BI1416" i="1"/>
  <c r="BH1416" i="1"/>
  <c r="BJ1415" i="1"/>
  <c r="BI1415" i="1"/>
  <c r="BH1415" i="1"/>
  <c r="BJ1414" i="1"/>
  <c r="BI1414" i="1"/>
  <c r="BH1414" i="1"/>
  <c r="BJ1413" i="1"/>
  <c r="BI1413" i="1"/>
  <c r="BH1413" i="1"/>
  <c r="BJ1412" i="1"/>
  <c r="BI1412" i="1"/>
  <c r="BH1412" i="1"/>
  <c r="BJ1411" i="1"/>
  <c r="BI1411" i="1"/>
  <c r="BH1411" i="1"/>
  <c r="BJ1410" i="1"/>
  <c r="BI1410" i="1"/>
  <c r="BH1410" i="1"/>
  <c r="BJ1409" i="1"/>
  <c r="BI1409" i="1"/>
  <c r="BH1409" i="1"/>
  <c r="BJ1408" i="1"/>
  <c r="BI1408" i="1"/>
  <c r="BH1408" i="1"/>
  <c r="BJ1407" i="1"/>
  <c r="BI1407" i="1"/>
  <c r="BH1407" i="1"/>
  <c r="BJ1406" i="1"/>
  <c r="BI1406" i="1"/>
  <c r="BH1406" i="1"/>
  <c r="BJ1405" i="1"/>
  <c r="BI1405" i="1"/>
  <c r="BH1405" i="1"/>
  <c r="BJ1404" i="1"/>
  <c r="BI1404" i="1"/>
  <c r="BH1404" i="1"/>
  <c r="BJ1403" i="1"/>
  <c r="BI1403" i="1"/>
  <c r="BH1403" i="1"/>
  <c r="BJ1402" i="1"/>
  <c r="BI1402" i="1"/>
  <c r="BH1402" i="1"/>
  <c r="BJ1401" i="1"/>
  <c r="BI1401" i="1"/>
  <c r="BH1401" i="1"/>
  <c r="BJ1400" i="1"/>
  <c r="BI1400" i="1"/>
  <c r="BH1400" i="1"/>
  <c r="BJ1399" i="1"/>
  <c r="BI1399" i="1"/>
  <c r="BH1399" i="1"/>
  <c r="BJ1398" i="1"/>
  <c r="BI1398" i="1"/>
  <c r="BH1398" i="1"/>
  <c r="BJ1397" i="1"/>
  <c r="BI1397" i="1"/>
  <c r="BH1397" i="1"/>
  <c r="BJ1396" i="1"/>
  <c r="BI1396" i="1"/>
  <c r="BH1396" i="1"/>
  <c r="BJ1395" i="1"/>
  <c r="BI1395" i="1"/>
  <c r="BH1395" i="1"/>
  <c r="BJ1394" i="1"/>
  <c r="BI1394" i="1"/>
  <c r="BH1394" i="1"/>
  <c r="BJ1393" i="1"/>
  <c r="BI1393" i="1"/>
  <c r="BH1393" i="1"/>
  <c r="BJ1392" i="1"/>
  <c r="BI1392" i="1"/>
  <c r="BH1392" i="1"/>
  <c r="BJ1391" i="1"/>
  <c r="BI1391" i="1"/>
  <c r="BH1391" i="1"/>
  <c r="BJ1390" i="1"/>
  <c r="BI1390" i="1"/>
  <c r="BH1390" i="1"/>
  <c r="BJ1389" i="1"/>
  <c r="BI1389" i="1"/>
  <c r="BH1389" i="1"/>
  <c r="BJ1388" i="1"/>
  <c r="BI1388" i="1"/>
  <c r="BH1388" i="1"/>
  <c r="BJ1387" i="1"/>
  <c r="BI1387" i="1"/>
  <c r="BH1387" i="1"/>
  <c r="BJ1386" i="1"/>
  <c r="BI1386" i="1"/>
  <c r="BH1386" i="1"/>
  <c r="BJ1385" i="1"/>
  <c r="BI1385" i="1"/>
  <c r="BH1385" i="1"/>
  <c r="BJ1384" i="1"/>
  <c r="BI1384" i="1"/>
  <c r="BH1384" i="1"/>
  <c r="BJ1383" i="1"/>
  <c r="BI1383" i="1"/>
  <c r="BH1383" i="1"/>
  <c r="BJ1382" i="1"/>
  <c r="BI1382" i="1"/>
  <c r="BH1382" i="1"/>
  <c r="BJ1381" i="1"/>
  <c r="BI1381" i="1"/>
  <c r="BH1381" i="1"/>
  <c r="BJ1380" i="1"/>
  <c r="BI1380" i="1"/>
  <c r="BH1380" i="1"/>
  <c r="BJ1379" i="1"/>
  <c r="BI1379" i="1"/>
  <c r="BH1379" i="1"/>
  <c r="BJ1378" i="1"/>
  <c r="BI1378" i="1"/>
  <c r="BH1378" i="1"/>
  <c r="BJ1377" i="1"/>
  <c r="BI1377" i="1"/>
  <c r="BH1377" i="1"/>
  <c r="BJ1376" i="1"/>
  <c r="BI1376" i="1"/>
  <c r="BH1376" i="1"/>
  <c r="BJ1375" i="1"/>
  <c r="BI1375" i="1"/>
  <c r="BH1375" i="1"/>
  <c r="BJ1374" i="1"/>
  <c r="BI1374" i="1"/>
  <c r="BH1374" i="1"/>
  <c r="BJ1373" i="1"/>
  <c r="BI1373" i="1"/>
  <c r="BH1373" i="1"/>
  <c r="BJ1372" i="1"/>
  <c r="BI1372" i="1"/>
  <c r="BH1372" i="1"/>
  <c r="BJ1371" i="1"/>
  <c r="BI1371" i="1"/>
  <c r="BH1371" i="1"/>
  <c r="BJ1370" i="1"/>
  <c r="BI1370" i="1"/>
  <c r="BH1370" i="1"/>
  <c r="BJ1369" i="1"/>
  <c r="BI1369" i="1"/>
  <c r="BH1369" i="1"/>
  <c r="BJ1368" i="1"/>
  <c r="BI1368" i="1"/>
  <c r="BH1368" i="1"/>
  <c r="BJ1367" i="1"/>
  <c r="BI1367" i="1"/>
  <c r="BH1367" i="1"/>
  <c r="BJ1366" i="1"/>
  <c r="BI1366" i="1"/>
  <c r="BH1366" i="1"/>
  <c r="BJ1365" i="1"/>
  <c r="BI1365" i="1"/>
  <c r="BH1365" i="1"/>
  <c r="BJ1364" i="1"/>
  <c r="BI1364" i="1"/>
  <c r="BH1364" i="1"/>
  <c r="BJ1363" i="1"/>
  <c r="BI1363" i="1"/>
  <c r="BH1363" i="1"/>
  <c r="BJ1362" i="1"/>
  <c r="BI1362" i="1"/>
  <c r="BH1362" i="1"/>
  <c r="BJ1361" i="1"/>
  <c r="BI1361" i="1"/>
  <c r="BH1361" i="1"/>
  <c r="BJ1360" i="1"/>
  <c r="BI1360" i="1"/>
  <c r="BH1360" i="1"/>
  <c r="BJ1359" i="1"/>
  <c r="BI1359" i="1"/>
  <c r="BH1359" i="1"/>
  <c r="BJ1358" i="1"/>
  <c r="BI1358" i="1"/>
  <c r="BH1358" i="1"/>
  <c r="BJ1357" i="1"/>
  <c r="BI1357" i="1"/>
  <c r="BH1357" i="1"/>
  <c r="BJ1356" i="1"/>
  <c r="BI1356" i="1"/>
  <c r="BH1356" i="1"/>
  <c r="BJ1355" i="1"/>
  <c r="BI1355" i="1"/>
  <c r="BH1355" i="1"/>
  <c r="BJ1354" i="1"/>
  <c r="BI1354" i="1"/>
  <c r="BH1354" i="1"/>
  <c r="BJ1353" i="1"/>
  <c r="BI1353" i="1"/>
  <c r="BH1353" i="1"/>
  <c r="BJ1352" i="1"/>
  <c r="BI1352" i="1"/>
  <c r="BH1352" i="1"/>
  <c r="BJ1351" i="1"/>
  <c r="BI1351" i="1"/>
  <c r="BH1351" i="1"/>
  <c r="BJ1350" i="1"/>
  <c r="BI1350" i="1"/>
  <c r="BH1350" i="1"/>
  <c r="BJ1349" i="1"/>
  <c r="BI1349" i="1"/>
  <c r="BH1349" i="1"/>
  <c r="BJ1348" i="1"/>
  <c r="BI1348" i="1"/>
  <c r="BH1348" i="1"/>
  <c r="BJ1347" i="1"/>
  <c r="BI1347" i="1"/>
  <c r="BH1347" i="1"/>
  <c r="BJ1346" i="1"/>
  <c r="BI1346" i="1"/>
  <c r="BH1346" i="1"/>
  <c r="BJ1345" i="1"/>
  <c r="BI1345" i="1"/>
  <c r="BH1345" i="1"/>
  <c r="BJ1344" i="1"/>
  <c r="BI1344" i="1"/>
  <c r="BH1344" i="1"/>
  <c r="BJ1343" i="1"/>
  <c r="BI1343" i="1"/>
  <c r="BH1343" i="1"/>
  <c r="BJ1342" i="1"/>
  <c r="BI1342" i="1"/>
  <c r="BH1342" i="1"/>
  <c r="BJ1341" i="1"/>
  <c r="BI1341" i="1"/>
  <c r="BH1341" i="1"/>
  <c r="BJ1340" i="1"/>
  <c r="BI1340" i="1"/>
  <c r="BH1340" i="1"/>
  <c r="BJ1339" i="1"/>
  <c r="BI1339" i="1"/>
  <c r="BH1339" i="1"/>
  <c r="BJ1338" i="1"/>
  <c r="BI1338" i="1"/>
  <c r="BH1338" i="1"/>
  <c r="BJ1337" i="1"/>
  <c r="BI1337" i="1"/>
  <c r="BH1337" i="1"/>
  <c r="BJ1336" i="1"/>
  <c r="BI1336" i="1"/>
  <c r="BH1336" i="1"/>
  <c r="BJ1335" i="1"/>
  <c r="BI1335" i="1"/>
  <c r="BH1335" i="1"/>
  <c r="BJ1334" i="1"/>
  <c r="BI1334" i="1"/>
  <c r="BH1334" i="1"/>
  <c r="BJ1333" i="1"/>
  <c r="BI1333" i="1"/>
  <c r="BH1333" i="1"/>
  <c r="BJ1332" i="1"/>
  <c r="BI1332" i="1"/>
  <c r="BH1332" i="1"/>
  <c r="BJ1331" i="1"/>
  <c r="BI1331" i="1"/>
  <c r="BH1331" i="1"/>
  <c r="BJ1330" i="1"/>
  <c r="BI1330" i="1"/>
  <c r="BH1330" i="1"/>
  <c r="BJ1329" i="1"/>
  <c r="BI1329" i="1"/>
  <c r="BH1329" i="1"/>
  <c r="BJ1328" i="1"/>
  <c r="BI1328" i="1"/>
  <c r="BH1328" i="1"/>
  <c r="BJ1327" i="1"/>
  <c r="BI1327" i="1"/>
  <c r="BH1327" i="1"/>
  <c r="BJ1326" i="1"/>
  <c r="BI1326" i="1"/>
  <c r="BH1326" i="1"/>
  <c r="BJ1325" i="1"/>
  <c r="BI1325" i="1"/>
  <c r="BH1325" i="1"/>
  <c r="BJ1324" i="1"/>
  <c r="BI1324" i="1"/>
  <c r="BH1324" i="1"/>
  <c r="BJ1323" i="1"/>
  <c r="BI1323" i="1"/>
  <c r="BH1323" i="1"/>
  <c r="BJ1322" i="1"/>
  <c r="BI1322" i="1"/>
  <c r="BH1322" i="1"/>
  <c r="BJ1321" i="1"/>
  <c r="BI1321" i="1"/>
  <c r="BH1321" i="1"/>
  <c r="BJ1320" i="1"/>
  <c r="BI1320" i="1"/>
  <c r="BH1320" i="1"/>
  <c r="BJ1319" i="1"/>
  <c r="BI1319" i="1"/>
  <c r="BH1319" i="1"/>
  <c r="BJ1318" i="1"/>
  <c r="BI1318" i="1"/>
  <c r="BH1318" i="1"/>
  <c r="BJ1317" i="1"/>
  <c r="BI1317" i="1"/>
  <c r="BH1317" i="1"/>
  <c r="BJ1316" i="1"/>
  <c r="BI1316" i="1"/>
  <c r="BH1316" i="1"/>
  <c r="BJ1315" i="1"/>
  <c r="BI1315" i="1"/>
  <c r="BH1315" i="1"/>
  <c r="BJ1314" i="1"/>
  <c r="BI1314" i="1"/>
  <c r="BH1314" i="1"/>
  <c r="BJ1313" i="1"/>
  <c r="BI1313" i="1"/>
  <c r="BH1313" i="1"/>
  <c r="BJ1312" i="1"/>
  <c r="BI1312" i="1"/>
  <c r="BH1312" i="1"/>
  <c r="BJ1311" i="1"/>
  <c r="BI1311" i="1"/>
  <c r="BH1311" i="1"/>
  <c r="BJ1310" i="1"/>
  <c r="BI1310" i="1"/>
  <c r="BH1310" i="1"/>
  <c r="BJ1309" i="1"/>
  <c r="BI1309" i="1"/>
  <c r="BH1309" i="1"/>
  <c r="BJ1308" i="1"/>
  <c r="BI1308" i="1"/>
  <c r="BH1308" i="1"/>
  <c r="BJ1307" i="1"/>
  <c r="BI1307" i="1"/>
  <c r="BH1307" i="1"/>
  <c r="BJ1306" i="1"/>
  <c r="BI1306" i="1"/>
  <c r="BH1306" i="1"/>
  <c r="BJ1305" i="1"/>
  <c r="BI1305" i="1"/>
  <c r="BH1305" i="1"/>
  <c r="BJ1304" i="1"/>
  <c r="BI1304" i="1"/>
  <c r="BH1304" i="1"/>
  <c r="BJ1303" i="1"/>
  <c r="BI1303" i="1"/>
  <c r="BH1303" i="1"/>
  <c r="BJ1302" i="1"/>
  <c r="BI1302" i="1"/>
  <c r="BH1302" i="1"/>
  <c r="BJ1301" i="1"/>
  <c r="BI1301" i="1"/>
  <c r="BH1301" i="1"/>
  <c r="BJ1300" i="1"/>
  <c r="BI1300" i="1"/>
  <c r="BH1300" i="1"/>
  <c r="BJ1299" i="1"/>
  <c r="BI1299" i="1"/>
  <c r="BH1299" i="1"/>
  <c r="BJ1298" i="1"/>
  <c r="BI1298" i="1"/>
  <c r="BH1298" i="1"/>
  <c r="BJ1297" i="1"/>
  <c r="BI1297" i="1"/>
  <c r="BH1297" i="1"/>
  <c r="BJ1296" i="1"/>
  <c r="BI1296" i="1"/>
  <c r="BH1296" i="1"/>
  <c r="BJ1295" i="1"/>
  <c r="BI1295" i="1"/>
  <c r="BH1295" i="1"/>
  <c r="BJ1294" i="1"/>
  <c r="BI1294" i="1"/>
  <c r="BH1294" i="1"/>
  <c r="BJ1293" i="1"/>
  <c r="BI1293" i="1"/>
  <c r="BH1293" i="1"/>
  <c r="BJ1292" i="1"/>
  <c r="BI1292" i="1"/>
  <c r="BH1292" i="1"/>
  <c r="BJ1291" i="1"/>
  <c r="BI1291" i="1"/>
  <c r="BH1291" i="1"/>
  <c r="BJ1290" i="1"/>
  <c r="BI1290" i="1"/>
  <c r="BH1290" i="1"/>
  <c r="BJ1289" i="1"/>
  <c r="BI1289" i="1"/>
  <c r="BH1289" i="1"/>
  <c r="BJ1288" i="1"/>
  <c r="BI1288" i="1"/>
  <c r="BH1288" i="1"/>
  <c r="BJ1287" i="1"/>
  <c r="BI1287" i="1"/>
  <c r="BH1287" i="1"/>
  <c r="BJ1286" i="1"/>
  <c r="BI1286" i="1"/>
  <c r="BH1286" i="1"/>
  <c r="BJ1285" i="1"/>
  <c r="BI1285" i="1"/>
  <c r="BH1285" i="1"/>
  <c r="BJ1284" i="1"/>
  <c r="BI1284" i="1"/>
  <c r="BH1284" i="1"/>
  <c r="BJ1283" i="1"/>
  <c r="BI1283" i="1"/>
  <c r="BH1283" i="1"/>
  <c r="BJ1282" i="1"/>
  <c r="BI1282" i="1"/>
  <c r="BH1282" i="1"/>
  <c r="BJ1281" i="1"/>
  <c r="BI1281" i="1"/>
  <c r="BH1281" i="1"/>
  <c r="BJ1280" i="1"/>
  <c r="BI1280" i="1"/>
  <c r="BH1280" i="1"/>
  <c r="BJ1279" i="1"/>
  <c r="BI1279" i="1"/>
  <c r="BH1279" i="1"/>
  <c r="BJ1278" i="1"/>
  <c r="BI1278" i="1"/>
  <c r="BH1278" i="1"/>
  <c r="BJ1277" i="1"/>
  <c r="BI1277" i="1"/>
  <c r="BH1277" i="1"/>
  <c r="BJ1276" i="1"/>
  <c r="BI1276" i="1"/>
  <c r="BH1276" i="1"/>
  <c r="BJ1275" i="1"/>
  <c r="BI1275" i="1"/>
  <c r="BH1275" i="1"/>
  <c r="BJ1274" i="1"/>
  <c r="BI1274" i="1"/>
  <c r="BH1274" i="1"/>
  <c r="BJ1273" i="1"/>
  <c r="BI1273" i="1"/>
  <c r="BH1273" i="1"/>
  <c r="BJ1272" i="1"/>
  <c r="BI1272" i="1"/>
  <c r="BH1272" i="1"/>
  <c r="BJ1271" i="1"/>
  <c r="BI1271" i="1"/>
  <c r="BH1271" i="1"/>
  <c r="BJ1270" i="1"/>
  <c r="BI1270" i="1"/>
  <c r="BH1270" i="1"/>
  <c r="BJ1269" i="1"/>
  <c r="BI1269" i="1"/>
  <c r="BH1269" i="1"/>
  <c r="BJ1268" i="1"/>
  <c r="BI1268" i="1"/>
  <c r="BH1268" i="1"/>
  <c r="BJ1267" i="1"/>
  <c r="BI1267" i="1"/>
  <c r="BH1267" i="1"/>
  <c r="BJ1266" i="1"/>
  <c r="BI1266" i="1"/>
  <c r="BH1266" i="1"/>
  <c r="BJ1265" i="1"/>
  <c r="BI1265" i="1"/>
  <c r="BH1265" i="1"/>
  <c r="BJ1264" i="1"/>
  <c r="BI1264" i="1"/>
  <c r="BH1264" i="1"/>
  <c r="BJ1263" i="1"/>
  <c r="BI1263" i="1"/>
  <c r="BH1263" i="1"/>
  <c r="BJ1262" i="1"/>
  <c r="BI1262" i="1"/>
  <c r="BH1262" i="1"/>
  <c r="BJ1261" i="1"/>
  <c r="BI1261" i="1"/>
  <c r="BH1261" i="1"/>
  <c r="BJ1260" i="1"/>
  <c r="BI1260" i="1"/>
  <c r="BH1260" i="1"/>
  <c r="BJ1259" i="1"/>
  <c r="BI1259" i="1"/>
  <c r="BH1259" i="1"/>
  <c r="BJ1258" i="1"/>
  <c r="BI1258" i="1"/>
  <c r="BH1258" i="1"/>
  <c r="BJ1257" i="1"/>
  <c r="BI1257" i="1"/>
  <c r="BH1257" i="1"/>
  <c r="BJ1256" i="1"/>
  <c r="BI1256" i="1"/>
  <c r="BH1256" i="1"/>
  <c r="BJ1255" i="1"/>
  <c r="BI1255" i="1"/>
  <c r="BH1255" i="1"/>
  <c r="BJ1254" i="1"/>
  <c r="BI1254" i="1"/>
  <c r="BH1254" i="1"/>
  <c r="BJ1253" i="1"/>
  <c r="BI1253" i="1"/>
  <c r="BH1253" i="1"/>
  <c r="BJ1252" i="1"/>
  <c r="BI1252" i="1"/>
  <c r="BH1252" i="1"/>
  <c r="BJ1251" i="1"/>
  <c r="BI1251" i="1"/>
  <c r="BH1251" i="1"/>
  <c r="BJ1250" i="1"/>
  <c r="BI1250" i="1"/>
  <c r="BH1250" i="1"/>
  <c r="BJ1249" i="1"/>
  <c r="BI1249" i="1"/>
  <c r="BH1249" i="1"/>
  <c r="BJ1248" i="1"/>
  <c r="BI1248" i="1"/>
  <c r="BH1248" i="1"/>
  <c r="BJ1247" i="1"/>
  <c r="BI1247" i="1"/>
  <c r="BH1247" i="1"/>
  <c r="BJ1246" i="1"/>
  <c r="BI1246" i="1"/>
  <c r="BH1246" i="1"/>
  <c r="BJ1245" i="1"/>
  <c r="BI1245" i="1"/>
  <c r="BH1245" i="1"/>
  <c r="BJ1244" i="1"/>
  <c r="BI1244" i="1"/>
  <c r="BH1244" i="1"/>
  <c r="BJ1243" i="1"/>
  <c r="BI1243" i="1"/>
  <c r="BH1243" i="1"/>
  <c r="BJ1242" i="1"/>
  <c r="BI1242" i="1"/>
  <c r="BH1242" i="1"/>
  <c r="BJ1241" i="1"/>
  <c r="BI1241" i="1"/>
  <c r="BH1241" i="1"/>
  <c r="BJ1240" i="1"/>
  <c r="BI1240" i="1"/>
  <c r="BH1240" i="1"/>
  <c r="BJ1239" i="1"/>
  <c r="BI1239" i="1"/>
  <c r="BH1239" i="1"/>
  <c r="BJ1238" i="1"/>
  <c r="BI1238" i="1"/>
  <c r="BH1238" i="1"/>
  <c r="BJ1237" i="1"/>
  <c r="BI1237" i="1"/>
  <c r="BH1237" i="1"/>
  <c r="BJ1236" i="1"/>
  <c r="BI1236" i="1"/>
  <c r="BH1236" i="1"/>
  <c r="BJ1235" i="1"/>
  <c r="BI1235" i="1"/>
  <c r="BH1235" i="1"/>
  <c r="BJ1234" i="1"/>
  <c r="BI1234" i="1"/>
  <c r="BH1234" i="1"/>
  <c r="BJ1233" i="1"/>
  <c r="BI1233" i="1"/>
  <c r="BH1233" i="1"/>
  <c r="BJ1232" i="1"/>
  <c r="BI1232" i="1"/>
  <c r="BH1232" i="1"/>
  <c r="BJ1231" i="1"/>
  <c r="BI1231" i="1"/>
  <c r="BH1231" i="1"/>
  <c r="BJ1230" i="1"/>
  <c r="BI1230" i="1"/>
  <c r="BH1230" i="1"/>
  <c r="BJ1229" i="1"/>
  <c r="BI1229" i="1"/>
  <c r="BH1229" i="1"/>
  <c r="BJ1228" i="1"/>
  <c r="BI1228" i="1"/>
  <c r="BH1228" i="1"/>
  <c r="BJ1227" i="1"/>
  <c r="BI1227" i="1"/>
  <c r="BH1227" i="1"/>
  <c r="BJ1226" i="1"/>
  <c r="BI1226" i="1"/>
  <c r="BH1226" i="1"/>
  <c r="BJ1225" i="1"/>
  <c r="BI1225" i="1"/>
  <c r="BH1225" i="1"/>
  <c r="BJ1224" i="1"/>
  <c r="BI1224" i="1"/>
  <c r="BH1224" i="1"/>
  <c r="BJ1223" i="1"/>
  <c r="BI1223" i="1"/>
  <c r="BH1223" i="1"/>
  <c r="BJ1222" i="1"/>
  <c r="BI1222" i="1"/>
  <c r="BH1222" i="1"/>
  <c r="BJ1221" i="1"/>
  <c r="BI1221" i="1"/>
  <c r="BH1221" i="1"/>
  <c r="BJ1220" i="1"/>
  <c r="BI1220" i="1"/>
  <c r="BH1220" i="1"/>
  <c r="BJ1219" i="1"/>
  <c r="BI1219" i="1"/>
  <c r="BH1219" i="1"/>
  <c r="BJ1218" i="1"/>
  <c r="BI1218" i="1"/>
  <c r="BH1218" i="1"/>
  <c r="BJ1217" i="1"/>
  <c r="BI1217" i="1"/>
  <c r="BH1217" i="1"/>
  <c r="BJ1216" i="1"/>
  <c r="BI1216" i="1"/>
  <c r="BH1216" i="1"/>
  <c r="BJ1215" i="1"/>
  <c r="BI1215" i="1"/>
  <c r="BH1215" i="1"/>
  <c r="BJ1214" i="1"/>
  <c r="BI1214" i="1"/>
  <c r="BH1214" i="1"/>
  <c r="BJ1213" i="1"/>
  <c r="BI1213" i="1"/>
  <c r="BH1213" i="1"/>
  <c r="BJ1212" i="1"/>
  <c r="BI1212" i="1"/>
  <c r="BH1212" i="1"/>
  <c r="BJ1211" i="1"/>
  <c r="BI1211" i="1"/>
  <c r="BH1211" i="1"/>
  <c r="BJ1210" i="1"/>
  <c r="BI1210" i="1"/>
  <c r="BH1210" i="1"/>
  <c r="BJ1209" i="1"/>
  <c r="BI1209" i="1"/>
  <c r="BH1209" i="1"/>
  <c r="BJ1208" i="1"/>
  <c r="BI1208" i="1"/>
  <c r="BH1208" i="1"/>
  <c r="BJ1207" i="1"/>
  <c r="BI1207" i="1"/>
  <c r="BH1207" i="1"/>
  <c r="BJ1206" i="1"/>
  <c r="BI1206" i="1"/>
  <c r="BH1206" i="1"/>
  <c r="BJ1205" i="1"/>
  <c r="BI1205" i="1"/>
  <c r="BH1205" i="1"/>
  <c r="BJ1204" i="1"/>
  <c r="BI1204" i="1"/>
  <c r="BH1204" i="1"/>
  <c r="BJ1203" i="1"/>
  <c r="BI1203" i="1"/>
  <c r="BH1203" i="1"/>
  <c r="BJ1202" i="1"/>
  <c r="BI1202" i="1"/>
  <c r="BH1202" i="1"/>
  <c r="BJ1201" i="1"/>
  <c r="BI1201" i="1"/>
  <c r="BH1201" i="1"/>
  <c r="BJ1200" i="1"/>
  <c r="BI1200" i="1"/>
  <c r="BH1200" i="1"/>
  <c r="BJ1199" i="1"/>
  <c r="BI1199" i="1"/>
  <c r="BH1199" i="1"/>
  <c r="BJ1198" i="1"/>
  <c r="BI1198" i="1"/>
  <c r="BH1198" i="1"/>
  <c r="BJ1197" i="1"/>
  <c r="BI1197" i="1"/>
  <c r="BH1197" i="1"/>
  <c r="BJ1196" i="1"/>
  <c r="BI1196" i="1"/>
  <c r="BH1196" i="1"/>
  <c r="BJ1195" i="1"/>
  <c r="BI1195" i="1"/>
  <c r="BH1195" i="1"/>
  <c r="BJ1194" i="1"/>
  <c r="BI1194" i="1"/>
  <c r="BH1194" i="1"/>
  <c r="BJ1193" i="1"/>
  <c r="BI1193" i="1"/>
  <c r="BH1193" i="1"/>
  <c r="BJ1192" i="1"/>
  <c r="BI1192" i="1"/>
  <c r="BH1192" i="1"/>
  <c r="BJ1191" i="1"/>
  <c r="BI1191" i="1"/>
  <c r="BH1191" i="1"/>
  <c r="BJ1190" i="1"/>
  <c r="BI1190" i="1"/>
  <c r="BH1190" i="1"/>
  <c r="BJ1189" i="1"/>
  <c r="BI1189" i="1"/>
  <c r="BH1189" i="1"/>
  <c r="BJ1188" i="1"/>
  <c r="BI1188" i="1"/>
  <c r="BH1188" i="1"/>
  <c r="BJ1187" i="1"/>
  <c r="BI1187" i="1"/>
  <c r="BH1187" i="1"/>
  <c r="BJ1186" i="1"/>
  <c r="BI1186" i="1"/>
  <c r="BH1186" i="1"/>
  <c r="BJ1185" i="1"/>
  <c r="BI1185" i="1"/>
  <c r="BH1185" i="1"/>
  <c r="BJ1184" i="1"/>
  <c r="BI1184" i="1"/>
  <c r="BH1184" i="1"/>
  <c r="BJ1183" i="1"/>
  <c r="BI1183" i="1"/>
  <c r="BH1183" i="1"/>
  <c r="BJ1182" i="1"/>
  <c r="BI1182" i="1"/>
  <c r="BH1182" i="1"/>
  <c r="BJ1181" i="1"/>
  <c r="BI1181" i="1"/>
  <c r="BH1181" i="1"/>
  <c r="BJ1180" i="1"/>
  <c r="BI1180" i="1"/>
  <c r="BH1180" i="1"/>
  <c r="BJ1179" i="1"/>
  <c r="BI1179" i="1"/>
  <c r="BH1179" i="1"/>
  <c r="BJ1178" i="1"/>
  <c r="BI1178" i="1"/>
  <c r="BH1178" i="1"/>
  <c r="BJ1177" i="1"/>
  <c r="BI1177" i="1"/>
  <c r="BH1177" i="1"/>
  <c r="BJ1176" i="1"/>
  <c r="BI1176" i="1"/>
  <c r="BH1176" i="1"/>
  <c r="BJ1175" i="1"/>
  <c r="BI1175" i="1"/>
  <c r="BH1175" i="1"/>
  <c r="BJ1174" i="1"/>
  <c r="BI1174" i="1"/>
  <c r="BH1174" i="1"/>
  <c r="BJ1173" i="1"/>
  <c r="BI1173" i="1"/>
  <c r="BH1173" i="1"/>
  <c r="BJ1172" i="1"/>
  <c r="BI1172" i="1"/>
  <c r="BH1172" i="1"/>
  <c r="BJ1171" i="1"/>
  <c r="BI1171" i="1"/>
  <c r="BH1171" i="1"/>
  <c r="BJ1170" i="1"/>
  <c r="BI1170" i="1"/>
  <c r="BH1170" i="1"/>
  <c r="BJ1169" i="1"/>
  <c r="BI1169" i="1"/>
  <c r="BH1169" i="1"/>
  <c r="BJ1168" i="1"/>
  <c r="BI1168" i="1"/>
  <c r="BH1168" i="1"/>
  <c r="BJ1167" i="1"/>
  <c r="BI1167" i="1"/>
  <c r="BH1167" i="1"/>
  <c r="BJ1166" i="1"/>
  <c r="BI1166" i="1"/>
  <c r="BH1166" i="1"/>
  <c r="BJ1165" i="1"/>
  <c r="BI1165" i="1"/>
  <c r="BH1165" i="1"/>
  <c r="BJ1164" i="1"/>
  <c r="BI1164" i="1"/>
  <c r="BH1164" i="1"/>
  <c r="BJ1163" i="1"/>
  <c r="BI1163" i="1"/>
  <c r="BH1163" i="1"/>
  <c r="BJ1162" i="1"/>
  <c r="BI1162" i="1"/>
  <c r="BH1162" i="1"/>
  <c r="BJ1161" i="1"/>
  <c r="BI1161" i="1"/>
  <c r="BH1161" i="1"/>
  <c r="BJ1160" i="1"/>
  <c r="BI1160" i="1"/>
  <c r="BH1160" i="1"/>
  <c r="BJ1159" i="1"/>
  <c r="BI1159" i="1"/>
  <c r="BH1159" i="1"/>
  <c r="BJ1158" i="1"/>
  <c r="BI1158" i="1"/>
  <c r="BH1158" i="1"/>
  <c r="BJ1157" i="1"/>
  <c r="BI1157" i="1"/>
  <c r="BH1157" i="1"/>
  <c r="BJ1156" i="1"/>
  <c r="BI1156" i="1"/>
  <c r="BH1156" i="1"/>
  <c r="BJ1155" i="1"/>
  <c r="BI1155" i="1"/>
  <c r="BH1155" i="1"/>
  <c r="BJ1154" i="1"/>
  <c r="BI1154" i="1"/>
  <c r="BH1154" i="1"/>
  <c r="BJ1153" i="1"/>
  <c r="BI1153" i="1"/>
  <c r="BH1153" i="1"/>
  <c r="BJ1152" i="1"/>
  <c r="BI1152" i="1"/>
  <c r="BH1152" i="1"/>
  <c r="BJ1151" i="1"/>
  <c r="BI1151" i="1"/>
  <c r="BH1151" i="1"/>
  <c r="BJ1150" i="1"/>
  <c r="BI1150" i="1"/>
  <c r="BH1150" i="1"/>
  <c r="BJ1149" i="1"/>
  <c r="BI1149" i="1"/>
  <c r="BH1149" i="1"/>
  <c r="BJ1148" i="1"/>
  <c r="BI1148" i="1"/>
  <c r="BH1148" i="1"/>
  <c r="BJ1147" i="1"/>
  <c r="BI1147" i="1"/>
  <c r="BH1147" i="1"/>
  <c r="BJ1146" i="1"/>
  <c r="BI1146" i="1"/>
  <c r="BH1146" i="1"/>
  <c r="BJ1145" i="1"/>
  <c r="BI1145" i="1"/>
  <c r="BH1145" i="1"/>
  <c r="BJ1144" i="1"/>
  <c r="BI1144" i="1"/>
  <c r="BH1144" i="1"/>
  <c r="BJ1143" i="1"/>
  <c r="BI1143" i="1"/>
  <c r="BH1143" i="1"/>
  <c r="BJ1142" i="1"/>
  <c r="BI1142" i="1"/>
  <c r="BH1142" i="1"/>
  <c r="BJ1141" i="1"/>
  <c r="BI1141" i="1"/>
  <c r="BH1141" i="1"/>
  <c r="BJ1140" i="1"/>
  <c r="BI1140" i="1"/>
  <c r="BH1140" i="1"/>
  <c r="BJ1139" i="1"/>
  <c r="BI1139" i="1"/>
  <c r="BH1139" i="1"/>
  <c r="BJ1138" i="1"/>
  <c r="BI1138" i="1"/>
  <c r="BH1138" i="1"/>
  <c r="BJ1137" i="1"/>
  <c r="BI1137" i="1"/>
  <c r="BH1137" i="1"/>
  <c r="BJ1136" i="1"/>
  <c r="BI1136" i="1"/>
  <c r="BH1136" i="1"/>
  <c r="BJ1135" i="1"/>
  <c r="BI1135" i="1"/>
  <c r="BH1135" i="1"/>
  <c r="BJ1134" i="1"/>
  <c r="BI1134" i="1"/>
  <c r="BH1134" i="1"/>
  <c r="BJ1133" i="1"/>
  <c r="BI1133" i="1"/>
  <c r="BH1133" i="1"/>
  <c r="BJ1132" i="1"/>
  <c r="BI1132" i="1"/>
  <c r="BH1132" i="1"/>
  <c r="BJ1131" i="1"/>
  <c r="BI1131" i="1"/>
  <c r="BH1131" i="1"/>
  <c r="BJ1130" i="1"/>
  <c r="BI1130" i="1"/>
  <c r="BH1130" i="1"/>
  <c r="BJ1129" i="1"/>
  <c r="BI1129" i="1"/>
  <c r="BH1129" i="1"/>
  <c r="BJ1128" i="1"/>
  <c r="BI1128" i="1"/>
  <c r="BH1128" i="1"/>
  <c r="BJ1127" i="1"/>
  <c r="BI1127" i="1"/>
  <c r="BH1127" i="1"/>
  <c r="BJ1126" i="1"/>
  <c r="BI1126" i="1"/>
  <c r="BH1126" i="1"/>
  <c r="BJ1125" i="1"/>
  <c r="BI1125" i="1"/>
  <c r="BH1125" i="1"/>
  <c r="BJ1124" i="1"/>
  <c r="BI1124" i="1"/>
  <c r="BH1124" i="1"/>
  <c r="BJ1123" i="1"/>
  <c r="BI1123" i="1"/>
  <c r="BH1123" i="1"/>
  <c r="BJ1122" i="1"/>
  <c r="BI1122" i="1"/>
  <c r="BH1122" i="1"/>
  <c r="BJ1121" i="1"/>
  <c r="BI1121" i="1"/>
  <c r="BH1121" i="1"/>
  <c r="BJ1120" i="1"/>
  <c r="BI1120" i="1"/>
  <c r="BH1120" i="1"/>
  <c r="BJ1119" i="1"/>
  <c r="BI1119" i="1"/>
  <c r="BH1119" i="1"/>
  <c r="BJ1118" i="1"/>
  <c r="BI1118" i="1"/>
  <c r="BH1118" i="1"/>
  <c r="BJ1117" i="1"/>
  <c r="BI1117" i="1"/>
  <c r="BH1117" i="1"/>
  <c r="BJ1116" i="1"/>
  <c r="BI1116" i="1"/>
  <c r="BH1116" i="1"/>
  <c r="BJ1115" i="1"/>
  <c r="BI1115" i="1"/>
  <c r="BH1115" i="1"/>
  <c r="BJ1114" i="1"/>
  <c r="BI1114" i="1"/>
  <c r="BH1114" i="1"/>
  <c r="BJ1113" i="1"/>
  <c r="BI1113" i="1"/>
  <c r="BH1113" i="1"/>
  <c r="BJ1112" i="1"/>
  <c r="BI1112" i="1"/>
  <c r="BH1112" i="1"/>
  <c r="BJ1111" i="1"/>
  <c r="BI1111" i="1"/>
  <c r="BH1111" i="1"/>
  <c r="BJ1110" i="1"/>
  <c r="BI1110" i="1"/>
  <c r="BH1110" i="1"/>
  <c r="BJ1109" i="1"/>
  <c r="BI1109" i="1"/>
  <c r="BH1109" i="1"/>
  <c r="BJ1108" i="1"/>
  <c r="BI1108" i="1"/>
  <c r="BH1108" i="1"/>
  <c r="BJ1107" i="1"/>
  <c r="BI1107" i="1"/>
  <c r="BH1107" i="1"/>
  <c r="BJ1106" i="1"/>
  <c r="BI1106" i="1"/>
  <c r="BH1106" i="1"/>
  <c r="BJ1105" i="1"/>
  <c r="BI1105" i="1"/>
  <c r="BH1105" i="1"/>
  <c r="BJ1104" i="1"/>
  <c r="BI1104" i="1"/>
  <c r="BH1104" i="1"/>
  <c r="BJ1103" i="1"/>
  <c r="BI1103" i="1"/>
  <c r="BH1103" i="1"/>
  <c r="BJ1102" i="1"/>
  <c r="BI1102" i="1"/>
  <c r="BH1102" i="1"/>
  <c r="BJ1101" i="1"/>
  <c r="BI1101" i="1"/>
  <c r="BH1101" i="1"/>
  <c r="BJ1100" i="1"/>
  <c r="BI1100" i="1"/>
  <c r="BH1100" i="1"/>
  <c r="BJ1099" i="1"/>
  <c r="BI1099" i="1"/>
  <c r="BH1099" i="1"/>
  <c r="BJ1098" i="1"/>
  <c r="BI1098" i="1"/>
  <c r="BH1098" i="1"/>
  <c r="BJ1097" i="1"/>
  <c r="BI1097" i="1"/>
  <c r="BH1097" i="1"/>
  <c r="BJ1096" i="1"/>
  <c r="BI1096" i="1"/>
  <c r="BH1096" i="1"/>
  <c r="BJ1095" i="1"/>
  <c r="BI1095" i="1"/>
  <c r="BH1095" i="1"/>
  <c r="BJ1094" i="1"/>
  <c r="BI1094" i="1"/>
  <c r="BH1094" i="1"/>
  <c r="BJ1093" i="1"/>
  <c r="BI1093" i="1"/>
  <c r="BH1093" i="1"/>
  <c r="BJ1092" i="1"/>
  <c r="BI1092" i="1"/>
  <c r="BH1092" i="1"/>
  <c r="BJ1091" i="1"/>
  <c r="BI1091" i="1"/>
  <c r="BH1091" i="1"/>
  <c r="BJ1090" i="1"/>
  <c r="BI1090" i="1"/>
  <c r="BH1090" i="1"/>
  <c r="BJ1089" i="1"/>
  <c r="BI1089" i="1"/>
  <c r="BH1089" i="1"/>
  <c r="BJ1088" i="1"/>
  <c r="BI1088" i="1"/>
  <c r="BH1088" i="1"/>
  <c r="BJ1087" i="1"/>
  <c r="BI1087" i="1"/>
  <c r="BH1087" i="1"/>
  <c r="BJ1086" i="1"/>
  <c r="BI1086" i="1"/>
  <c r="BH1086" i="1"/>
  <c r="BJ1085" i="1"/>
  <c r="BI1085" i="1"/>
  <c r="BH1085" i="1"/>
  <c r="BJ1084" i="1"/>
  <c r="BI1084" i="1"/>
  <c r="BH1084" i="1"/>
  <c r="BJ1083" i="1"/>
  <c r="BI1083" i="1"/>
  <c r="BH1083" i="1"/>
  <c r="BJ1082" i="1"/>
  <c r="BI1082" i="1"/>
  <c r="BH1082" i="1"/>
  <c r="BJ1081" i="1"/>
  <c r="BI1081" i="1"/>
  <c r="BH1081" i="1"/>
  <c r="BJ1080" i="1"/>
  <c r="BI1080" i="1"/>
  <c r="BH1080" i="1"/>
  <c r="BJ1079" i="1"/>
  <c r="BI1079" i="1"/>
  <c r="BH1079" i="1"/>
  <c r="BJ1078" i="1"/>
  <c r="BI1078" i="1"/>
  <c r="BH1078" i="1"/>
  <c r="BJ1077" i="1"/>
  <c r="BI1077" i="1"/>
  <c r="BH1077" i="1"/>
  <c r="BJ1076" i="1"/>
  <c r="BI1076" i="1"/>
  <c r="BH1076" i="1"/>
  <c r="BJ1075" i="1"/>
  <c r="BI1075" i="1"/>
  <c r="BH1075" i="1"/>
  <c r="BJ1074" i="1"/>
  <c r="BI1074" i="1"/>
  <c r="BH1074" i="1"/>
  <c r="BJ1073" i="1"/>
  <c r="BI1073" i="1"/>
  <c r="BH1073" i="1"/>
  <c r="BJ1072" i="1"/>
  <c r="BI1072" i="1"/>
  <c r="BH1072" i="1"/>
  <c r="BJ1071" i="1"/>
  <c r="BI1071" i="1"/>
  <c r="BH1071" i="1"/>
  <c r="BJ1070" i="1"/>
  <c r="BI1070" i="1"/>
  <c r="BH1070" i="1"/>
  <c r="BJ1069" i="1"/>
  <c r="BI1069" i="1"/>
  <c r="BH1069" i="1"/>
  <c r="BJ1068" i="1"/>
  <c r="BI1068" i="1"/>
  <c r="BH1068" i="1"/>
  <c r="BJ1067" i="1"/>
  <c r="BI1067" i="1"/>
  <c r="BH1067" i="1"/>
  <c r="BJ1066" i="1"/>
  <c r="BI1066" i="1"/>
  <c r="BH1066" i="1"/>
  <c r="BJ1065" i="1"/>
  <c r="BI1065" i="1"/>
  <c r="BH1065" i="1"/>
  <c r="BJ1064" i="1"/>
  <c r="BI1064" i="1"/>
  <c r="BH1064" i="1"/>
  <c r="BJ1063" i="1"/>
  <c r="BI1063" i="1"/>
  <c r="BH1063" i="1"/>
  <c r="BJ1062" i="1"/>
  <c r="BI1062" i="1"/>
  <c r="BH1062" i="1"/>
  <c r="BJ1061" i="1"/>
  <c r="BI1061" i="1"/>
  <c r="BH1061" i="1"/>
  <c r="BJ1060" i="1"/>
  <c r="BI1060" i="1"/>
  <c r="BH1060" i="1"/>
  <c r="BJ1059" i="1"/>
  <c r="BI1059" i="1"/>
  <c r="BH1059" i="1"/>
  <c r="BJ1058" i="1"/>
  <c r="BI1058" i="1"/>
  <c r="BH1058" i="1"/>
  <c r="BJ1057" i="1"/>
  <c r="BI1057" i="1"/>
  <c r="BH1057" i="1"/>
  <c r="BJ1056" i="1"/>
  <c r="BI1056" i="1"/>
  <c r="BH1056" i="1"/>
  <c r="BJ1055" i="1"/>
  <c r="BI1055" i="1"/>
  <c r="BH1055" i="1"/>
  <c r="BJ1054" i="1"/>
  <c r="BI1054" i="1"/>
  <c r="BH1054" i="1"/>
  <c r="BJ1053" i="1"/>
  <c r="BI1053" i="1"/>
  <c r="BH1053" i="1"/>
  <c r="BJ1052" i="1"/>
  <c r="BI1052" i="1"/>
  <c r="BH1052" i="1"/>
  <c r="BJ1051" i="1"/>
  <c r="BI1051" i="1"/>
  <c r="BH1051" i="1"/>
  <c r="BJ1050" i="1"/>
  <c r="BI1050" i="1"/>
  <c r="BH1050" i="1"/>
  <c r="BJ1049" i="1"/>
  <c r="BI1049" i="1"/>
  <c r="BH1049" i="1"/>
  <c r="BJ1048" i="1"/>
  <c r="BI1048" i="1"/>
  <c r="BH1048" i="1"/>
  <c r="BJ1047" i="1"/>
  <c r="BI1047" i="1"/>
  <c r="BH1047" i="1"/>
  <c r="BJ1046" i="1"/>
  <c r="BI1046" i="1"/>
  <c r="BH1046" i="1"/>
  <c r="BJ1045" i="1"/>
  <c r="BI1045" i="1"/>
  <c r="BH1045" i="1"/>
  <c r="BJ1044" i="1"/>
  <c r="BI1044" i="1"/>
  <c r="BH1044" i="1"/>
  <c r="BJ1043" i="1"/>
  <c r="BI1043" i="1"/>
  <c r="BH1043" i="1"/>
  <c r="BJ1042" i="1"/>
  <c r="BI1042" i="1"/>
  <c r="BH1042" i="1"/>
  <c r="BJ1041" i="1"/>
  <c r="BI1041" i="1"/>
  <c r="BH1041" i="1"/>
  <c r="BJ1040" i="1"/>
  <c r="BI1040" i="1"/>
  <c r="BH1040" i="1"/>
  <c r="BJ1039" i="1"/>
  <c r="BI1039" i="1"/>
  <c r="BH1039" i="1"/>
  <c r="BJ1038" i="1"/>
  <c r="BI1038" i="1"/>
  <c r="BH1038" i="1"/>
  <c r="BJ1037" i="1"/>
  <c r="BI1037" i="1"/>
  <c r="BH1037" i="1"/>
  <c r="BJ1036" i="1"/>
  <c r="BI1036" i="1"/>
  <c r="BH1036" i="1"/>
  <c r="BJ1035" i="1"/>
  <c r="BI1035" i="1"/>
  <c r="BH1035" i="1"/>
  <c r="BJ1034" i="1"/>
  <c r="BI1034" i="1"/>
  <c r="BH1034" i="1"/>
  <c r="BJ1033" i="1"/>
  <c r="BI1033" i="1"/>
  <c r="BH1033" i="1"/>
  <c r="BJ1032" i="1"/>
  <c r="BI1032" i="1"/>
  <c r="BH1032" i="1"/>
  <c r="BJ1031" i="1"/>
  <c r="BI1031" i="1"/>
  <c r="BH1031" i="1"/>
  <c r="BJ1030" i="1"/>
  <c r="BI1030" i="1"/>
  <c r="BH1030" i="1"/>
  <c r="BJ1029" i="1"/>
  <c r="BI1029" i="1"/>
  <c r="BH1029" i="1"/>
  <c r="BJ1028" i="1"/>
  <c r="BI1028" i="1"/>
  <c r="BH1028" i="1"/>
  <c r="BJ1027" i="1"/>
  <c r="BI1027" i="1"/>
  <c r="BH1027" i="1"/>
  <c r="BJ1026" i="1"/>
  <c r="BI1026" i="1"/>
  <c r="BH1026" i="1"/>
  <c r="BJ1025" i="1"/>
  <c r="BI1025" i="1"/>
  <c r="BH1025" i="1"/>
  <c r="BJ1024" i="1"/>
  <c r="BI1024" i="1"/>
  <c r="BH1024" i="1"/>
  <c r="BJ1023" i="1"/>
  <c r="BI1023" i="1"/>
  <c r="BH1023" i="1"/>
  <c r="BJ1022" i="1"/>
  <c r="BI1022" i="1"/>
  <c r="BH1022" i="1"/>
  <c r="BJ1021" i="1"/>
  <c r="BI1021" i="1"/>
  <c r="BH1021" i="1"/>
  <c r="BJ1020" i="1"/>
  <c r="BI1020" i="1"/>
  <c r="BH1020" i="1"/>
  <c r="BJ1019" i="1"/>
  <c r="BI1019" i="1"/>
  <c r="BH1019" i="1"/>
  <c r="BJ1018" i="1"/>
  <c r="BI1018" i="1"/>
  <c r="BH1018" i="1"/>
  <c r="BJ1017" i="1"/>
  <c r="BI1017" i="1"/>
  <c r="BH1017" i="1"/>
  <c r="BJ1016" i="1"/>
  <c r="BI1016" i="1"/>
  <c r="BH1016" i="1"/>
  <c r="BJ1015" i="1"/>
  <c r="BI1015" i="1"/>
  <c r="BH1015" i="1"/>
  <c r="BJ1014" i="1"/>
  <c r="BI1014" i="1"/>
  <c r="BH1014" i="1"/>
  <c r="BJ1013" i="1"/>
  <c r="BI1013" i="1"/>
  <c r="BH1013" i="1"/>
  <c r="BJ1012" i="1"/>
  <c r="BI1012" i="1"/>
  <c r="BH1012" i="1"/>
  <c r="BJ1011" i="1"/>
  <c r="BI1011" i="1"/>
  <c r="BH1011" i="1"/>
  <c r="BJ1010" i="1"/>
  <c r="BI1010" i="1"/>
  <c r="BH1010" i="1"/>
  <c r="BJ1009" i="1"/>
  <c r="BI1009" i="1"/>
  <c r="BH1009" i="1"/>
  <c r="BJ1008" i="1"/>
  <c r="BI1008" i="1"/>
  <c r="BH1008" i="1"/>
  <c r="BJ1007" i="1"/>
  <c r="BI1007" i="1"/>
  <c r="BH1007" i="1"/>
  <c r="BJ1006" i="1"/>
  <c r="BI1006" i="1"/>
  <c r="BH1006" i="1"/>
  <c r="BJ1005" i="1"/>
  <c r="BI1005" i="1"/>
  <c r="BH1005" i="1"/>
  <c r="BJ1004" i="1"/>
  <c r="BI1004" i="1"/>
  <c r="BH1004" i="1"/>
  <c r="BJ1003" i="1"/>
  <c r="BI1003" i="1"/>
  <c r="BH1003" i="1"/>
  <c r="BJ1002" i="1"/>
  <c r="BI1002" i="1"/>
  <c r="BH1002" i="1"/>
  <c r="BJ1001" i="1"/>
  <c r="BI1001" i="1"/>
  <c r="BH1001" i="1"/>
  <c r="BJ1000" i="1"/>
  <c r="BI1000" i="1"/>
  <c r="BH1000" i="1"/>
  <c r="BJ999" i="1"/>
  <c r="BI999" i="1"/>
  <c r="BH999" i="1"/>
  <c r="BJ998" i="1"/>
  <c r="BI998" i="1"/>
  <c r="BH998" i="1"/>
  <c r="BJ997" i="1"/>
  <c r="BI997" i="1"/>
  <c r="BH997" i="1"/>
  <c r="BJ996" i="1"/>
  <c r="BI996" i="1"/>
  <c r="BH996" i="1"/>
  <c r="BJ995" i="1"/>
  <c r="BI995" i="1"/>
  <c r="BH995" i="1"/>
  <c r="BJ994" i="1"/>
  <c r="BI994" i="1"/>
  <c r="BH994" i="1"/>
  <c r="BJ993" i="1"/>
  <c r="BI993" i="1"/>
  <c r="BH993" i="1"/>
  <c r="BJ992" i="1"/>
  <c r="BI992" i="1"/>
  <c r="BH992" i="1"/>
  <c r="BJ991" i="1"/>
  <c r="BI991" i="1"/>
  <c r="BH991" i="1"/>
  <c r="BJ990" i="1"/>
  <c r="BI990" i="1"/>
  <c r="BH990" i="1"/>
  <c r="BJ989" i="1"/>
  <c r="BI989" i="1"/>
  <c r="BH989" i="1"/>
  <c r="BJ988" i="1"/>
  <c r="BI988" i="1"/>
  <c r="BH988" i="1"/>
  <c r="BJ987" i="1"/>
  <c r="BI987" i="1"/>
  <c r="BH987" i="1"/>
  <c r="BJ986" i="1"/>
  <c r="BI986" i="1"/>
  <c r="BH986" i="1"/>
  <c r="BJ985" i="1"/>
  <c r="BI985" i="1"/>
  <c r="BH985" i="1"/>
  <c r="BJ984" i="1"/>
  <c r="BI984" i="1"/>
  <c r="BH984" i="1"/>
  <c r="BJ983" i="1"/>
  <c r="BI983" i="1"/>
  <c r="BH983" i="1"/>
  <c r="BJ982" i="1"/>
  <c r="BI982" i="1"/>
  <c r="BH982" i="1"/>
  <c r="BJ981" i="1"/>
  <c r="BI981" i="1"/>
  <c r="BH981" i="1"/>
  <c r="BJ980" i="1"/>
  <c r="BI980" i="1"/>
  <c r="BH980" i="1"/>
  <c r="BJ979" i="1"/>
  <c r="BI979" i="1"/>
  <c r="BH979" i="1"/>
  <c r="BJ978" i="1"/>
  <c r="BI978" i="1"/>
  <c r="BH978" i="1"/>
  <c r="BJ977" i="1"/>
  <c r="BI977" i="1"/>
  <c r="BH977" i="1"/>
  <c r="BJ976" i="1"/>
  <c r="BI976" i="1"/>
  <c r="BH976" i="1"/>
  <c r="BJ975" i="1"/>
  <c r="BI975" i="1"/>
  <c r="BH975" i="1"/>
  <c r="BJ974" i="1"/>
  <c r="BI974" i="1"/>
  <c r="BH974" i="1"/>
  <c r="BJ973" i="1"/>
  <c r="BI973" i="1"/>
  <c r="BH973" i="1"/>
  <c r="BJ972" i="1"/>
  <c r="BI972" i="1"/>
  <c r="BH972" i="1"/>
  <c r="BJ971" i="1"/>
  <c r="BI971" i="1"/>
  <c r="BH971" i="1"/>
  <c r="BJ970" i="1"/>
  <c r="BI970" i="1"/>
  <c r="BH970" i="1"/>
  <c r="BJ969" i="1"/>
  <c r="BI969" i="1"/>
  <c r="BH969" i="1"/>
  <c r="BJ968" i="1"/>
  <c r="BI968" i="1"/>
  <c r="BH968" i="1"/>
  <c r="BJ967" i="1"/>
  <c r="BI967" i="1"/>
  <c r="BH967" i="1"/>
  <c r="BJ966" i="1"/>
  <c r="BI966" i="1"/>
  <c r="BH966" i="1"/>
  <c r="BJ965" i="1"/>
  <c r="BI965" i="1"/>
  <c r="BH965" i="1"/>
  <c r="BJ964" i="1"/>
  <c r="BI964" i="1"/>
  <c r="BH964" i="1"/>
  <c r="BJ963" i="1"/>
  <c r="BI963" i="1"/>
  <c r="BH963" i="1"/>
  <c r="BJ962" i="1"/>
  <c r="BI962" i="1"/>
  <c r="BH962" i="1"/>
  <c r="BJ961" i="1"/>
  <c r="BI961" i="1"/>
  <c r="BH961" i="1"/>
  <c r="BJ960" i="1"/>
  <c r="BI960" i="1"/>
  <c r="BH960" i="1"/>
  <c r="BJ959" i="1"/>
  <c r="BI959" i="1"/>
  <c r="BH959" i="1"/>
  <c r="BJ958" i="1"/>
  <c r="BI958" i="1"/>
  <c r="BH958" i="1"/>
  <c r="BJ957" i="1"/>
  <c r="BI957" i="1"/>
  <c r="BH957" i="1"/>
  <c r="BJ956" i="1"/>
  <c r="BI956" i="1"/>
  <c r="BH956" i="1"/>
  <c r="BJ955" i="1"/>
  <c r="BI955" i="1"/>
  <c r="BH955" i="1"/>
  <c r="BJ954" i="1"/>
  <c r="BI954" i="1"/>
  <c r="BH954" i="1"/>
  <c r="BJ953" i="1"/>
  <c r="BI953" i="1"/>
  <c r="BH953" i="1"/>
  <c r="BJ952" i="1"/>
  <c r="BI952" i="1"/>
  <c r="BH952" i="1"/>
  <c r="BJ951" i="1"/>
  <c r="BI951" i="1"/>
  <c r="BH951" i="1"/>
  <c r="BJ950" i="1"/>
  <c r="BI950" i="1"/>
  <c r="BH950" i="1"/>
  <c r="BJ949" i="1"/>
  <c r="BI949" i="1"/>
  <c r="BH949" i="1"/>
  <c r="BJ948" i="1"/>
  <c r="BI948" i="1"/>
  <c r="BH948" i="1"/>
  <c r="BJ947" i="1"/>
  <c r="BI947" i="1"/>
  <c r="BH947" i="1"/>
  <c r="BJ946" i="1"/>
  <c r="BI946" i="1"/>
  <c r="BH946" i="1"/>
  <c r="BJ945" i="1"/>
  <c r="BI945" i="1"/>
  <c r="BH945" i="1"/>
  <c r="BJ944" i="1"/>
  <c r="BI944" i="1"/>
  <c r="BH944" i="1"/>
  <c r="BJ943" i="1"/>
  <c r="BI943" i="1"/>
  <c r="BH943" i="1"/>
  <c r="BJ942" i="1"/>
  <c r="BI942" i="1"/>
  <c r="BH942" i="1"/>
  <c r="BJ941" i="1"/>
  <c r="BI941" i="1"/>
  <c r="BH941" i="1"/>
  <c r="BJ940" i="1"/>
  <c r="BI940" i="1"/>
  <c r="BH940" i="1"/>
  <c r="BJ939" i="1"/>
  <c r="BI939" i="1"/>
  <c r="BH939" i="1"/>
  <c r="BJ938" i="1"/>
  <c r="BI938" i="1"/>
  <c r="BH938" i="1"/>
  <c r="BJ937" i="1"/>
  <c r="BI937" i="1"/>
  <c r="BH937" i="1"/>
  <c r="BJ936" i="1"/>
  <c r="BI936" i="1"/>
  <c r="BH936" i="1"/>
  <c r="BJ935" i="1"/>
  <c r="BI935" i="1"/>
  <c r="BH935" i="1"/>
  <c r="BJ934" i="1"/>
  <c r="BI934" i="1"/>
  <c r="BH934" i="1"/>
  <c r="BJ933" i="1"/>
  <c r="BI933" i="1"/>
  <c r="BH933" i="1"/>
  <c r="BJ932" i="1"/>
  <c r="BI932" i="1"/>
  <c r="BH932" i="1"/>
  <c r="BJ931" i="1"/>
  <c r="BI931" i="1"/>
  <c r="BH931" i="1"/>
  <c r="BJ930" i="1"/>
  <c r="BI930" i="1"/>
  <c r="BH930" i="1"/>
  <c r="BJ929" i="1"/>
  <c r="BI929" i="1"/>
  <c r="BH929" i="1"/>
  <c r="BJ928" i="1"/>
  <c r="BI928" i="1"/>
  <c r="BH928" i="1"/>
  <c r="BJ927" i="1"/>
  <c r="BI927" i="1"/>
  <c r="BH927" i="1"/>
  <c r="BJ926" i="1"/>
  <c r="BI926" i="1"/>
  <c r="BH926" i="1"/>
  <c r="BJ925" i="1"/>
  <c r="BI925" i="1"/>
  <c r="BH925" i="1"/>
  <c r="BJ924" i="1"/>
  <c r="BI924" i="1"/>
  <c r="BH924" i="1"/>
  <c r="BJ923" i="1"/>
  <c r="BI923" i="1"/>
  <c r="BH923" i="1"/>
  <c r="BJ922" i="1"/>
  <c r="BI922" i="1"/>
  <c r="BH922" i="1"/>
  <c r="BJ921" i="1"/>
  <c r="BI921" i="1"/>
  <c r="BH921" i="1"/>
  <c r="BJ920" i="1"/>
  <c r="BI920" i="1"/>
  <c r="BH920" i="1"/>
  <c r="BJ919" i="1"/>
  <c r="BI919" i="1"/>
  <c r="BH919" i="1"/>
  <c r="BJ918" i="1"/>
  <c r="BI918" i="1"/>
  <c r="BH918" i="1"/>
  <c r="BJ917" i="1"/>
  <c r="BI917" i="1"/>
  <c r="BH917" i="1"/>
  <c r="BJ916" i="1"/>
  <c r="BI916" i="1"/>
  <c r="BH916" i="1"/>
  <c r="BJ915" i="1"/>
  <c r="BI915" i="1"/>
  <c r="BH915" i="1"/>
  <c r="BJ914" i="1"/>
  <c r="BI914" i="1"/>
  <c r="BH914" i="1"/>
  <c r="BJ913" i="1"/>
  <c r="BI913" i="1"/>
  <c r="BH913" i="1"/>
  <c r="BJ912" i="1"/>
  <c r="BI912" i="1"/>
  <c r="BH912" i="1"/>
  <c r="BJ911" i="1"/>
  <c r="BI911" i="1"/>
  <c r="BH911" i="1"/>
  <c r="BJ910" i="1"/>
  <c r="BI910" i="1"/>
  <c r="BH910" i="1"/>
  <c r="BJ909" i="1"/>
  <c r="BI909" i="1"/>
  <c r="BH909" i="1"/>
  <c r="BJ908" i="1"/>
  <c r="BI908" i="1"/>
  <c r="BH908" i="1"/>
  <c r="BJ907" i="1"/>
  <c r="BI907" i="1"/>
  <c r="BH907" i="1"/>
  <c r="BJ906" i="1"/>
  <c r="BI906" i="1"/>
  <c r="BH906" i="1"/>
  <c r="BJ905" i="1"/>
  <c r="BI905" i="1"/>
  <c r="BH905" i="1"/>
  <c r="BJ904" i="1"/>
  <c r="BI904" i="1"/>
  <c r="BH904" i="1"/>
  <c r="BJ903" i="1"/>
  <c r="BI903" i="1"/>
  <c r="BH903" i="1"/>
  <c r="BJ902" i="1"/>
  <c r="BI902" i="1"/>
  <c r="BH902" i="1"/>
  <c r="BJ901" i="1"/>
  <c r="BI901" i="1"/>
  <c r="BH901" i="1"/>
  <c r="BJ900" i="1"/>
  <c r="BI900" i="1"/>
  <c r="BH900" i="1"/>
  <c r="BJ899" i="1"/>
  <c r="BI899" i="1"/>
  <c r="BH899" i="1"/>
  <c r="BJ898" i="1"/>
  <c r="BI898" i="1"/>
  <c r="BH898" i="1"/>
  <c r="BJ897" i="1"/>
  <c r="BI897" i="1"/>
  <c r="BH897" i="1"/>
  <c r="BJ896" i="1"/>
  <c r="BI896" i="1"/>
  <c r="BH896" i="1"/>
  <c r="BJ895" i="1"/>
  <c r="BI895" i="1"/>
  <c r="BH895" i="1"/>
  <c r="BJ894" i="1"/>
  <c r="BI894" i="1"/>
  <c r="BH894" i="1"/>
  <c r="BJ893" i="1"/>
  <c r="BI893" i="1"/>
  <c r="BH893" i="1"/>
  <c r="BJ892" i="1"/>
  <c r="BI892" i="1"/>
  <c r="BH892" i="1"/>
  <c r="BJ891" i="1"/>
  <c r="BI891" i="1"/>
  <c r="BH891" i="1"/>
  <c r="BJ890" i="1"/>
  <c r="BI890" i="1"/>
  <c r="BH890" i="1"/>
  <c r="BJ889" i="1"/>
  <c r="BI889" i="1"/>
  <c r="BH889" i="1"/>
  <c r="BJ888" i="1"/>
  <c r="BI888" i="1"/>
  <c r="BH888" i="1"/>
  <c r="BJ887" i="1"/>
  <c r="BI887" i="1"/>
  <c r="BH887" i="1"/>
  <c r="BJ886" i="1"/>
  <c r="BI886" i="1"/>
  <c r="BH886" i="1"/>
  <c r="BJ885" i="1"/>
  <c r="BI885" i="1"/>
  <c r="BH885" i="1"/>
  <c r="BJ884" i="1"/>
  <c r="BI884" i="1"/>
  <c r="BH884" i="1"/>
  <c r="BJ883" i="1"/>
  <c r="BI883" i="1"/>
  <c r="BH883" i="1"/>
  <c r="BJ882" i="1"/>
  <c r="BI882" i="1"/>
  <c r="BH882" i="1"/>
  <c r="BJ881" i="1"/>
  <c r="BI881" i="1"/>
  <c r="BH881" i="1"/>
  <c r="BJ880" i="1"/>
  <c r="BI880" i="1"/>
  <c r="BH880" i="1"/>
  <c r="BJ879" i="1"/>
  <c r="BI879" i="1"/>
  <c r="BH879" i="1"/>
  <c r="BJ878" i="1"/>
  <c r="BI878" i="1"/>
  <c r="BH878" i="1"/>
  <c r="BJ877" i="1"/>
  <c r="BI877" i="1"/>
  <c r="BH877" i="1"/>
  <c r="BJ876" i="1"/>
  <c r="BI876" i="1"/>
  <c r="BH876" i="1"/>
  <c r="BJ875" i="1"/>
  <c r="BI875" i="1"/>
  <c r="BH875" i="1"/>
  <c r="BJ874" i="1"/>
  <c r="BI874" i="1"/>
  <c r="BH874" i="1"/>
  <c r="BJ873" i="1"/>
  <c r="BI873" i="1"/>
  <c r="BH873" i="1"/>
  <c r="BJ872" i="1"/>
  <c r="BI872" i="1"/>
  <c r="BH872" i="1"/>
  <c r="BJ871" i="1"/>
  <c r="BI871" i="1"/>
  <c r="BH871" i="1"/>
  <c r="BJ870" i="1"/>
  <c r="BI870" i="1"/>
  <c r="BH870" i="1"/>
  <c r="BJ869" i="1"/>
  <c r="BI869" i="1"/>
  <c r="BH869" i="1"/>
  <c r="BJ868" i="1"/>
  <c r="BI868" i="1"/>
  <c r="BH868" i="1"/>
  <c r="BJ867" i="1"/>
  <c r="BI867" i="1"/>
  <c r="BH867" i="1"/>
  <c r="BJ866" i="1"/>
  <c r="BI866" i="1"/>
  <c r="BH866" i="1"/>
  <c r="BJ865" i="1"/>
  <c r="BI865" i="1"/>
  <c r="BH865" i="1"/>
  <c r="BJ864" i="1"/>
  <c r="BI864" i="1"/>
  <c r="BH864" i="1"/>
  <c r="BJ863" i="1"/>
  <c r="BI863" i="1"/>
  <c r="BH863" i="1"/>
  <c r="BJ862" i="1"/>
  <c r="BI862" i="1"/>
  <c r="BH862" i="1"/>
  <c r="BJ861" i="1"/>
  <c r="BI861" i="1"/>
  <c r="BH861" i="1"/>
  <c r="BJ860" i="1"/>
  <c r="BI860" i="1"/>
  <c r="BH860" i="1"/>
  <c r="BJ859" i="1"/>
  <c r="BI859" i="1"/>
  <c r="BH859" i="1"/>
  <c r="BJ858" i="1"/>
  <c r="BI858" i="1"/>
  <c r="BH858" i="1"/>
  <c r="BJ857" i="1"/>
  <c r="BI857" i="1"/>
  <c r="BH857" i="1"/>
  <c r="BJ856" i="1"/>
  <c r="BI856" i="1"/>
  <c r="BH856" i="1"/>
  <c r="BJ855" i="1"/>
  <c r="BI855" i="1"/>
  <c r="BH855" i="1"/>
  <c r="BJ854" i="1"/>
  <c r="BI854" i="1"/>
  <c r="BH854" i="1"/>
  <c r="BJ853" i="1"/>
  <c r="BI853" i="1"/>
  <c r="BH853" i="1"/>
  <c r="BJ852" i="1"/>
  <c r="BI852" i="1"/>
  <c r="BH852" i="1"/>
  <c r="BJ851" i="1"/>
  <c r="BI851" i="1"/>
  <c r="BH851" i="1"/>
  <c r="BJ850" i="1"/>
  <c r="BI850" i="1"/>
  <c r="BH850" i="1"/>
  <c r="BJ849" i="1"/>
  <c r="BI849" i="1"/>
  <c r="BH849" i="1"/>
  <c r="BJ848" i="1"/>
  <c r="BI848" i="1"/>
  <c r="BH848" i="1"/>
  <c r="BJ847" i="1"/>
  <c r="BI847" i="1"/>
  <c r="BH847" i="1"/>
  <c r="BJ846" i="1"/>
  <c r="BI846" i="1"/>
  <c r="BH846" i="1"/>
  <c r="BJ845" i="1"/>
  <c r="BI845" i="1"/>
  <c r="BH845" i="1"/>
  <c r="BJ844" i="1"/>
  <c r="BI844" i="1"/>
  <c r="BH844" i="1"/>
  <c r="BJ843" i="1"/>
  <c r="BI843" i="1"/>
  <c r="BH843" i="1"/>
  <c r="BJ842" i="1"/>
  <c r="BI842" i="1"/>
  <c r="BH842" i="1"/>
  <c r="BJ841" i="1"/>
  <c r="BI841" i="1"/>
  <c r="BH841" i="1"/>
  <c r="BJ840" i="1"/>
  <c r="BI840" i="1"/>
  <c r="BH840" i="1"/>
  <c r="BJ839" i="1"/>
  <c r="BI839" i="1"/>
  <c r="BH839" i="1"/>
  <c r="BJ838" i="1"/>
  <c r="BI838" i="1"/>
  <c r="BH838" i="1"/>
  <c r="BJ837" i="1"/>
  <c r="BI837" i="1"/>
  <c r="BH837" i="1"/>
  <c r="BJ836" i="1"/>
  <c r="BI836" i="1"/>
  <c r="BH836" i="1"/>
  <c r="BJ835" i="1"/>
  <c r="BI835" i="1"/>
  <c r="BH835" i="1"/>
  <c r="BJ834" i="1"/>
  <c r="BI834" i="1"/>
  <c r="BH834" i="1"/>
  <c r="BJ833" i="1"/>
  <c r="BI833" i="1"/>
  <c r="BH833" i="1"/>
  <c r="BJ832" i="1"/>
  <c r="BI832" i="1"/>
  <c r="BH832" i="1"/>
  <c r="BJ831" i="1"/>
  <c r="BI831" i="1"/>
  <c r="BH831" i="1"/>
  <c r="BJ830" i="1"/>
  <c r="BI830" i="1"/>
  <c r="BH830" i="1"/>
  <c r="BJ829" i="1"/>
  <c r="BI829" i="1"/>
  <c r="BH829" i="1"/>
  <c r="BJ828" i="1"/>
  <c r="BI828" i="1"/>
  <c r="BH828" i="1"/>
  <c r="BJ827" i="1"/>
  <c r="BI827" i="1"/>
  <c r="BH827" i="1"/>
  <c r="BJ826" i="1"/>
  <c r="BI826" i="1"/>
  <c r="BH826" i="1"/>
  <c r="BJ825" i="1"/>
  <c r="BI825" i="1"/>
  <c r="BH825" i="1"/>
  <c r="BJ824" i="1"/>
  <c r="BI824" i="1"/>
  <c r="BH824" i="1"/>
  <c r="BJ823" i="1"/>
  <c r="BI823" i="1"/>
  <c r="BH823" i="1"/>
  <c r="BJ822" i="1"/>
  <c r="BI822" i="1"/>
  <c r="BH822" i="1"/>
  <c r="BJ821" i="1"/>
  <c r="BI821" i="1"/>
  <c r="BH821" i="1"/>
  <c r="BJ820" i="1"/>
  <c r="BI820" i="1"/>
  <c r="BH820" i="1"/>
  <c r="BJ819" i="1"/>
  <c r="BI819" i="1"/>
  <c r="BH819" i="1"/>
  <c r="BJ818" i="1"/>
  <c r="BI818" i="1"/>
  <c r="BH818" i="1"/>
  <c r="BJ817" i="1"/>
  <c r="BI817" i="1"/>
  <c r="BH817" i="1"/>
  <c r="BJ816" i="1"/>
  <c r="BI816" i="1"/>
  <c r="BH816" i="1"/>
  <c r="BJ815" i="1"/>
  <c r="BI815" i="1"/>
  <c r="BH815" i="1"/>
  <c r="BJ814" i="1"/>
  <c r="BI814" i="1"/>
  <c r="BH814" i="1"/>
  <c r="BJ813" i="1"/>
  <c r="BI813" i="1"/>
  <c r="BH813" i="1"/>
  <c r="BJ812" i="1"/>
  <c r="BI812" i="1"/>
  <c r="BH812" i="1"/>
  <c r="BJ811" i="1"/>
  <c r="BI811" i="1"/>
  <c r="BH811" i="1"/>
  <c r="BJ810" i="1"/>
  <c r="BI810" i="1"/>
  <c r="BH810" i="1"/>
  <c r="BJ809" i="1"/>
  <c r="BI809" i="1"/>
  <c r="BH809" i="1"/>
  <c r="BJ808" i="1"/>
  <c r="BI808" i="1"/>
  <c r="BH808" i="1"/>
  <c r="BJ807" i="1"/>
  <c r="BI807" i="1"/>
  <c r="BH807" i="1"/>
  <c r="BJ806" i="1"/>
  <c r="BI806" i="1"/>
  <c r="BH806" i="1"/>
  <c r="BJ805" i="1"/>
  <c r="BI805" i="1"/>
  <c r="BH805" i="1"/>
  <c r="BJ804" i="1"/>
  <c r="BI804" i="1"/>
  <c r="BH804" i="1"/>
  <c r="BJ803" i="1"/>
  <c r="BI803" i="1"/>
  <c r="BH803" i="1"/>
  <c r="BJ802" i="1"/>
  <c r="BI802" i="1"/>
  <c r="BH802" i="1"/>
  <c r="BJ801" i="1"/>
  <c r="BI801" i="1"/>
  <c r="BH801" i="1"/>
  <c r="BJ800" i="1"/>
  <c r="BI800" i="1"/>
  <c r="BH800" i="1"/>
  <c r="BJ799" i="1"/>
  <c r="BI799" i="1"/>
  <c r="BH799" i="1"/>
  <c r="BJ798" i="1"/>
  <c r="BI798" i="1"/>
  <c r="BH798" i="1"/>
  <c r="BJ797" i="1"/>
  <c r="BI797" i="1"/>
  <c r="BH797" i="1"/>
  <c r="BJ796" i="1"/>
  <c r="BI796" i="1"/>
  <c r="BH796" i="1"/>
  <c r="BJ795" i="1"/>
  <c r="BI795" i="1"/>
  <c r="BH795" i="1"/>
  <c r="BJ794" i="1"/>
  <c r="BI794" i="1"/>
  <c r="BH794" i="1"/>
  <c r="BJ793" i="1"/>
  <c r="BI793" i="1"/>
  <c r="BH793" i="1"/>
  <c r="BJ792" i="1"/>
  <c r="BI792" i="1"/>
  <c r="BH792" i="1"/>
  <c r="BJ791" i="1"/>
  <c r="BI791" i="1"/>
  <c r="BH791" i="1"/>
  <c r="BJ790" i="1"/>
  <c r="BI790" i="1"/>
  <c r="BH790" i="1"/>
  <c r="BJ789" i="1"/>
  <c r="BI789" i="1"/>
  <c r="BH789" i="1"/>
  <c r="BJ788" i="1"/>
  <c r="BI788" i="1"/>
  <c r="BH788" i="1"/>
  <c r="BJ787" i="1"/>
  <c r="BI787" i="1"/>
  <c r="BH787" i="1"/>
  <c r="BJ786" i="1"/>
  <c r="BI786" i="1"/>
  <c r="BH786" i="1"/>
  <c r="BJ785" i="1"/>
  <c r="BI785" i="1"/>
  <c r="BH785" i="1"/>
  <c r="BJ784" i="1"/>
  <c r="BI784" i="1"/>
  <c r="BH784" i="1"/>
  <c r="BJ783" i="1"/>
  <c r="BI783" i="1"/>
  <c r="BH783" i="1"/>
  <c r="BJ782" i="1"/>
  <c r="BI782" i="1"/>
  <c r="BH782" i="1"/>
  <c r="BJ781" i="1"/>
  <c r="BI781" i="1"/>
  <c r="BH781" i="1"/>
  <c r="BJ780" i="1"/>
  <c r="BI780" i="1"/>
  <c r="BH780" i="1"/>
  <c r="BJ779" i="1"/>
  <c r="BI779" i="1"/>
  <c r="BH779" i="1"/>
  <c r="BJ778" i="1"/>
  <c r="BI778" i="1"/>
  <c r="BH778" i="1"/>
  <c r="BJ777" i="1"/>
  <c r="BI777" i="1"/>
  <c r="BH777" i="1"/>
  <c r="BJ776" i="1"/>
  <c r="BI776" i="1"/>
  <c r="BH776" i="1"/>
  <c r="BJ775" i="1"/>
  <c r="BI775" i="1"/>
  <c r="BH775" i="1"/>
  <c r="BJ774" i="1"/>
  <c r="BI774" i="1"/>
  <c r="BH774" i="1"/>
  <c r="BJ773" i="1"/>
  <c r="BI773" i="1"/>
  <c r="BH773" i="1"/>
  <c r="BJ772" i="1"/>
  <c r="BI772" i="1"/>
  <c r="BH772" i="1"/>
  <c r="BJ771" i="1"/>
  <c r="BI771" i="1"/>
  <c r="BH771" i="1"/>
  <c r="BJ770" i="1"/>
  <c r="BI770" i="1"/>
  <c r="BH770" i="1"/>
  <c r="BJ769" i="1"/>
  <c r="BI769" i="1"/>
  <c r="BH769" i="1"/>
  <c r="BJ768" i="1"/>
  <c r="BI768" i="1"/>
  <c r="BH768" i="1"/>
  <c r="BJ767" i="1"/>
  <c r="BI767" i="1"/>
  <c r="BH767" i="1"/>
  <c r="BJ766" i="1"/>
  <c r="BI766" i="1"/>
  <c r="BH766" i="1"/>
  <c r="BJ765" i="1"/>
  <c r="BI765" i="1"/>
  <c r="BH765" i="1"/>
  <c r="BJ764" i="1"/>
  <c r="BI764" i="1"/>
  <c r="BH764" i="1"/>
  <c r="BJ763" i="1"/>
  <c r="BI763" i="1"/>
  <c r="BH763" i="1"/>
  <c r="BJ762" i="1"/>
  <c r="BI762" i="1"/>
  <c r="BH762" i="1"/>
  <c r="BJ761" i="1"/>
  <c r="BI761" i="1"/>
  <c r="BH761" i="1"/>
  <c r="BJ760" i="1"/>
  <c r="BI760" i="1"/>
  <c r="BH760" i="1"/>
  <c r="BJ759" i="1"/>
  <c r="BI759" i="1"/>
  <c r="BH759" i="1"/>
  <c r="BJ758" i="1"/>
  <c r="BI758" i="1"/>
  <c r="BH758" i="1"/>
  <c r="BJ757" i="1"/>
  <c r="BI757" i="1"/>
  <c r="BH757" i="1"/>
  <c r="BJ756" i="1"/>
  <c r="BI756" i="1"/>
  <c r="BH756" i="1"/>
  <c r="BJ755" i="1"/>
  <c r="BI755" i="1"/>
  <c r="BH755" i="1"/>
  <c r="BJ754" i="1"/>
  <c r="BI754" i="1"/>
  <c r="BH754" i="1"/>
  <c r="BJ753" i="1"/>
  <c r="BI753" i="1"/>
  <c r="BH753" i="1"/>
  <c r="BJ752" i="1"/>
  <c r="BI752" i="1"/>
  <c r="BH752" i="1"/>
  <c r="BJ751" i="1"/>
  <c r="BI751" i="1"/>
  <c r="BH751" i="1"/>
  <c r="BJ750" i="1"/>
  <c r="BI750" i="1"/>
  <c r="BH750" i="1"/>
  <c r="BJ749" i="1"/>
  <c r="BI749" i="1"/>
  <c r="BH749" i="1"/>
  <c r="BJ748" i="1"/>
  <c r="BI748" i="1"/>
  <c r="BH748" i="1"/>
  <c r="BJ747" i="1"/>
  <c r="BI747" i="1"/>
  <c r="BH747" i="1"/>
  <c r="BJ746" i="1"/>
  <c r="BI746" i="1"/>
  <c r="BH746" i="1"/>
  <c r="BJ745" i="1"/>
  <c r="BI745" i="1"/>
  <c r="BH745" i="1"/>
  <c r="BJ744" i="1"/>
  <c r="BI744" i="1"/>
  <c r="BH744" i="1"/>
  <c r="BJ743" i="1"/>
  <c r="BI743" i="1"/>
  <c r="BH743" i="1"/>
  <c r="BJ742" i="1"/>
  <c r="BI742" i="1"/>
  <c r="BH742" i="1"/>
  <c r="BJ741" i="1"/>
  <c r="BI741" i="1"/>
  <c r="BH741" i="1"/>
  <c r="BJ740" i="1"/>
  <c r="BI740" i="1"/>
  <c r="BH740" i="1"/>
  <c r="BJ739" i="1"/>
  <c r="BI739" i="1"/>
  <c r="BH739" i="1"/>
  <c r="BJ738" i="1"/>
  <c r="BI738" i="1"/>
  <c r="BH738" i="1"/>
  <c r="BJ737" i="1"/>
  <c r="BI737" i="1"/>
  <c r="BH737" i="1"/>
  <c r="BJ736" i="1"/>
  <c r="BI736" i="1"/>
  <c r="BH736" i="1"/>
  <c r="BJ735" i="1"/>
  <c r="BI735" i="1"/>
  <c r="BH735" i="1"/>
  <c r="BJ734" i="1"/>
  <c r="BI734" i="1"/>
  <c r="BH734" i="1"/>
  <c r="BJ733" i="1"/>
  <c r="BI733" i="1"/>
  <c r="BH733" i="1"/>
  <c r="BJ732" i="1"/>
  <c r="BI732" i="1"/>
  <c r="BH732" i="1"/>
  <c r="BJ731" i="1"/>
  <c r="BI731" i="1"/>
  <c r="BH731" i="1"/>
  <c r="BJ730" i="1"/>
  <c r="BI730" i="1"/>
  <c r="BH730" i="1"/>
  <c r="BJ729" i="1"/>
  <c r="BI729" i="1"/>
  <c r="BH729" i="1"/>
  <c r="BJ728" i="1"/>
  <c r="BI728" i="1"/>
  <c r="BH728" i="1"/>
  <c r="BJ727" i="1"/>
  <c r="BI727" i="1"/>
  <c r="BH727" i="1"/>
  <c r="BJ726" i="1"/>
  <c r="BI726" i="1"/>
  <c r="BH726" i="1"/>
  <c r="BJ725" i="1"/>
  <c r="BI725" i="1"/>
  <c r="BH725" i="1"/>
  <c r="BJ724" i="1"/>
  <c r="BI724" i="1"/>
  <c r="BH724" i="1"/>
  <c r="BJ723" i="1"/>
  <c r="BI723" i="1"/>
  <c r="BH723" i="1"/>
  <c r="BJ722" i="1"/>
  <c r="BI722" i="1"/>
  <c r="BH722" i="1"/>
  <c r="BJ721" i="1"/>
  <c r="BI721" i="1"/>
  <c r="BH721" i="1"/>
  <c r="BJ720" i="1"/>
  <c r="BI720" i="1"/>
  <c r="BH720" i="1"/>
  <c r="BJ719" i="1"/>
  <c r="BI719" i="1"/>
  <c r="BH719" i="1"/>
  <c r="BJ718" i="1"/>
  <c r="BI718" i="1"/>
  <c r="BH718" i="1"/>
  <c r="BJ717" i="1"/>
  <c r="BI717" i="1"/>
  <c r="BH717" i="1"/>
  <c r="BJ716" i="1"/>
  <c r="BI716" i="1"/>
  <c r="BH716" i="1"/>
  <c r="BJ715" i="1"/>
  <c r="BI715" i="1"/>
  <c r="BH715" i="1"/>
  <c r="BJ714" i="1"/>
  <c r="BI714" i="1"/>
  <c r="BH714" i="1"/>
  <c r="BJ713" i="1"/>
  <c r="BI713" i="1"/>
  <c r="BH713" i="1"/>
  <c r="BJ712" i="1"/>
  <c r="BI712" i="1"/>
  <c r="BH712" i="1"/>
  <c r="BJ711" i="1"/>
  <c r="BI711" i="1"/>
  <c r="BH711" i="1"/>
  <c r="BJ710" i="1"/>
  <c r="BI710" i="1"/>
  <c r="BH710" i="1"/>
  <c r="BJ709" i="1"/>
  <c r="BI709" i="1"/>
  <c r="BH709" i="1"/>
  <c r="BJ708" i="1"/>
  <c r="BI708" i="1"/>
  <c r="BH708" i="1"/>
  <c r="BJ707" i="1"/>
  <c r="BI707" i="1"/>
  <c r="BH707" i="1"/>
  <c r="BJ706" i="1"/>
  <c r="BI706" i="1"/>
  <c r="BH706" i="1"/>
  <c r="BJ705" i="1"/>
  <c r="BI705" i="1"/>
  <c r="BH705" i="1"/>
  <c r="BJ704" i="1"/>
  <c r="BI704" i="1"/>
  <c r="BH704" i="1"/>
  <c r="BJ703" i="1"/>
  <c r="BI703" i="1"/>
  <c r="BH703" i="1"/>
  <c r="BJ702" i="1"/>
  <c r="BI702" i="1"/>
  <c r="BH702" i="1"/>
  <c r="BJ701" i="1"/>
  <c r="BI701" i="1"/>
  <c r="BH701" i="1"/>
  <c r="BJ700" i="1"/>
  <c r="BI700" i="1"/>
  <c r="BH700" i="1"/>
  <c r="BJ699" i="1"/>
  <c r="BI699" i="1"/>
  <c r="BH699" i="1"/>
  <c r="BJ698" i="1"/>
  <c r="BI698" i="1"/>
  <c r="BH698" i="1"/>
  <c r="BJ697" i="1"/>
  <c r="BI697" i="1"/>
  <c r="BH697" i="1"/>
  <c r="BJ696" i="1"/>
  <c r="BI696" i="1"/>
  <c r="BH696" i="1"/>
  <c r="BJ695" i="1"/>
  <c r="BI695" i="1"/>
  <c r="BH695" i="1"/>
  <c r="BJ694" i="1"/>
  <c r="BI694" i="1"/>
  <c r="BH694" i="1"/>
  <c r="BJ693" i="1"/>
  <c r="BI693" i="1"/>
  <c r="BH693" i="1"/>
  <c r="BJ692" i="1"/>
  <c r="BI692" i="1"/>
  <c r="BH692" i="1"/>
  <c r="BJ691" i="1"/>
  <c r="BI691" i="1"/>
  <c r="BH691" i="1"/>
  <c r="BJ690" i="1"/>
  <c r="BI690" i="1"/>
  <c r="BH690" i="1"/>
  <c r="BJ689" i="1"/>
  <c r="BI689" i="1"/>
  <c r="BH689" i="1"/>
  <c r="BJ688" i="1"/>
  <c r="BI688" i="1"/>
  <c r="BH688" i="1"/>
  <c r="BJ687" i="1"/>
  <c r="BI687" i="1"/>
  <c r="BH687" i="1"/>
  <c r="BJ686" i="1"/>
  <c r="BI686" i="1"/>
  <c r="BH686" i="1"/>
  <c r="BJ685" i="1"/>
  <c r="BI685" i="1"/>
  <c r="BH685" i="1"/>
  <c r="BJ684" i="1"/>
  <c r="BI684" i="1"/>
  <c r="BH684" i="1"/>
  <c r="BJ683" i="1"/>
  <c r="BI683" i="1"/>
  <c r="BH683" i="1"/>
  <c r="BJ682" i="1"/>
  <c r="BI682" i="1"/>
  <c r="BH682" i="1"/>
  <c r="BJ681" i="1"/>
  <c r="BI681" i="1"/>
  <c r="BH681" i="1"/>
  <c r="BJ680" i="1"/>
  <c r="BI680" i="1"/>
  <c r="BH680" i="1"/>
  <c r="BJ679" i="1"/>
  <c r="BI679" i="1"/>
  <c r="BH679" i="1"/>
  <c r="BJ678" i="1"/>
  <c r="BI678" i="1"/>
  <c r="BH678" i="1"/>
  <c r="BJ677" i="1"/>
  <c r="BI677" i="1"/>
  <c r="BH677" i="1"/>
  <c r="BJ676" i="1"/>
  <c r="BI676" i="1"/>
  <c r="BH676" i="1"/>
  <c r="BJ675" i="1"/>
  <c r="BI675" i="1"/>
  <c r="BH675" i="1"/>
  <c r="BJ674" i="1"/>
  <c r="BI674" i="1"/>
  <c r="BH674" i="1"/>
  <c r="BJ673" i="1"/>
  <c r="BI673" i="1"/>
  <c r="BH673" i="1"/>
  <c r="BJ672" i="1"/>
  <c r="BI672" i="1"/>
  <c r="BH672" i="1"/>
  <c r="BJ671" i="1"/>
  <c r="BI671" i="1"/>
  <c r="BH671" i="1"/>
  <c r="BJ670" i="1"/>
  <c r="BI670" i="1"/>
  <c r="BH670" i="1"/>
  <c r="BJ669" i="1"/>
  <c r="BI669" i="1"/>
  <c r="BH669" i="1"/>
  <c r="BJ668" i="1"/>
  <c r="BI668" i="1"/>
  <c r="BH668" i="1"/>
  <c r="BJ667" i="1"/>
  <c r="BI667" i="1"/>
  <c r="BH667" i="1"/>
  <c r="BJ666" i="1"/>
  <c r="BI666" i="1"/>
  <c r="BH666" i="1"/>
  <c r="BJ665" i="1"/>
  <c r="BI665" i="1"/>
  <c r="BH665" i="1"/>
  <c r="BJ664" i="1"/>
  <c r="BI664" i="1"/>
  <c r="BH664" i="1"/>
  <c r="BJ663" i="1"/>
  <c r="BI663" i="1"/>
  <c r="BH663" i="1"/>
  <c r="BJ662" i="1"/>
  <c r="BI662" i="1"/>
  <c r="BH662" i="1"/>
  <c r="BJ661" i="1"/>
  <c r="BI661" i="1"/>
  <c r="BH661" i="1"/>
  <c r="BJ660" i="1"/>
  <c r="BI660" i="1"/>
  <c r="BH660" i="1"/>
  <c r="BJ659" i="1"/>
  <c r="BI659" i="1"/>
  <c r="BH659" i="1"/>
  <c r="BJ658" i="1"/>
  <c r="BI658" i="1"/>
  <c r="BH658" i="1"/>
  <c r="BJ657" i="1"/>
  <c r="BI657" i="1"/>
  <c r="BH657" i="1"/>
  <c r="BJ656" i="1"/>
  <c r="BI656" i="1"/>
  <c r="BH656" i="1"/>
  <c r="BJ655" i="1"/>
  <c r="BI655" i="1"/>
  <c r="BH655" i="1"/>
  <c r="BJ654" i="1"/>
  <c r="BI654" i="1"/>
  <c r="BH654" i="1"/>
  <c r="BJ653" i="1"/>
  <c r="BI653" i="1"/>
  <c r="BH653" i="1"/>
  <c r="BJ652" i="1"/>
  <c r="BI652" i="1"/>
  <c r="BH652" i="1"/>
  <c r="BJ651" i="1"/>
  <c r="BI651" i="1"/>
  <c r="BH651" i="1"/>
  <c r="BJ650" i="1"/>
  <c r="BI650" i="1"/>
  <c r="BH650" i="1"/>
  <c r="BJ649" i="1"/>
  <c r="BI649" i="1"/>
  <c r="BH649" i="1"/>
  <c r="BJ648" i="1"/>
  <c r="BI648" i="1"/>
  <c r="BH648" i="1"/>
  <c r="BJ647" i="1"/>
  <c r="BI647" i="1"/>
  <c r="BH647" i="1"/>
  <c r="BJ646" i="1"/>
  <c r="BI646" i="1"/>
  <c r="BH646" i="1"/>
  <c r="BJ645" i="1"/>
  <c r="BI645" i="1"/>
  <c r="BH645" i="1"/>
  <c r="BJ644" i="1"/>
  <c r="BI644" i="1"/>
  <c r="BH644" i="1"/>
  <c r="BJ643" i="1"/>
  <c r="BI643" i="1"/>
  <c r="BH643" i="1"/>
  <c r="BJ642" i="1"/>
  <c r="BI642" i="1"/>
  <c r="BH642" i="1"/>
  <c r="BJ641" i="1"/>
  <c r="BI641" i="1"/>
  <c r="BH641" i="1"/>
  <c r="BJ640" i="1"/>
  <c r="BI640" i="1"/>
  <c r="BH640" i="1"/>
  <c r="BJ639" i="1"/>
  <c r="BI639" i="1"/>
  <c r="BH639" i="1"/>
  <c r="BJ638" i="1"/>
  <c r="BI638" i="1"/>
  <c r="BH638" i="1"/>
  <c r="BJ637" i="1"/>
  <c r="BI637" i="1"/>
  <c r="BH637" i="1"/>
  <c r="BJ636" i="1"/>
  <c r="BI636" i="1"/>
  <c r="BH636" i="1"/>
  <c r="BJ635" i="1"/>
  <c r="BI635" i="1"/>
  <c r="BH635" i="1"/>
  <c r="BJ634" i="1"/>
  <c r="BI634" i="1"/>
  <c r="BH634" i="1"/>
  <c r="BJ633" i="1"/>
  <c r="BI633" i="1"/>
  <c r="BH633" i="1"/>
  <c r="BJ632" i="1"/>
  <c r="BI632" i="1"/>
  <c r="BH632" i="1"/>
  <c r="BJ631" i="1"/>
  <c r="BI631" i="1"/>
  <c r="BH631" i="1"/>
  <c r="BJ630" i="1"/>
  <c r="BI630" i="1"/>
  <c r="BH630" i="1"/>
  <c r="BJ629" i="1"/>
  <c r="BI629" i="1"/>
  <c r="BH629" i="1"/>
  <c r="BJ628" i="1"/>
  <c r="BI628" i="1"/>
  <c r="BH628" i="1"/>
  <c r="BJ627" i="1"/>
  <c r="BI627" i="1"/>
  <c r="BH627" i="1"/>
  <c r="BJ626" i="1"/>
  <c r="BI626" i="1"/>
  <c r="BH626" i="1"/>
  <c r="BJ625" i="1"/>
  <c r="BI625" i="1"/>
  <c r="BH625" i="1"/>
  <c r="BJ624" i="1"/>
  <c r="BI624" i="1"/>
  <c r="BH624" i="1"/>
  <c r="BJ623" i="1"/>
  <c r="BI623" i="1"/>
  <c r="BH623" i="1"/>
  <c r="BJ622" i="1"/>
  <c r="BI622" i="1"/>
  <c r="BH622" i="1"/>
  <c r="BJ621" i="1"/>
  <c r="BI621" i="1"/>
  <c r="BH621" i="1"/>
  <c r="BJ620" i="1"/>
  <c r="BI620" i="1"/>
  <c r="BH620" i="1"/>
  <c r="BJ619" i="1"/>
  <c r="BI619" i="1"/>
  <c r="BH619" i="1"/>
  <c r="BJ618" i="1"/>
  <c r="BI618" i="1"/>
  <c r="BH618" i="1"/>
  <c r="BJ617" i="1"/>
  <c r="BI617" i="1"/>
  <c r="BH617" i="1"/>
  <c r="BJ616" i="1"/>
  <c r="BI616" i="1"/>
  <c r="BH616" i="1"/>
  <c r="BJ615" i="1"/>
  <c r="BI615" i="1"/>
  <c r="BH615" i="1"/>
  <c r="BJ614" i="1"/>
  <c r="BI614" i="1"/>
  <c r="BH614" i="1"/>
  <c r="BJ613" i="1"/>
  <c r="BI613" i="1"/>
  <c r="BH613" i="1"/>
  <c r="BJ612" i="1"/>
  <c r="BI612" i="1"/>
  <c r="BH612" i="1"/>
  <c r="BJ611" i="1"/>
  <c r="BI611" i="1"/>
  <c r="BH611" i="1"/>
  <c r="BJ610" i="1"/>
  <c r="BI610" i="1"/>
  <c r="BH610" i="1"/>
  <c r="BJ609" i="1"/>
  <c r="BI609" i="1"/>
  <c r="BH609" i="1"/>
  <c r="BJ608" i="1"/>
  <c r="BI608" i="1"/>
  <c r="BH608" i="1"/>
  <c r="BJ607" i="1"/>
  <c r="BI607" i="1"/>
  <c r="BH607" i="1"/>
  <c r="BJ606" i="1"/>
  <c r="BI606" i="1"/>
  <c r="BH606" i="1"/>
  <c r="BJ605" i="1"/>
  <c r="BI605" i="1"/>
  <c r="BH605" i="1"/>
  <c r="BJ604" i="1"/>
  <c r="BI604" i="1"/>
  <c r="BH604" i="1"/>
  <c r="BJ603" i="1"/>
  <c r="BI603" i="1"/>
  <c r="BH603" i="1"/>
  <c r="BJ602" i="1"/>
  <c r="BI602" i="1"/>
  <c r="BH602" i="1"/>
  <c r="BJ601" i="1"/>
  <c r="BI601" i="1"/>
  <c r="BH601" i="1"/>
  <c r="BJ600" i="1"/>
  <c r="BI600" i="1"/>
  <c r="BH600" i="1"/>
  <c r="BJ599" i="1"/>
  <c r="BI599" i="1"/>
  <c r="BH599" i="1"/>
  <c r="BJ598" i="1"/>
  <c r="BI598" i="1"/>
  <c r="BH598" i="1"/>
  <c r="BJ597" i="1"/>
  <c r="BI597" i="1"/>
  <c r="BH597" i="1"/>
  <c r="BJ596" i="1"/>
  <c r="BI596" i="1"/>
  <c r="BH596" i="1"/>
  <c r="BJ595" i="1"/>
  <c r="BI595" i="1"/>
  <c r="BH595" i="1"/>
  <c r="BJ594" i="1"/>
  <c r="BI594" i="1"/>
  <c r="BH594" i="1"/>
  <c r="BJ593" i="1"/>
  <c r="BI593" i="1"/>
  <c r="BH593" i="1"/>
  <c r="BJ592" i="1"/>
  <c r="BI592" i="1"/>
  <c r="BH592" i="1"/>
  <c r="BJ591" i="1"/>
  <c r="BI591" i="1"/>
  <c r="BH591" i="1"/>
  <c r="BJ590" i="1"/>
  <c r="BI590" i="1"/>
  <c r="BH590" i="1"/>
  <c r="BJ589" i="1"/>
  <c r="BI589" i="1"/>
  <c r="BH589" i="1"/>
  <c r="BJ588" i="1"/>
  <c r="BI588" i="1"/>
  <c r="BH588" i="1"/>
  <c r="BJ587" i="1"/>
  <c r="BI587" i="1"/>
  <c r="BH587" i="1"/>
  <c r="BJ586" i="1"/>
  <c r="BI586" i="1"/>
  <c r="BH586" i="1"/>
  <c r="BJ585" i="1"/>
  <c r="BI585" i="1"/>
  <c r="BH585" i="1"/>
  <c r="BJ584" i="1"/>
  <c r="BI584" i="1"/>
  <c r="BH584" i="1"/>
  <c r="BJ583" i="1"/>
  <c r="BI583" i="1"/>
  <c r="BH583" i="1"/>
  <c r="BJ582" i="1"/>
  <c r="BI582" i="1"/>
  <c r="BH582" i="1"/>
  <c r="BJ581" i="1"/>
  <c r="BI581" i="1"/>
  <c r="BH581" i="1"/>
  <c r="BJ580" i="1"/>
  <c r="BI580" i="1"/>
  <c r="BH580" i="1"/>
  <c r="BJ579" i="1"/>
  <c r="BI579" i="1"/>
  <c r="BH579" i="1"/>
  <c r="BJ578" i="1"/>
  <c r="BI578" i="1"/>
  <c r="BH578" i="1"/>
  <c r="BJ577" i="1"/>
  <c r="BI577" i="1"/>
  <c r="BH577" i="1"/>
  <c r="BJ576" i="1"/>
  <c r="BI576" i="1"/>
  <c r="BH576" i="1"/>
  <c r="BJ575" i="1"/>
  <c r="BI575" i="1"/>
  <c r="BH575" i="1"/>
  <c r="BJ574" i="1"/>
  <c r="BI574" i="1"/>
  <c r="BH574" i="1"/>
  <c r="BJ573" i="1"/>
  <c r="BI573" i="1"/>
  <c r="BH573" i="1"/>
  <c r="BJ572" i="1"/>
  <c r="BI572" i="1"/>
  <c r="BH572" i="1"/>
  <c r="BJ571" i="1"/>
  <c r="BI571" i="1"/>
  <c r="BH571" i="1"/>
  <c r="BJ570" i="1"/>
  <c r="BI570" i="1"/>
  <c r="BH570" i="1"/>
  <c r="BJ569" i="1"/>
  <c r="BI569" i="1"/>
  <c r="BH569" i="1"/>
  <c r="BJ568" i="1"/>
  <c r="BI568" i="1"/>
  <c r="BH568" i="1"/>
  <c r="BJ567" i="1"/>
  <c r="BI567" i="1"/>
  <c r="BH567" i="1"/>
  <c r="BJ566" i="1"/>
  <c r="BI566" i="1"/>
  <c r="BH566" i="1"/>
  <c r="BJ565" i="1"/>
  <c r="BI565" i="1"/>
  <c r="BH565" i="1"/>
  <c r="BJ564" i="1"/>
  <c r="BI564" i="1"/>
  <c r="BH564" i="1"/>
  <c r="BJ563" i="1"/>
  <c r="BI563" i="1"/>
  <c r="BH563" i="1"/>
  <c r="BJ562" i="1"/>
  <c r="BI562" i="1"/>
  <c r="BH562" i="1"/>
  <c r="BJ561" i="1"/>
  <c r="BI561" i="1"/>
  <c r="BH561" i="1"/>
  <c r="BJ560" i="1"/>
  <c r="BI560" i="1"/>
  <c r="BH560" i="1"/>
  <c r="BJ559" i="1"/>
  <c r="BI559" i="1"/>
  <c r="BH559" i="1"/>
  <c r="BJ558" i="1"/>
  <c r="BI558" i="1"/>
  <c r="BH558" i="1"/>
  <c r="BJ557" i="1"/>
  <c r="BI557" i="1"/>
  <c r="BH557" i="1"/>
  <c r="BJ556" i="1"/>
  <c r="BI556" i="1"/>
  <c r="BH556" i="1"/>
  <c r="BJ555" i="1"/>
  <c r="BI555" i="1"/>
  <c r="BH555" i="1"/>
  <c r="BJ554" i="1"/>
  <c r="BI554" i="1"/>
  <c r="BH554" i="1"/>
  <c r="BJ553" i="1"/>
  <c r="BI553" i="1"/>
  <c r="BH553" i="1"/>
  <c r="BJ552" i="1"/>
  <c r="BI552" i="1"/>
  <c r="BH552" i="1"/>
  <c r="BJ551" i="1"/>
  <c r="BI551" i="1"/>
  <c r="BH551" i="1"/>
  <c r="BJ550" i="1"/>
  <c r="BI550" i="1"/>
  <c r="BH550" i="1"/>
  <c r="BJ549" i="1"/>
  <c r="BI549" i="1"/>
  <c r="BH549" i="1"/>
  <c r="BJ548" i="1"/>
  <c r="BI548" i="1"/>
  <c r="BH548" i="1"/>
  <c r="BJ547" i="1"/>
  <c r="BI547" i="1"/>
  <c r="BH547" i="1"/>
  <c r="BJ546" i="1"/>
  <c r="BI546" i="1"/>
  <c r="BH546" i="1"/>
  <c r="BJ545" i="1"/>
  <c r="BI545" i="1"/>
  <c r="BH545" i="1"/>
  <c r="BJ544" i="1"/>
  <c r="BI544" i="1"/>
  <c r="BH544" i="1"/>
  <c r="BJ543" i="1"/>
  <c r="BI543" i="1"/>
  <c r="BH543" i="1"/>
  <c r="BJ542" i="1"/>
  <c r="BI542" i="1"/>
  <c r="BH542" i="1"/>
  <c r="BJ541" i="1"/>
  <c r="BI541" i="1"/>
  <c r="BH541" i="1"/>
  <c r="BJ540" i="1"/>
  <c r="BI540" i="1"/>
  <c r="BH540" i="1"/>
  <c r="BJ539" i="1"/>
  <c r="BI539" i="1"/>
  <c r="BH539" i="1"/>
  <c r="BJ538" i="1"/>
  <c r="BI538" i="1"/>
  <c r="BH538" i="1"/>
  <c r="BJ537" i="1"/>
  <c r="BI537" i="1"/>
  <c r="BH537" i="1"/>
  <c r="BJ536" i="1"/>
  <c r="BI536" i="1"/>
  <c r="BH536" i="1"/>
  <c r="BJ535" i="1"/>
  <c r="BI535" i="1"/>
  <c r="BH535" i="1"/>
  <c r="BJ534" i="1"/>
  <c r="BI534" i="1"/>
  <c r="BH534" i="1"/>
  <c r="BJ533" i="1"/>
  <c r="BI533" i="1"/>
  <c r="BH533" i="1"/>
  <c r="BJ532" i="1"/>
  <c r="BI532" i="1"/>
  <c r="BH532" i="1"/>
  <c r="BJ531" i="1"/>
  <c r="BI531" i="1"/>
  <c r="BH531" i="1"/>
  <c r="BJ530" i="1"/>
  <c r="BI530" i="1"/>
  <c r="BH530" i="1"/>
  <c r="BJ529" i="1"/>
  <c r="BI529" i="1"/>
  <c r="BH529" i="1"/>
  <c r="BJ528" i="1"/>
  <c r="BI528" i="1"/>
  <c r="BH528" i="1"/>
  <c r="BJ527" i="1"/>
  <c r="BI527" i="1"/>
  <c r="BH527" i="1"/>
  <c r="BJ526" i="1"/>
  <c r="BI526" i="1"/>
  <c r="BH526" i="1"/>
  <c r="BJ525" i="1"/>
  <c r="BI525" i="1"/>
  <c r="BH525" i="1"/>
  <c r="BJ524" i="1"/>
  <c r="BI524" i="1"/>
  <c r="BH524" i="1"/>
  <c r="BJ523" i="1"/>
  <c r="BI523" i="1"/>
  <c r="BH523" i="1"/>
  <c r="BJ522" i="1"/>
  <c r="BI522" i="1"/>
  <c r="BH522" i="1"/>
  <c r="BJ521" i="1"/>
  <c r="BI521" i="1"/>
  <c r="BH521" i="1"/>
  <c r="BJ520" i="1"/>
  <c r="BI520" i="1"/>
  <c r="BH520" i="1"/>
  <c r="BJ519" i="1"/>
  <c r="BI519" i="1"/>
  <c r="BH519" i="1"/>
  <c r="BJ518" i="1"/>
  <c r="BI518" i="1"/>
  <c r="BH518" i="1"/>
  <c r="BJ517" i="1"/>
  <c r="BI517" i="1"/>
  <c r="BH517" i="1"/>
  <c r="BJ516" i="1"/>
  <c r="BI516" i="1"/>
  <c r="BH516" i="1"/>
  <c r="BJ515" i="1"/>
  <c r="BI515" i="1"/>
  <c r="BH515" i="1"/>
  <c r="BJ514" i="1"/>
  <c r="BI514" i="1"/>
  <c r="BH514" i="1"/>
  <c r="BJ513" i="1"/>
  <c r="BI513" i="1"/>
  <c r="BH513" i="1"/>
  <c r="BJ512" i="1"/>
  <c r="BI512" i="1"/>
  <c r="BH512" i="1"/>
  <c r="BJ511" i="1"/>
  <c r="BI511" i="1"/>
  <c r="BH511" i="1"/>
  <c r="BJ510" i="1"/>
  <c r="BI510" i="1"/>
  <c r="BH510" i="1"/>
  <c r="BJ509" i="1"/>
  <c r="BI509" i="1"/>
  <c r="BH509" i="1"/>
  <c r="BJ508" i="1"/>
  <c r="BI508" i="1"/>
  <c r="BH508" i="1"/>
  <c r="BJ507" i="1"/>
  <c r="BI507" i="1"/>
  <c r="BH507" i="1"/>
  <c r="BJ506" i="1"/>
  <c r="BI506" i="1"/>
  <c r="BH506" i="1"/>
  <c r="BJ505" i="1"/>
  <c r="BI505" i="1"/>
  <c r="BH505" i="1"/>
  <c r="BJ504" i="1"/>
  <c r="BI504" i="1"/>
  <c r="BH504" i="1"/>
  <c r="BJ503" i="1"/>
  <c r="BI503" i="1"/>
  <c r="BH503" i="1"/>
  <c r="BJ502" i="1"/>
  <c r="BI502" i="1"/>
  <c r="BH502" i="1"/>
  <c r="BJ501" i="1"/>
  <c r="BI501" i="1"/>
  <c r="BH501" i="1"/>
  <c r="BJ500" i="1"/>
  <c r="BI500" i="1"/>
  <c r="BH500" i="1"/>
  <c r="BJ499" i="1"/>
  <c r="BI499" i="1"/>
  <c r="BH499" i="1"/>
  <c r="BJ498" i="1"/>
  <c r="BI498" i="1"/>
  <c r="BH498" i="1"/>
  <c r="BJ497" i="1"/>
  <c r="BI497" i="1"/>
  <c r="BH497" i="1"/>
  <c r="BJ496" i="1"/>
  <c r="BI496" i="1"/>
  <c r="BH496" i="1"/>
  <c r="BJ495" i="1"/>
  <c r="BI495" i="1"/>
  <c r="BH495" i="1"/>
  <c r="BJ494" i="1"/>
  <c r="BI494" i="1"/>
  <c r="BH494" i="1"/>
  <c r="BJ493" i="1"/>
  <c r="BI493" i="1"/>
  <c r="BH493" i="1"/>
  <c r="BJ492" i="1"/>
  <c r="BI492" i="1"/>
  <c r="BH492" i="1"/>
  <c r="BJ491" i="1"/>
  <c r="BI491" i="1"/>
  <c r="BH491" i="1"/>
  <c r="BJ490" i="1"/>
  <c r="BI490" i="1"/>
  <c r="BH490" i="1"/>
  <c r="BJ489" i="1"/>
  <c r="BI489" i="1"/>
  <c r="BH489" i="1"/>
  <c r="BJ488" i="1"/>
  <c r="BI488" i="1"/>
  <c r="BH488" i="1"/>
  <c r="BJ487" i="1"/>
  <c r="BI487" i="1"/>
  <c r="BH487" i="1"/>
  <c r="BJ486" i="1"/>
  <c r="BI486" i="1"/>
  <c r="BH486" i="1"/>
  <c r="BJ485" i="1"/>
  <c r="BI485" i="1"/>
  <c r="BH485" i="1"/>
  <c r="BJ484" i="1"/>
  <c r="BI484" i="1"/>
  <c r="BH484" i="1"/>
  <c r="BJ483" i="1"/>
  <c r="BI483" i="1"/>
  <c r="BH483" i="1"/>
  <c r="BJ482" i="1"/>
  <c r="BI482" i="1"/>
  <c r="BH482" i="1"/>
  <c r="BJ481" i="1"/>
  <c r="BI481" i="1"/>
  <c r="BH481" i="1"/>
  <c r="BJ480" i="1"/>
  <c r="BI480" i="1"/>
  <c r="BH480" i="1"/>
  <c r="BJ479" i="1"/>
  <c r="BI479" i="1"/>
  <c r="BH479" i="1"/>
  <c r="BJ478" i="1"/>
  <c r="BI478" i="1"/>
  <c r="BH478" i="1"/>
  <c r="BJ477" i="1"/>
  <c r="BI477" i="1"/>
  <c r="BH477" i="1"/>
  <c r="BJ476" i="1"/>
  <c r="BI476" i="1"/>
  <c r="BH476" i="1"/>
  <c r="BJ475" i="1"/>
  <c r="BI475" i="1"/>
  <c r="BH475" i="1"/>
  <c r="BJ474" i="1"/>
  <c r="BI474" i="1"/>
  <c r="BH474" i="1"/>
  <c r="BJ473" i="1"/>
  <c r="BI473" i="1"/>
  <c r="BH473" i="1"/>
  <c r="BJ472" i="1"/>
  <c r="BI472" i="1"/>
  <c r="BH472" i="1"/>
  <c r="BJ471" i="1"/>
  <c r="BI471" i="1"/>
  <c r="BH471" i="1"/>
  <c r="BJ470" i="1"/>
  <c r="BI470" i="1"/>
  <c r="BH470" i="1"/>
  <c r="BJ469" i="1"/>
  <c r="BI469" i="1"/>
  <c r="BH469" i="1"/>
  <c r="BJ468" i="1"/>
  <c r="BI468" i="1"/>
  <c r="BH468" i="1"/>
  <c r="BJ467" i="1"/>
  <c r="BI467" i="1"/>
  <c r="BH467" i="1"/>
  <c r="BJ466" i="1"/>
  <c r="BI466" i="1"/>
  <c r="BH466" i="1"/>
  <c r="BJ465" i="1"/>
  <c r="BI465" i="1"/>
  <c r="BH465" i="1"/>
  <c r="BJ464" i="1"/>
  <c r="BI464" i="1"/>
  <c r="BH464" i="1"/>
  <c r="BJ463" i="1"/>
  <c r="BI463" i="1"/>
  <c r="BH463" i="1"/>
  <c r="BJ462" i="1"/>
  <c r="BI462" i="1"/>
  <c r="BH462" i="1"/>
  <c r="BJ461" i="1"/>
  <c r="BI461" i="1"/>
  <c r="BH461" i="1"/>
  <c r="BJ460" i="1"/>
  <c r="BI460" i="1"/>
  <c r="BH460" i="1"/>
  <c r="BJ459" i="1"/>
  <c r="BI459" i="1"/>
  <c r="BH459" i="1"/>
  <c r="BJ458" i="1"/>
  <c r="BI458" i="1"/>
  <c r="BH458" i="1"/>
  <c r="BJ457" i="1"/>
  <c r="BI457" i="1"/>
  <c r="BH457" i="1"/>
  <c r="BJ456" i="1"/>
  <c r="BI456" i="1"/>
  <c r="BH456" i="1"/>
  <c r="BJ455" i="1"/>
  <c r="BI455" i="1"/>
  <c r="BH455" i="1"/>
  <c r="BJ454" i="1"/>
  <c r="BI454" i="1"/>
  <c r="BH454" i="1"/>
  <c r="BJ453" i="1"/>
  <c r="BI453" i="1"/>
  <c r="BH453" i="1"/>
  <c r="BJ452" i="1"/>
  <c r="BI452" i="1"/>
  <c r="BH452" i="1"/>
  <c r="BJ451" i="1"/>
  <c r="BI451" i="1"/>
  <c r="BH451" i="1"/>
  <c r="BJ450" i="1"/>
  <c r="BI450" i="1"/>
  <c r="BH450" i="1"/>
  <c r="BJ449" i="1"/>
  <c r="BI449" i="1"/>
  <c r="BH449" i="1"/>
  <c r="BJ448" i="1"/>
  <c r="BI448" i="1"/>
  <c r="BH448" i="1"/>
  <c r="BJ447" i="1"/>
  <c r="BI447" i="1"/>
  <c r="BH447" i="1"/>
  <c r="BJ446" i="1"/>
  <c r="BI446" i="1"/>
  <c r="BH446" i="1"/>
  <c r="BJ445" i="1"/>
  <c r="BI445" i="1"/>
  <c r="BH445" i="1"/>
  <c r="BJ444" i="1"/>
  <c r="BI444" i="1"/>
  <c r="BH444" i="1"/>
  <c r="BJ443" i="1"/>
  <c r="BI443" i="1"/>
  <c r="BH443" i="1"/>
  <c r="BJ442" i="1"/>
  <c r="BI442" i="1"/>
  <c r="BH442" i="1"/>
  <c r="BJ441" i="1"/>
  <c r="BI441" i="1"/>
  <c r="BH441" i="1"/>
  <c r="BJ440" i="1"/>
  <c r="BI440" i="1"/>
  <c r="BH440" i="1"/>
  <c r="BJ439" i="1"/>
  <c r="BI439" i="1"/>
  <c r="BH439" i="1"/>
  <c r="BJ438" i="1"/>
  <c r="BI438" i="1"/>
  <c r="BH438" i="1"/>
  <c r="BJ437" i="1"/>
  <c r="BI437" i="1"/>
  <c r="BH437" i="1"/>
  <c r="BJ436" i="1"/>
  <c r="BI436" i="1"/>
  <c r="BH436" i="1"/>
  <c r="BJ435" i="1"/>
  <c r="BI435" i="1"/>
  <c r="BH435" i="1"/>
  <c r="BJ434" i="1"/>
  <c r="BI434" i="1"/>
  <c r="BH434" i="1"/>
  <c r="BJ433" i="1"/>
  <c r="BI433" i="1"/>
  <c r="BH433" i="1"/>
  <c r="BJ432" i="1"/>
  <c r="BI432" i="1"/>
  <c r="BH432" i="1"/>
  <c r="BJ431" i="1"/>
  <c r="BI431" i="1"/>
  <c r="BH431" i="1"/>
  <c r="BJ430" i="1"/>
  <c r="BI430" i="1"/>
  <c r="BH430" i="1"/>
  <c r="BJ429" i="1"/>
  <c r="BI429" i="1"/>
  <c r="BH429" i="1"/>
  <c r="BJ428" i="1"/>
  <c r="BI428" i="1"/>
  <c r="BH428" i="1"/>
  <c r="BJ427" i="1"/>
  <c r="BI427" i="1"/>
  <c r="BH427" i="1"/>
  <c r="BJ426" i="1"/>
  <c r="BI426" i="1"/>
  <c r="BH426" i="1"/>
  <c r="BJ425" i="1"/>
  <c r="BI425" i="1"/>
  <c r="BH425" i="1"/>
  <c r="BJ424" i="1"/>
  <c r="BI424" i="1"/>
  <c r="BH424" i="1"/>
  <c r="BJ423" i="1"/>
  <c r="BI423" i="1"/>
  <c r="BH423" i="1"/>
  <c r="BJ422" i="1"/>
  <c r="BI422" i="1"/>
  <c r="BH422" i="1"/>
  <c r="BJ421" i="1"/>
  <c r="BI421" i="1"/>
  <c r="BH421" i="1"/>
  <c r="BJ420" i="1"/>
  <c r="BI420" i="1"/>
  <c r="BH420" i="1"/>
  <c r="BJ419" i="1"/>
  <c r="BI419" i="1"/>
  <c r="BH419" i="1"/>
  <c r="BJ418" i="1"/>
  <c r="BI418" i="1"/>
  <c r="BH418" i="1"/>
  <c r="BJ417" i="1"/>
  <c r="BI417" i="1"/>
  <c r="BH417" i="1"/>
  <c r="BJ416" i="1"/>
  <c r="BI416" i="1"/>
  <c r="BH416" i="1"/>
  <c r="BJ415" i="1"/>
  <c r="BI415" i="1"/>
  <c r="BH415" i="1"/>
  <c r="BJ414" i="1"/>
  <c r="BI414" i="1"/>
  <c r="BH414" i="1"/>
  <c r="BJ413" i="1"/>
  <c r="BI413" i="1"/>
  <c r="BH413" i="1"/>
  <c r="BJ412" i="1"/>
  <c r="BI412" i="1"/>
  <c r="BH412" i="1"/>
  <c r="BJ411" i="1"/>
  <c r="BI411" i="1"/>
  <c r="BH411" i="1"/>
  <c r="BJ410" i="1"/>
  <c r="BI410" i="1"/>
  <c r="BH410" i="1"/>
  <c r="BJ409" i="1"/>
  <c r="BI409" i="1"/>
  <c r="BH409" i="1"/>
  <c r="BJ408" i="1"/>
  <c r="BI408" i="1"/>
  <c r="BH408" i="1"/>
  <c r="BJ407" i="1"/>
  <c r="BI407" i="1"/>
  <c r="BH407" i="1"/>
  <c r="BJ406" i="1"/>
  <c r="BI406" i="1"/>
  <c r="BH406" i="1"/>
  <c r="BJ405" i="1"/>
  <c r="BI405" i="1"/>
  <c r="BH405" i="1"/>
  <c r="BJ404" i="1"/>
  <c r="BI404" i="1"/>
  <c r="BH404" i="1"/>
  <c r="BJ403" i="1"/>
  <c r="BI403" i="1"/>
  <c r="BH403" i="1"/>
  <c r="BJ402" i="1"/>
  <c r="BI402" i="1"/>
  <c r="BH402" i="1"/>
  <c r="BJ401" i="1"/>
  <c r="BI401" i="1"/>
  <c r="BH401" i="1"/>
  <c r="BJ400" i="1"/>
  <c r="BI400" i="1"/>
  <c r="BH400" i="1"/>
  <c r="BJ399" i="1"/>
  <c r="BI399" i="1"/>
  <c r="BH399" i="1"/>
  <c r="BJ398" i="1"/>
  <c r="BI398" i="1"/>
  <c r="BH398" i="1"/>
  <c r="BJ397" i="1"/>
  <c r="BI397" i="1"/>
  <c r="BH397" i="1"/>
  <c r="BJ396" i="1"/>
  <c r="BI396" i="1"/>
  <c r="BH396" i="1"/>
  <c r="BJ395" i="1"/>
  <c r="BI395" i="1"/>
  <c r="BH395" i="1"/>
  <c r="BJ394" i="1"/>
  <c r="BI394" i="1"/>
  <c r="BH394" i="1"/>
  <c r="BJ393" i="1"/>
  <c r="BI393" i="1"/>
  <c r="BH393" i="1"/>
  <c r="BJ392" i="1"/>
  <c r="BI392" i="1"/>
  <c r="BH392" i="1"/>
  <c r="BJ391" i="1"/>
  <c r="BI391" i="1"/>
  <c r="BH391" i="1"/>
  <c r="BJ390" i="1"/>
  <c r="BI390" i="1"/>
  <c r="BH390" i="1"/>
  <c r="BJ389" i="1"/>
  <c r="BI389" i="1"/>
  <c r="BH389" i="1"/>
  <c r="BJ388" i="1"/>
  <c r="BI388" i="1"/>
  <c r="BH388" i="1"/>
  <c r="BJ387" i="1"/>
  <c r="BI387" i="1"/>
  <c r="BH387" i="1"/>
  <c r="BJ386" i="1"/>
  <c r="BI386" i="1"/>
  <c r="BH386" i="1"/>
  <c r="BJ385" i="1"/>
  <c r="BI385" i="1"/>
  <c r="BH385" i="1"/>
  <c r="BJ384" i="1"/>
  <c r="BI384" i="1"/>
  <c r="BH384" i="1"/>
  <c r="BJ383" i="1"/>
  <c r="BI383" i="1"/>
  <c r="BH383" i="1"/>
  <c r="BJ382" i="1"/>
  <c r="BI382" i="1"/>
  <c r="BH382" i="1"/>
  <c r="BJ381" i="1"/>
  <c r="BI381" i="1"/>
  <c r="BH381" i="1"/>
  <c r="BJ380" i="1"/>
  <c r="BI380" i="1"/>
  <c r="BH380" i="1"/>
  <c r="BJ379" i="1"/>
  <c r="BI379" i="1"/>
  <c r="BH379" i="1"/>
  <c r="BJ378" i="1"/>
  <c r="BI378" i="1"/>
  <c r="BH378" i="1"/>
  <c r="BJ377" i="1"/>
  <c r="BI377" i="1"/>
  <c r="BH377" i="1"/>
  <c r="BJ376" i="1"/>
  <c r="BI376" i="1"/>
  <c r="BH376" i="1"/>
  <c r="BJ375" i="1"/>
  <c r="BI375" i="1"/>
  <c r="BH375" i="1"/>
  <c r="BJ374" i="1"/>
  <c r="BI374" i="1"/>
  <c r="BH374" i="1"/>
  <c r="BJ373" i="1"/>
  <c r="BI373" i="1"/>
  <c r="BH373" i="1"/>
  <c r="BJ372" i="1"/>
  <c r="BI372" i="1"/>
  <c r="BH372" i="1"/>
  <c r="BJ371" i="1"/>
  <c r="BI371" i="1"/>
  <c r="BH371" i="1"/>
  <c r="BJ370" i="1"/>
  <c r="BI370" i="1"/>
  <c r="BH370" i="1"/>
  <c r="BJ369" i="1"/>
  <c r="BI369" i="1"/>
  <c r="BH369" i="1"/>
  <c r="BJ368" i="1"/>
  <c r="BI368" i="1"/>
  <c r="BH368" i="1"/>
  <c r="BJ367" i="1"/>
  <c r="BI367" i="1"/>
  <c r="BH367" i="1"/>
  <c r="BJ366" i="1"/>
  <c r="BI366" i="1"/>
  <c r="BH366" i="1"/>
  <c r="BJ365" i="1"/>
  <c r="BI365" i="1"/>
  <c r="BH365" i="1"/>
  <c r="BJ364" i="1"/>
  <c r="BI364" i="1"/>
  <c r="BH364" i="1"/>
  <c r="BJ363" i="1"/>
  <c r="BI363" i="1"/>
  <c r="BH363" i="1"/>
  <c r="BJ362" i="1"/>
  <c r="BI362" i="1"/>
  <c r="BH362" i="1"/>
  <c r="BJ361" i="1"/>
  <c r="BI361" i="1"/>
  <c r="BH361" i="1"/>
  <c r="BJ360" i="1"/>
  <c r="BI360" i="1"/>
  <c r="BH360" i="1"/>
  <c r="BJ359" i="1"/>
  <c r="BI359" i="1"/>
  <c r="BH359" i="1"/>
  <c r="BJ358" i="1"/>
  <c r="BI358" i="1"/>
  <c r="BH358" i="1"/>
  <c r="BJ357" i="1"/>
  <c r="BI357" i="1"/>
  <c r="BH357" i="1"/>
  <c r="BJ356" i="1"/>
  <c r="BI356" i="1"/>
  <c r="BH356" i="1"/>
  <c r="BJ355" i="1"/>
  <c r="BI355" i="1"/>
  <c r="BH355" i="1"/>
  <c r="BJ354" i="1"/>
  <c r="BI354" i="1"/>
  <c r="BH354" i="1"/>
  <c r="BJ353" i="1"/>
  <c r="BI353" i="1"/>
  <c r="BH353" i="1"/>
  <c r="BJ352" i="1"/>
  <c r="BI352" i="1"/>
  <c r="BH352" i="1"/>
  <c r="BJ351" i="1"/>
  <c r="BI351" i="1"/>
  <c r="BH351" i="1"/>
  <c r="BJ350" i="1"/>
  <c r="BI350" i="1"/>
  <c r="BH350" i="1"/>
  <c r="BJ349" i="1"/>
  <c r="BI349" i="1"/>
  <c r="BH349" i="1"/>
  <c r="BJ348" i="1"/>
  <c r="BI348" i="1"/>
  <c r="BH348" i="1"/>
  <c r="BJ347" i="1"/>
  <c r="BI347" i="1"/>
  <c r="BH347" i="1"/>
  <c r="BJ346" i="1"/>
  <c r="BI346" i="1"/>
  <c r="BH346" i="1"/>
  <c r="BJ345" i="1"/>
  <c r="BI345" i="1"/>
  <c r="BH345" i="1"/>
  <c r="BJ344" i="1"/>
  <c r="BI344" i="1"/>
  <c r="BH344" i="1"/>
  <c r="BJ343" i="1"/>
  <c r="BI343" i="1"/>
  <c r="BH343" i="1"/>
  <c r="BJ342" i="1"/>
  <c r="BI342" i="1"/>
  <c r="BH342" i="1"/>
  <c r="BJ341" i="1"/>
  <c r="BI341" i="1"/>
  <c r="BH341" i="1"/>
  <c r="BJ340" i="1"/>
  <c r="BI340" i="1"/>
  <c r="BH340" i="1"/>
  <c r="BJ339" i="1"/>
  <c r="BI339" i="1"/>
  <c r="BH339" i="1"/>
  <c r="BJ338" i="1"/>
  <c r="BI338" i="1"/>
  <c r="BH338" i="1"/>
  <c r="BJ337" i="1"/>
  <c r="BI337" i="1"/>
  <c r="BH337" i="1"/>
  <c r="BJ336" i="1"/>
  <c r="BI336" i="1"/>
  <c r="BH336" i="1"/>
  <c r="BJ335" i="1"/>
  <c r="BI335" i="1"/>
  <c r="BH335" i="1"/>
  <c r="BJ334" i="1"/>
  <c r="BI334" i="1"/>
  <c r="BH334" i="1"/>
  <c r="BJ333" i="1"/>
  <c r="BI333" i="1"/>
  <c r="BH333" i="1"/>
  <c r="BJ332" i="1"/>
  <c r="BI332" i="1"/>
  <c r="BH332" i="1"/>
  <c r="BJ331" i="1"/>
  <c r="BI331" i="1"/>
  <c r="BH331" i="1"/>
  <c r="BJ330" i="1"/>
  <c r="BI330" i="1"/>
  <c r="BH330" i="1"/>
  <c r="BJ329" i="1"/>
  <c r="BI329" i="1"/>
  <c r="BH329" i="1"/>
  <c r="BJ328" i="1"/>
  <c r="BI328" i="1"/>
  <c r="BH328" i="1"/>
  <c r="BJ327" i="1"/>
  <c r="BI327" i="1"/>
  <c r="BH327" i="1"/>
  <c r="BJ326" i="1"/>
  <c r="BI326" i="1"/>
  <c r="BH326" i="1"/>
  <c r="BJ325" i="1"/>
  <c r="BI325" i="1"/>
  <c r="BH325" i="1"/>
  <c r="BJ324" i="1"/>
  <c r="BI324" i="1"/>
  <c r="BH324" i="1"/>
  <c r="BJ323" i="1"/>
  <c r="BI323" i="1"/>
  <c r="BH323" i="1"/>
  <c r="BJ322" i="1"/>
  <c r="BI322" i="1"/>
  <c r="BH322" i="1"/>
  <c r="BJ321" i="1"/>
  <c r="BI321" i="1"/>
  <c r="BH321" i="1"/>
  <c r="BJ320" i="1"/>
  <c r="BI320" i="1"/>
  <c r="BH320" i="1"/>
  <c r="BJ319" i="1"/>
  <c r="BI319" i="1"/>
  <c r="BH319" i="1"/>
  <c r="BJ318" i="1"/>
  <c r="BI318" i="1"/>
  <c r="BH318" i="1"/>
  <c r="BJ317" i="1"/>
  <c r="BI317" i="1"/>
  <c r="BH317" i="1"/>
  <c r="BJ316" i="1"/>
  <c r="BI316" i="1"/>
  <c r="BH316" i="1"/>
  <c r="BJ315" i="1"/>
  <c r="BI315" i="1"/>
  <c r="BH315" i="1"/>
  <c r="BJ314" i="1"/>
  <c r="BI314" i="1"/>
  <c r="BH314" i="1"/>
  <c r="BJ313" i="1"/>
  <c r="BI313" i="1"/>
  <c r="BH313" i="1"/>
  <c r="BJ312" i="1"/>
  <c r="BI312" i="1"/>
  <c r="BH312" i="1"/>
  <c r="BJ311" i="1"/>
  <c r="BI311" i="1"/>
  <c r="BH311" i="1"/>
  <c r="BJ310" i="1"/>
  <c r="BI310" i="1"/>
  <c r="BH310" i="1"/>
  <c r="BJ309" i="1"/>
  <c r="BI309" i="1"/>
  <c r="BH309" i="1"/>
  <c r="BJ308" i="1"/>
  <c r="BI308" i="1"/>
  <c r="BH308" i="1"/>
  <c r="BJ307" i="1"/>
  <c r="BI307" i="1"/>
  <c r="BH307" i="1"/>
  <c r="BJ306" i="1"/>
  <c r="BI306" i="1"/>
  <c r="BH306" i="1"/>
  <c r="BJ305" i="1"/>
  <c r="BI305" i="1"/>
  <c r="BH305" i="1"/>
  <c r="BJ304" i="1"/>
  <c r="BI304" i="1"/>
  <c r="BH304" i="1"/>
  <c r="BJ303" i="1"/>
  <c r="BI303" i="1"/>
  <c r="BH303" i="1"/>
  <c r="BJ302" i="1"/>
  <c r="BI302" i="1"/>
  <c r="BH302" i="1"/>
  <c r="BJ301" i="1"/>
  <c r="BI301" i="1"/>
  <c r="BH301" i="1"/>
  <c r="BJ300" i="1"/>
  <c r="BI300" i="1"/>
  <c r="BH300" i="1"/>
  <c r="BJ299" i="1"/>
  <c r="BI299" i="1"/>
  <c r="BH299" i="1"/>
  <c r="BJ298" i="1"/>
  <c r="BI298" i="1"/>
  <c r="BH298" i="1"/>
  <c r="BJ297" i="1"/>
  <c r="BI297" i="1"/>
  <c r="BH297" i="1"/>
  <c r="BJ296" i="1"/>
  <c r="BI296" i="1"/>
  <c r="BH296" i="1"/>
  <c r="BJ295" i="1"/>
  <c r="BI295" i="1"/>
  <c r="BH295" i="1"/>
  <c r="BJ294" i="1"/>
  <c r="BI294" i="1"/>
  <c r="BH294" i="1"/>
  <c r="BJ293" i="1"/>
  <c r="BI293" i="1"/>
  <c r="BH293" i="1"/>
  <c r="BJ292" i="1"/>
  <c r="BI292" i="1"/>
  <c r="BH292" i="1"/>
  <c r="BJ291" i="1"/>
  <c r="BI291" i="1"/>
  <c r="BH291" i="1"/>
  <c r="BJ290" i="1"/>
  <c r="BI290" i="1"/>
  <c r="BH290" i="1"/>
  <c r="BJ289" i="1"/>
  <c r="BI289" i="1"/>
  <c r="BH289" i="1"/>
  <c r="BJ288" i="1"/>
  <c r="BI288" i="1"/>
  <c r="BH288" i="1"/>
  <c r="BJ287" i="1"/>
  <c r="BI287" i="1"/>
  <c r="BH287" i="1"/>
  <c r="BJ286" i="1"/>
  <c r="BI286" i="1"/>
  <c r="BH286" i="1"/>
  <c r="BJ285" i="1"/>
  <c r="BI285" i="1"/>
  <c r="BH285" i="1"/>
  <c r="BJ284" i="1"/>
  <c r="BI284" i="1"/>
  <c r="BH284" i="1"/>
  <c r="BJ283" i="1"/>
  <c r="BI283" i="1"/>
  <c r="BH283" i="1"/>
  <c r="BJ282" i="1"/>
  <c r="BI282" i="1"/>
  <c r="BH282" i="1"/>
  <c r="BJ281" i="1"/>
  <c r="BI281" i="1"/>
  <c r="BH281" i="1"/>
  <c r="BJ280" i="1"/>
  <c r="BI280" i="1"/>
  <c r="BH280" i="1"/>
  <c r="BJ279" i="1"/>
  <c r="BI279" i="1"/>
  <c r="BH279" i="1"/>
  <c r="BJ278" i="1"/>
  <c r="BI278" i="1"/>
  <c r="BH278" i="1"/>
  <c r="BJ277" i="1"/>
  <c r="BI277" i="1"/>
  <c r="BH277" i="1"/>
  <c r="BJ276" i="1"/>
  <c r="BI276" i="1"/>
  <c r="BH276" i="1"/>
  <c r="BJ275" i="1"/>
  <c r="BI275" i="1"/>
  <c r="BH275" i="1"/>
  <c r="BJ274" i="1"/>
  <c r="BI274" i="1"/>
  <c r="BH274" i="1"/>
  <c r="BJ273" i="1"/>
  <c r="BI273" i="1"/>
  <c r="BH273" i="1"/>
  <c r="BJ272" i="1"/>
  <c r="BI272" i="1"/>
  <c r="BH272" i="1"/>
  <c r="BJ271" i="1"/>
  <c r="BI271" i="1"/>
  <c r="BH271" i="1"/>
  <c r="BJ270" i="1"/>
  <c r="BI270" i="1"/>
  <c r="BH270" i="1"/>
  <c r="BJ269" i="1"/>
  <c r="BI269" i="1"/>
  <c r="BH269" i="1"/>
  <c r="BJ268" i="1"/>
  <c r="BI268" i="1"/>
  <c r="BH268" i="1"/>
  <c r="BJ267" i="1"/>
  <c r="BI267" i="1"/>
  <c r="BH267" i="1"/>
  <c r="BJ266" i="1"/>
  <c r="BI266" i="1"/>
  <c r="BH266" i="1"/>
  <c r="BJ265" i="1"/>
  <c r="BI265" i="1"/>
  <c r="BH265" i="1"/>
  <c r="BJ264" i="1"/>
  <c r="BI264" i="1"/>
  <c r="BH264" i="1"/>
  <c r="BJ263" i="1"/>
  <c r="BI263" i="1"/>
  <c r="BH263" i="1"/>
  <c r="BJ262" i="1"/>
  <c r="BI262" i="1"/>
  <c r="BH262" i="1"/>
  <c r="BJ261" i="1"/>
  <c r="BI261" i="1"/>
  <c r="BH261" i="1"/>
  <c r="BJ260" i="1"/>
  <c r="BI260" i="1"/>
  <c r="BH260" i="1"/>
  <c r="BJ259" i="1"/>
  <c r="BI259" i="1"/>
  <c r="BH259" i="1"/>
  <c r="BJ258" i="1"/>
  <c r="BI258" i="1"/>
  <c r="BH258" i="1"/>
  <c r="BJ257" i="1"/>
  <c r="BI257" i="1"/>
  <c r="BH257" i="1"/>
  <c r="BJ256" i="1"/>
  <c r="BI256" i="1"/>
  <c r="BH256" i="1"/>
  <c r="BJ255" i="1"/>
  <c r="BI255" i="1"/>
  <c r="BH255" i="1"/>
  <c r="BJ254" i="1"/>
  <c r="BI254" i="1"/>
  <c r="BH254" i="1"/>
  <c r="BJ253" i="1"/>
  <c r="BI253" i="1"/>
  <c r="BH253" i="1"/>
  <c r="BJ252" i="1"/>
  <c r="BI252" i="1"/>
  <c r="BH252" i="1"/>
  <c r="BJ251" i="1"/>
  <c r="BI251" i="1"/>
  <c r="BH251" i="1"/>
  <c r="BJ250" i="1"/>
  <c r="BI250" i="1"/>
  <c r="BH250" i="1"/>
  <c r="BJ249" i="1"/>
  <c r="BI249" i="1"/>
  <c r="BH249" i="1"/>
  <c r="BJ248" i="1"/>
  <c r="BI248" i="1"/>
  <c r="BH248" i="1"/>
  <c r="BJ247" i="1"/>
  <c r="BI247" i="1"/>
  <c r="BH247" i="1"/>
  <c r="BJ246" i="1"/>
  <c r="BI246" i="1"/>
  <c r="BH246" i="1"/>
  <c r="BJ245" i="1"/>
  <c r="BI245" i="1"/>
  <c r="BH245" i="1"/>
  <c r="BJ244" i="1"/>
  <c r="BI244" i="1"/>
  <c r="BH244" i="1"/>
  <c r="BJ243" i="1"/>
  <c r="BI243" i="1"/>
  <c r="BH243" i="1"/>
  <c r="BJ242" i="1"/>
  <c r="BI242" i="1"/>
  <c r="BH242" i="1"/>
  <c r="BJ241" i="1"/>
  <c r="BI241" i="1"/>
  <c r="BH241" i="1"/>
  <c r="BJ240" i="1"/>
  <c r="BI240" i="1"/>
  <c r="BH240" i="1"/>
  <c r="BJ239" i="1"/>
  <c r="BI239" i="1"/>
  <c r="BH239" i="1"/>
  <c r="BJ238" i="1"/>
  <c r="BI238" i="1"/>
  <c r="BH238" i="1"/>
  <c r="BJ237" i="1"/>
  <c r="BI237" i="1"/>
  <c r="BH237" i="1"/>
  <c r="BJ236" i="1"/>
  <c r="BI236" i="1"/>
  <c r="BH236" i="1"/>
  <c r="BJ235" i="1"/>
  <c r="BI235" i="1"/>
  <c r="BH235" i="1"/>
  <c r="BJ234" i="1"/>
  <c r="BI234" i="1"/>
  <c r="BH234" i="1"/>
  <c r="BJ233" i="1"/>
  <c r="BI233" i="1"/>
  <c r="BH233" i="1"/>
  <c r="BJ232" i="1"/>
  <c r="BI232" i="1"/>
  <c r="BH232" i="1"/>
  <c r="BJ231" i="1"/>
  <c r="BI231" i="1"/>
  <c r="BH231" i="1"/>
  <c r="BJ230" i="1"/>
  <c r="BI230" i="1"/>
  <c r="BH230" i="1"/>
  <c r="BJ229" i="1"/>
  <c r="BI229" i="1"/>
  <c r="BH229" i="1"/>
  <c r="BJ228" i="1"/>
  <c r="BI228" i="1"/>
  <c r="BH228" i="1"/>
  <c r="BJ227" i="1"/>
  <c r="BI227" i="1"/>
  <c r="BH227" i="1"/>
  <c r="BJ226" i="1"/>
  <c r="BI226" i="1"/>
  <c r="BH226" i="1"/>
  <c r="BJ225" i="1"/>
  <c r="BI225" i="1"/>
  <c r="BH225" i="1"/>
  <c r="BJ224" i="1"/>
  <c r="BI224" i="1"/>
  <c r="BH224" i="1"/>
  <c r="BJ223" i="1"/>
  <c r="BI223" i="1"/>
  <c r="BH223" i="1"/>
  <c r="BJ222" i="1"/>
  <c r="BI222" i="1"/>
  <c r="BH222" i="1"/>
  <c r="BJ221" i="1"/>
  <c r="BI221" i="1"/>
  <c r="BH221" i="1"/>
  <c r="BJ220" i="1"/>
  <c r="BI220" i="1"/>
  <c r="BH220" i="1"/>
  <c r="BJ219" i="1"/>
  <c r="BI219" i="1"/>
  <c r="BH219" i="1"/>
  <c r="BJ218" i="1"/>
  <c r="BI218" i="1"/>
  <c r="BH218" i="1"/>
  <c r="BJ217" i="1"/>
  <c r="BI217" i="1"/>
  <c r="BH217" i="1"/>
  <c r="BJ216" i="1"/>
  <c r="BI216" i="1"/>
  <c r="BH216" i="1"/>
  <c r="BJ215" i="1"/>
  <c r="BI215" i="1"/>
  <c r="BH215" i="1"/>
  <c r="BJ214" i="1"/>
  <c r="BI214" i="1"/>
  <c r="BH214" i="1"/>
  <c r="BJ213" i="1"/>
  <c r="BI213" i="1"/>
  <c r="BH213" i="1"/>
  <c r="BJ212" i="1"/>
  <c r="BI212" i="1"/>
  <c r="BH212" i="1"/>
  <c r="BJ211" i="1"/>
  <c r="BI211" i="1"/>
  <c r="BH211" i="1"/>
  <c r="BJ210" i="1"/>
  <c r="BI210" i="1"/>
  <c r="BH210" i="1"/>
  <c r="BJ209" i="1"/>
  <c r="BI209" i="1"/>
  <c r="BH209" i="1"/>
  <c r="BJ208" i="1"/>
  <c r="BI208" i="1"/>
  <c r="BH208" i="1"/>
  <c r="BJ207" i="1"/>
  <c r="BI207" i="1"/>
  <c r="BH207" i="1"/>
  <c r="BJ206" i="1"/>
  <c r="BI206" i="1"/>
  <c r="BH206" i="1"/>
  <c r="BJ205" i="1"/>
  <c r="BI205" i="1"/>
  <c r="BH205" i="1"/>
  <c r="BJ204" i="1"/>
  <c r="BI204" i="1"/>
  <c r="BH204" i="1"/>
  <c r="BJ203" i="1"/>
  <c r="BI203" i="1"/>
  <c r="BH203" i="1"/>
  <c r="BJ202" i="1"/>
  <c r="BI202" i="1"/>
  <c r="BH202" i="1"/>
  <c r="BJ201" i="1"/>
  <c r="BI201" i="1"/>
  <c r="BH201" i="1"/>
  <c r="BJ200" i="1"/>
  <c r="BI200" i="1"/>
  <c r="BH200" i="1"/>
  <c r="BJ199" i="1"/>
  <c r="BI199" i="1"/>
  <c r="BH199" i="1"/>
  <c r="BJ198" i="1"/>
  <c r="BI198" i="1"/>
  <c r="BH198" i="1"/>
  <c r="BJ197" i="1"/>
  <c r="BI197" i="1"/>
  <c r="BH197" i="1"/>
  <c r="BJ196" i="1"/>
  <c r="BI196" i="1"/>
  <c r="BH196" i="1"/>
  <c r="BJ195" i="1"/>
  <c r="BI195" i="1"/>
  <c r="BH195" i="1"/>
  <c r="BJ194" i="1"/>
  <c r="BI194" i="1"/>
  <c r="BH194" i="1"/>
  <c r="BJ193" i="1"/>
  <c r="BI193" i="1"/>
  <c r="BH193" i="1"/>
  <c r="BJ192" i="1"/>
  <c r="BI192" i="1"/>
  <c r="BH192" i="1"/>
  <c r="BJ191" i="1"/>
  <c r="BI191" i="1"/>
  <c r="BH191" i="1"/>
  <c r="BJ190" i="1"/>
  <c r="BI190" i="1"/>
  <c r="BH190" i="1"/>
  <c r="BJ189" i="1"/>
  <c r="BI189" i="1"/>
  <c r="BH189" i="1"/>
  <c r="BJ188" i="1"/>
  <c r="BI188" i="1"/>
  <c r="BH188" i="1"/>
  <c r="BJ187" i="1"/>
  <c r="BI187" i="1"/>
  <c r="BH187" i="1"/>
  <c r="BJ186" i="1"/>
  <c r="BI186" i="1"/>
  <c r="BH186" i="1"/>
  <c r="BJ185" i="1"/>
  <c r="BI185" i="1"/>
  <c r="BH185" i="1"/>
  <c r="BJ184" i="1"/>
  <c r="BI184" i="1"/>
  <c r="BH184" i="1"/>
  <c r="BJ183" i="1"/>
  <c r="BI183" i="1"/>
  <c r="BH183" i="1"/>
  <c r="BJ182" i="1"/>
  <c r="BI182" i="1"/>
  <c r="BH182" i="1"/>
  <c r="BJ181" i="1"/>
  <c r="BI181" i="1"/>
  <c r="BH181" i="1"/>
  <c r="BJ180" i="1"/>
  <c r="BI180" i="1"/>
  <c r="BH180" i="1"/>
  <c r="BJ179" i="1"/>
  <c r="BI179" i="1"/>
  <c r="BH179" i="1"/>
  <c r="BJ178" i="1"/>
  <c r="BI178" i="1"/>
  <c r="BH178" i="1"/>
  <c r="BJ177" i="1"/>
  <c r="BI177" i="1"/>
  <c r="BH177" i="1"/>
  <c r="BJ176" i="1"/>
  <c r="BI176" i="1"/>
  <c r="BH176" i="1"/>
  <c r="BJ175" i="1"/>
  <c r="BI175" i="1"/>
  <c r="BH175" i="1"/>
  <c r="BJ174" i="1"/>
  <c r="BI174" i="1"/>
  <c r="BH174" i="1"/>
  <c r="BJ173" i="1"/>
  <c r="BI173" i="1"/>
  <c r="BH173" i="1"/>
  <c r="BJ172" i="1"/>
  <c r="BI172" i="1"/>
  <c r="BH172" i="1"/>
  <c r="BJ171" i="1"/>
  <c r="BI171" i="1"/>
  <c r="BH171" i="1"/>
  <c r="BJ170" i="1"/>
  <c r="BI170" i="1"/>
  <c r="BH170" i="1"/>
  <c r="BJ169" i="1"/>
  <c r="BI169" i="1"/>
  <c r="BH169" i="1"/>
  <c r="BJ168" i="1"/>
  <c r="BI168" i="1"/>
  <c r="BH168" i="1"/>
  <c r="BJ167" i="1"/>
  <c r="BI167" i="1"/>
  <c r="BH167" i="1"/>
  <c r="BJ166" i="1"/>
  <c r="BI166" i="1"/>
  <c r="BH166" i="1"/>
  <c r="BJ165" i="1"/>
  <c r="BI165" i="1"/>
  <c r="BH165" i="1"/>
  <c r="BJ164" i="1"/>
  <c r="BI164" i="1"/>
  <c r="BH164" i="1"/>
  <c r="BJ163" i="1"/>
  <c r="BI163" i="1"/>
  <c r="BH163" i="1"/>
  <c r="BJ162" i="1"/>
  <c r="BI162" i="1"/>
  <c r="BH162" i="1"/>
  <c r="BJ161" i="1"/>
  <c r="BI161" i="1"/>
  <c r="BH161" i="1"/>
  <c r="BJ160" i="1"/>
  <c r="BI160" i="1"/>
  <c r="BH160" i="1"/>
  <c r="BJ159" i="1"/>
  <c r="BI159" i="1"/>
  <c r="BH159" i="1"/>
  <c r="BJ158" i="1"/>
  <c r="BI158" i="1"/>
  <c r="BH158" i="1"/>
  <c r="BJ157" i="1"/>
  <c r="BI157" i="1"/>
  <c r="BH157" i="1"/>
  <c r="BJ156" i="1"/>
  <c r="BI156" i="1"/>
  <c r="BH156" i="1"/>
  <c r="BJ155" i="1"/>
  <c r="BI155" i="1"/>
  <c r="BH155" i="1"/>
  <c r="BJ154" i="1"/>
  <c r="BI154" i="1"/>
  <c r="BH154" i="1"/>
  <c r="BJ153" i="1"/>
  <c r="BI153" i="1"/>
  <c r="BH153" i="1"/>
  <c r="BJ152" i="1"/>
  <c r="BI152" i="1"/>
  <c r="BH152" i="1"/>
  <c r="BJ151" i="1"/>
  <c r="BI151" i="1"/>
  <c r="BH151" i="1"/>
  <c r="BJ150" i="1"/>
  <c r="BI150" i="1"/>
  <c r="BH150" i="1"/>
  <c r="BJ149" i="1"/>
  <c r="BI149" i="1"/>
  <c r="BH149" i="1"/>
  <c r="BJ148" i="1"/>
  <c r="BI148" i="1"/>
  <c r="BH148" i="1"/>
  <c r="BJ147" i="1"/>
  <c r="BI147" i="1"/>
  <c r="BH147" i="1"/>
  <c r="BJ146" i="1"/>
  <c r="BI146" i="1"/>
  <c r="BH146" i="1"/>
  <c r="BJ145" i="1"/>
  <c r="BI145" i="1"/>
  <c r="BH145" i="1"/>
  <c r="BJ144" i="1"/>
  <c r="BI144" i="1"/>
  <c r="BH144" i="1"/>
  <c r="BJ143" i="1"/>
  <c r="BI143" i="1"/>
  <c r="BH143" i="1"/>
  <c r="BJ142" i="1"/>
  <c r="BI142" i="1"/>
  <c r="BH142" i="1"/>
  <c r="BJ141" i="1"/>
  <c r="BI141" i="1"/>
  <c r="BH141" i="1"/>
  <c r="BJ140" i="1"/>
  <c r="BI140" i="1"/>
  <c r="BH140" i="1"/>
  <c r="BJ139" i="1"/>
  <c r="BI139" i="1"/>
  <c r="BH139" i="1"/>
  <c r="BJ138" i="1"/>
  <c r="BI138" i="1"/>
  <c r="BH138" i="1"/>
  <c r="BJ137" i="1"/>
  <c r="BI137" i="1"/>
  <c r="BH137" i="1"/>
  <c r="BJ136" i="1"/>
  <c r="BI136" i="1"/>
  <c r="BH136" i="1"/>
  <c r="BJ135" i="1"/>
  <c r="BI135" i="1"/>
  <c r="BH135" i="1"/>
  <c r="BJ134" i="1"/>
  <c r="BI134" i="1"/>
  <c r="BH134" i="1"/>
  <c r="BJ133" i="1"/>
  <c r="BI133" i="1"/>
  <c r="BH133" i="1"/>
  <c r="BJ132" i="1"/>
  <c r="BI132" i="1"/>
  <c r="BH132" i="1"/>
  <c r="BJ131" i="1"/>
  <c r="BI131" i="1"/>
  <c r="BH131" i="1"/>
  <c r="BJ130" i="1"/>
  <c r="BI130" i="1"/>
  <c r="BH130" i="1"/>
  <c r="BJ129" i="1"/>
  <c r="BI129" i="1"/>
  <c r="BH129" i="1"/>
  <c r="BJ128" i="1"/>
  <c r="BI128" i="1"/>
  <c r="BH128" i="1"/>
  <c r="BJ127" i="1"/>
  <c r="BI127" i="1"/>
  <c r="BH127" i="1"/>
  <c r="BJ126" i="1"/>
  <c r="BI126" i="1"/>
  <c r="BH126" i="1"/>
  <c r="BJ125" i="1"/>
  <c r="BI125" i="1"/>
  <c r="BH125" i="1"/>
  <c r="BJ124" i="1"/>
  <c r="BI124" i="1"/>
  <c r="BH124" i="1"/>
  <c r="BJ123" i="1"/>
  <c r="BI123" i="1"/>
  <c r="BH123" i="1"/>
  <c r="BJ122" i="1"/>
  <c r="BI122" i="1"/>
  <c r="BH122" i="1"/>
  <c r="BJ121" i="1"/>
  <c r="BI121" i="1"/>
  <c r="BH121" i="1"/>
  <c r="BJ120" i="1"/>
  <c r="BI120" i="1"/>
  <c r="BH120" i="1"/>
  <c r="BJ119" i="1"/>
  <c r="BI119" i="1"/>
  <c r="BH119" i="1"/>
  <c r="BJ118" i="1"/>
  <c r="BI118" i="1"/>
  <c r="BH118" i="1"/>
  <c r="BJ117" i="1"/>
  <c r="BI117" i="1"/>
  <c r="BH117" i="1"/>
  <c r="BJ116" i="1"/>
  <c r="BI116" i="1"/>
  <c r="BH116" i="1"/>
  <c r="BJ115" i="1"/>
  <c r="BI115" i="1"/>
  <c r="BH115" i="1"/>
  <c r="BJ114" i="1"/>
  <c r="BI114" i="1"/>
  <c r="BH114" i="1"/>
  <c r="BJ113" i="1"/>
  <c r="BI113" i="1"/>
  <c r="BH113" i="1"/>
  <c r="BJ112" i="1"/>
  <c r="BI112" i="1"/>
  <c r="BH112" i="1"/>
  <c r="BJ111" i="1"/>
  <c r="BI111" i="1"/>
  <c r="BH111" i="1"/>
  <c r="BJ110" i="1"/>
  <c r="BI110" i="1"/>
  <c r="BH110" i="1"/>
  <c r="BJ109" i="1"/>
  <c r="BI109" i="1"/>
  <c r="BH109" i="1"/>
  <c r="BJ108" i="1"/>
  <c r="BI108" i="1"/>
  <c r="BH108" i="1"/>
  <c r="BJ107" i="1"/>
  <c r="BI107" i="1"/>
  <c r="BH107" i="1"/>
  <c r="BJ106" i="1"/>
  <c r="BI106" i="1"/>
  <c r="BH106" i="1"/>
  <c r="BJ105" i="1"/>
  <c r="BI105" i="1"/>
  <c r="BH105" i="1"/>
  <c r="BJ104" i="1"/>
  <c r="BI104" i="1"/>
  <c r="BH104" i="1"/>
  <c r="BJ103" i="1"/>
  <c r="BI103" i="1"/>
  <c r="BH103" i="1"/>
  <c r="BJ102" i="1"/>
  <c r="BI102" i="1"/>
  <c r="BH102" i="1"/>
  <c r="BJ101" i="1"/>
  <c r="BI101" i="1"/>
  <c r="BH101" i="1"/>
  <c r="BJ100" i="1"/>
  <c r="BI100" i="1"/>
  <c r="BH100" i="1"/>
  <c r="BJ99" i="1"/>
  <c r="BI99" i="1"/>
  <c r="BH99" i="1"/>
  <c r="BJ98" i="1"/>
  <c r="BI98" i="1"/>
  <c r="BH98" i="1"/>
  <c r="BJ97" i="1"/>
  <c r="BI97" i="1"/>
  <c r="BH97" i="1"/>
  <c r="BJ96" i="1"/>
  <c r="BI96" i="1"/>
  <c r="BH96" i="1"/>
  <c r="BJ95" i="1"/>
  <c r="BI95" i="1"/>
  <c r="BH95" i="1"/>
  <c r="BJ94" i="1"/>
  <c r="BI94" i="1"/>
  <c r="BH94" i="1"/>
  <c r="BJ93" i="1"/>
  <c r="BI93" i="1"/>
  <c r="BH93" i="1"/>
  <c r="BJ92" i="1"/>
  <c r="BI92" i="1"/>
  <c r="BH92" i="1"/>
  <c r="BJ91" i="1"/>
  <c r="BI91" i="1"/>
  <c r="BH91" i="1"/>
  <c r="BJ90" i="1"/>
  <c r="BI90" i="1"/>
  <c r="BH90" i="1"/>
  <c r="BJ89" i="1"/>
  <c r="BI89" i="1"/>
  <c r="BH89" i="1"/>
  <c r="BJ88" i="1"/>
  <c r="BI88" i="1"/>
  <c r="BH88" i="1"/>
  <c r="BJ87" i="1"/>
  <c r="BI87" i="1"/>
  <c r="BH87" i="1"/>
  <c r="BJ86" i="1"/>
  <c r="BI86" i="1"/>
  <c r="BH86" i="1"/>
  <c r="BJ85" i="1"/>
  <c r="BI85" i="1"/>
  <c r="BH85" i="1"/>
  <c r="BJ84" i="1"/>
  <c r="BI84" i="1"/>
  <c r="BH84" i="1"/>
  <c r="BJ83" i="1"/>
  <c r="BI83" i="1"/>
  <c r="BH83" i="1"/>
  <c r="BJ82" i="1"/>
  <c r="BI82" i="1"/>
  <c r="BH82" i="1"/>
  <c r="BJ81" i="1"/>
  <c r="BI81" i="1"/>
  <c r="BH81" i="1"/>
  <c r="BJ80" i="1"/>
  <c r="BI80" i="1"/>
  <c r="BH80" i="1"/>
  <c r="BJ79" i="1"/>
  <c r="BI79" i="1"/>
  <c r="BH79" i="1"/>
  <c r="BJ78" i="1"/>
  <c r="BI78" i="1"/>
  <c r="BH78" i="1"/>
  <c r="BJ77" i="1"/>
  <c r="BI77" i="1"/>
  <c r="BH77" i="1"/>
  <c r="BJ76" i="1"/>
  <c r="BI76" i="1"/>
  <c r="BH76" i="1"/>
  <c r="BJ75" i="1"/>
  <c r="BI75" i="1"/>
  <c r="BH75" i="1"/>
  <c r="BJ74" i="1"/>
  <c r="BI74" i="1"/>
  <c r="BH74" i="1"/>
  <c r="BJ73" i="1"/>
  <c r="BI73" i="1"/>
  <c r="BH73" i="1"/>
  <c r="BJ72" i="1"/>
  <c r="BI72" i="1"/>
  <c r="BH72" i="1"/>
  <c r="BJ71" i="1"/>
  <c r="BI71" i="1"/>
  <c r="BH71" i="1"/>
  <c r="BJ70" i="1"/>
  <c r="BI70" i="1"/>
  <c r="BH70" i="1"/>
  <c r="BJ69" i="1"/>
  <c r="BI69" i="1"/>
  <c r="BH69" i="1"/>
  <c r="BJ68" i="1"/>
  <c r="BI68" i="1"/>
  <c r="BH68" i="1"/>
  <c r="BJ67" i="1"/>
  <c r="BI67" i="1"/>
  <c r="BH67" i="1"/>
  <c r="BJ66" i="1"/>
  <c r="BI66" i="1"/>
  <c r="BH66" i="1"/>
  <c r="BJ65" i="1"/>
  <c r="BI65" i="1"/>
  <c r="BH65" i="1"/>
  <c r="BJ64" i="1"/>
  <c r="BI64" i="1"/>
  <c r="BH64" i="1"/>
  <c r="BJ63" i="1"/>
  <c r="BI63" i="1"/>
  <c r="BH63" i="1"/>
  <c r="BJ62" i="1"/>
  <c r="BI62" i="1"/>
  <c r="BH62" i="1"/>
  <c r="BJ61" i="1"/>
  <c r="BI61" i="1"/>
  <c r="BH61" i="1"/>
  <c r="BJ60" i="1"/>
  <c r="BI60" i="1"/>
  <c r="BH60" i="1"/>
  <c r="BJ59" i="1"/>
  <c r="BI59" i="1"/>
  <c r="BH59" i="1"/>
  <c r="BJ58" i="1"/>
  <c r="BI58" i="1"/>
  <c r="BH58" i="1"/>
  <c r="BJ57" i="1"/>
  <c r="BI57" i="1"/>
  <c r="BH57" i="1"/>
  <c r="BJ56" i="1"/>
  <c r="BI56" i="1"/>
  <c r="BH56" i="1"/>
  <c r="BJ55" i="1"/>
  <c r="BI55" i="1"/>
  <c r="BH55" i="1"/>
  <c r="BJ54" i="1"/>
  <c r="BI54" i="1"/>
  <c r="BH54" i="1"/>
  <c r="BJ53" i="1"/>
  <c r="BI53" i="1"/>
  <c r="BH53" i="1"/>
  <c r="BJ52" i="1"/>
  <c r="BI52" i="1"/>
  <c r="BH52" i="1"/>
  <c r="BJ51" i="1"/>
  <c r="BI51" i="1"/>
  <c r="BH51" i="1"/>
  <c r="BJ50" i="1"/>
  <c r="BI50" i="1"/>
  <c r="BH50" i="1"/>
  <c r="BJ49" i="1"/>
  <c r="BI49" i="1"/>
  <c r="BH49" i="1"/>
  <c r="BJ48" i="1"/>
  <c r="BI48" i="1"/>
  <c r="BH48" i="1"/>
  <c r="BJ47" i="1"/>
  <c r="BI47" i="1"/>
  <c r="BH47" i="1"/>
  <c r="BJ46" i="1"/>
  <c r="BI46" i="1"/>
  <c r="BH46" i="1"/>
  <c r="BJ45" i="1"/>
  <c r="BI45" i="1"/>
  <c r="BH45" i="1"/>
  <c r="BJ44" i="1"/>
  <c r="BI44" i="1"/>
  <c r="BH44" i="1"/>
  <c r="BJ43" i="1"/>
  <c r="BI43" i="1"/>
  <c r="BH43" i="1"/>
  <c r="BJ42" i="1"/>
  <c r="BI42" i="1"/>
  <c r="BH42" i="1"/>
  <c r="BJ41" i="1"/>
  <c r="BI41" i="1"/>
  <c r="BH41" i="1"/>
  <c r="BJ40" i="1"/>
  <c r="BI40" i="1"/>
  <c r="BH40" i="1"/>
  <c r="BJ39" i="1"/>
  <c r="BI39" i="1"/>
  <c r="BH39" i="1"/>
  <c r="BJ38" i="1"/>
  <c r="BI38" i="1"/>
  <c r="BH38" i="1"/>
  <c r="BJ37" i="1"/>
  <c r="BI37" i="1"/>
  <c r="BH37" i="1"/>
  <c r="BJ36" i="1"/>
  <c r="BI36" i="1"/>
  <c r="BH36" i="1"/>
  <c r="BJ35" i="1"/>
  <c r="BI35" i="1"/>
  <c r="BH35" i="1"/>
  <c r="BJ34" i="1"/>
  <c r="BI34" i="1"/>
  <c r="BH34" i="1"/>
  <c r="BJ33" i="1"/>
  <c r="BI33" i="1"/>
  <c r="BH33" i="1"/>
  <c r="BJ32" i="1"/>
  <c r="BI32" i="1"/>
  <c r="BH32" i="1"/>
  <c r="BJ31" i="1"/>
  <c r="BI31" i="1"/>
  <c r="BH31" i="1"/>
  <c r="BJ30" i="1"/>
  <c r="BI30" i="1"/>
  <c r="BH30" i="1"/>
  <c r="BJ29" i="1"/>
  <c r="BI29" i="1"/>
  <c r="BH29" i="1"/>
  <c r="BJ28" i="1"/>
  <c r="BI28" i="1"/>
  <c r="BH28" i="1"/>
  <c r="BJ27" i="1"/>
  <c r="BI27" i="1"/>
  <c r="BH27" i="1"/>
  <c r="BJ26" i="1"/>
  <c r="BI26" i="1"/>
  <c r="BH26" i="1"/>
  <c r="BJ25" i="1"/>
  <c r="BI25" i="1"/>
  <c r="BH25" i="1"/>
  <c r="BJ24" i="1"/>
  <c r="BI24" i="1"/>
  <c r="BH24" i="1"/>
  <c r="BJ23" i="1"/>
  <c r="BI23" i="1"/>
  <c r="BH23" i="1"/>
  <c r="BJ22" i="1"/>
  <c r="BI22" i="1"/>
  <c r="BH22" i="1"/>
  <c r="BJ21" i="1"/>
  <c r="BI21" i="1"/>
  <c r="BH21" i="1"/>
  <c r="BJ20" i="1"/>
  <c r="BI20" i="1"/>
  <c r="BH20" i="1"/>
  <c r="BJ19" i="1"/>
  <c r="BI19" i="1"/>
  <c r="BH19" i="1"/>
  <c r="BJ18" i="1"/>
  <c r="BI18" i="1"/>
  <c r="BH18" i="1"/>
  <c r="BJ17" i="1"/>
  <c r="BI17" i="1"/>
  <c r="BH17" i="1"/>
  <c r="BJ16" i="1"/>
  <c r="BI16" i="1"/>
  <c r="BH16" i="1"/>
  <c r="BJ15" i="1"/>
  <c r="BI15" i="1"/>
  <c r="BH15" i="1"/>
  <c r="BJ14" i="1"/>
  <c r="BI14" i="1"/>
  <c r="BH14" i="1"/>
  <c r="BJ13" i="1"/>
  <c r="BI13" i="1"/>
  <c r="BH13" i="1"/>
  <c r="BJ12" i="1"/>
  <c r="BI12" i="1"/>
  <c r="BH12" i="1"/>
  <c r="BJ11" i="1"/>
  <c r="BI11" i="1"/>
  <c r="BH11" i="1"/>
  <c r="BJ10" i="1"/>
  <c r="BI10" i="1"/>
  <c r="BH10" i="1"/>
  <c r="BJ9" i="1"/>
  <c r="BI9" i="1"/>
  <c r="BH9" i="1"/>
  <c r="BJ8" i="1"/>
  <c r="BI8" i="1"/>
  <c r="BH8" i="1"/>
  <c r="BJ7" i="1"/>
  <c r="BI7" i="1"/>
  <c r="BH7" i="1"/>
  <c r="BJ6" i="1"/>
  <c r="BI6" i="1"/>
  <c r="BH6" i="1"/>
  <c r="BJ5" i="1"/>
  <c r="BI5" i="1"/>
  <c r="BH5" i="1"/>
  <c r="BJ4" i="1"/>
  <c r="BI4" i="1"/>
  <c r="BH4" i="1"/>
  <c r="BJ3" i="1"/>
  <c r="BI3" i="1"/>
  <c r="BH3" i="1"/>
  <c r="BJ2" i="1"/>
  <c r="BI2" i="1"/>
  <c r="BI2502" i="1" s="1"/>
  <c r="BH2" i="1"/>
  <c r="BH2502" i="1" s="1"/>
</calcChain>
</file>

<file path=xl/sharedStrings.xml><?xml version="1.0" encoding="utf-8"?>
<sst xmlns="http://schemas.openxmlformats.org/spreadsheetml/2006/main" count="88864" uniqueCount="2925">
  <si>
    <t>Rec_cde</t>
  </si>
  <si>
    <t>FICE</t>
  </si>
  <si>
    <t>SSN</t>
  </si>
  <si>
    <t>Sex</t>
  </si>
  <si>
    <t>Class</t>
  </si>
  <si>
    <t>DOB</t>
  </si>
  <si>
    <t>Tuit_St</t>
  </si>
  <si>
    <t>Res</t>
  </si>
  <si>
    <t>Ft_Tr</t>
  </si>
  <si>
    <t>CH_A_in</t>
  </si>
  <si>
    <t>CH_A_out</t>
  </si>
  <si>
    <t>CH_T_in</t>
  </si>
  <si>
    <t>CH_T_out</t>
  </si>
  <si>
    <t>CIP</t>
  </si>
  <si>
    <t>Sch_A_Naff</t>
  </si>
  <si>
    <t>Tuit_exp</t>
  </si>
  <si>
    <t>Rem_cmp</t>
  </si>
  <si>
    <t>Typ_maj</t>
  </si>
  <si>
    <t>Old_eth</t>
  </si>
  <si>
    <t>F_Name</t>
  </si>
  <si>
    <t>Fill</t>
  </si>
  <si>
    <t>MI</t>
  </si>
  <si>
    <t>Sem</t>
  </si>
  <si>
    <t>Year</t>
  </si>
  <si>
    <t>Flex</t>
  </si>
  <si>
    <t>Fill_2</t>
  </si>
  <si>
    <t>Acad_Dis</t>
  </si>
  <si>
    <t>Eco_dis</t>
  </si>
  <si>
    <t>Dis</t>
  </si>
  <si>
    <t>LEP</t>
  </si>
  <si>
    <t>Bias</t>
  </si>
  <si>
    <t>Disp_hmkr</t>
  </si>
  <si>
    <t>Sin_Par</t>
  </si>
  <si>
    <t>Sch_Dev_excs</t>
  </si>
  <si>
    <t>Int_A_CH</t>
  </si>
  <si>
    <t>Int_T_CH</t>
  </si>
  <si>
    <t>Dual_Sch</t>
  </si>
  <si>
    <t>Sch_A_Aff</t>
  </si>
  <si>
    <t>Dev_Sch</t>
  </si>
  <si>
    <t>Sch_tech</t>
  </si>
  <si>
    <t>CH_Dev_excs</t>
  </si>
  <si>
    <t>Std_Int</t>
  </si>
  <si>
    <t>Non_Dis</t>
  </si>
  <si>
    <t>CH_T_Nfnd</t>
  </si>
  <si>
    <t>CH_A_Nfnd</t>
  </si>
  <si>
    <t>Sch_T_Nfnd</t>
  </si>
  <si>
    <t>Sch_A_Nfnd</t>
  </si>
  <si>
    <t>L_Name</t>
  </si>
  <si>
    <t>RP</t>
  </si>
  <si>
    <t>Hsch_Cde</t>
  </si>
  <si>
    <t>PEIMS</t>
  </si>
  <si>
    <t>Eth</t>
  </si>
  <si>
    <t>White</t>
  </si>
  <si>
    <t>Black</t>
  </si>
  <si>
    <t>Asian</t>
  </si>
  <si>
    <t>Am_Ind</t>
  </si>
  <si>
    <t>Foreign</t>
  </si>
  <si>
    <t>Unknwn</t>
  </si>
  <si>
    <t>Haw</t>
  </si>
  <si>
    <t>Tot_sch</t>
  </si>
  <si>
    <t>Tot_CH</t>
  </si>
  <si>
    <t>1</t>
  </si>
  <si>
    <t>023582</t>
  </si>
  <si>
    <t>M</t>
  </si>
  <si>
    <t>181</t>
  </si>
  <si>
    <t>000001</t>
  </si>
  <si>
    <t>0224</t>
  </si>
  <si>
    <t>0000</t>
  </si>
  <si>
    <t>43010200</t>
  </si>
  <si>
    <t>14</t>
  </si>
  <si>
    <t>3</t>
  </si>
  <si>
    <t>Crockett</t>
  </si>
  <si>
    <t>A</t>
  </si>
  <si>
    <t>2</t>
  </si>
  <si>
    <t>2013</t>
  </si>
  <si>
    <t>000</t>
  </si>
  <si>
    <t>00</t>
  </si>
  <si>
    <t>0</t>
  </si>
  <si>
    <t>Polich</t>
  </si>
  <si>
    <t>440843</t>
  </si>
  <si>
    <t>F</t>
  </si>
  <si>
    <t>100</t>
  </si>
  <si>
    <t>0208</t>
  </si>
  <si>
    <t>51390100</t>
  </si>
  <si>
    <t>06</t>
  </si>
  <si>
    <t>Selena</t>
  </si>
  <si>
    <t>Llanes</t>
  </si>
  <si>
    <t>447350</t>
  </si>
  <si>
    <t>7</t>
  </si>
  <si>
    <t>51071600</t>
  </si>
  <si>
    <t>09</t>
  </si>
  <si>
    <t>Alisan</t>
  </si>
  <si>
    <t>J</t>
  </si>
  <si>
    <t>03</t>
  </si>
  <si>
    <t>4</t>
  </si>
  <si>
    <t>Mulvaney</t>
  </si>
  <si>
    <t>192804</t>
  </si>
  <si>
    <t>24010200</t>
  </si>
  <si>
    <t>10</t>
  </si>
  <si>
    <t>Michael</t>
  </si>
  <si>
    <t>G</t>
  </si>
  <si>
    <t>Reed</t>
  </si>
  <si>
    <t>011355</t>
  </si>
  <si>
    <t>0032</t>
  </si>
  <si>
    <t>41030100</t>
  </si>
  <si>
    <t>02</t>
  </si>
  <si>
    <t>Kenyounni</t>
  </si>
  <si>
    <t>L</t>
  </si>
  <si>
    <t>12</t>
  </si>
  <si>
    <t>Overstreet</t>
  </si>
  <si>
    <t>449977</t>
  </si>
  <si>
    <t>52020100</t>
  </si>
  <si>
    <t>11</t>
  </si>
  <si>
    <t>Breonna</t>
  </si>
  <si>
    <t>Lipko</t>
  </si>
  <si>
    <t>441518</t>
  </si>
  <si>
    <t>Lindey</t>
  </si>
  <si>
    <t>K</t>
  </si>
  <si>
    <t>Jarrell</t>
  </si>
  <si>
    <t>445260</t>
  </si>
  <si>
    <t>E</t>
  </si>
  <si>
    <t>328</t>
  </si>
  <si>
    <t>08</t>
  </si>
  <si>
    <t>Khaleelah</t>
  </si>
  <si>
    <t>S</t>
  </si>
  <si>
    <t>Ross</t>
  </si>
  <si>
    <t>192930</t>
  </si>
  <si>
    <t>0080</t>
  </si>
  <si>
    <t>0176</t>
  </si>
  <si>
    <t>Tyrone</t>
  </si>
  <si>
    <t>Spears</t>
  </si>
  <si>
    <t>445240</t>
  </si>
  <si>
    <t>Randall</t>
  </si>
  <si>
    <t>D</t>
  </si>
  <si>
    <t>Cooper</t>
  </si>
  <si>
    <t>192970</t>
  </si>
  <si>
    <t>15040400</t>
  </si>
  <si>
    <t>Tyler</t>
  </si>
  <si>
    <t>W</t>
  </si>
  <si>
    <t>Melton</t>
  </si>
  <si>
    <t>0256</t>
  </si>
  <si>
    <t>Crystal</t>
  </si>
  <si>
    <t>Johnson</t>
  </si>
  <si>
    <t>192805</t>
  </si>
  <si>
    <t>Kala</t>
  </si>
  <si>
    <t>Baccigalopi</t>
  </si>
  <si>
    <t>190602</t>
  </si>
  <si>
    <t>05</t>
  </si>
  <si>
    <t>Dre'Shun</t>
  </si>
  <si>
    <t>T</t>
  </si>
  <si>
    <t>Joseph</t>
  </si>
  <si>
    <t>445258</t>
  </si>
  <si>
    <t>Shandalyn</t>
  </si>
  <si>
    <t>Heyward</t>
  </si>
  <si>
    <t>191460</t>
  </si>
  <si>
    <t>Daize</t>
  </si>
  <si>
    <t>C</t>
  </si>
  <si>
    <t>Ledet</t>
  </si>
  <si>
    <t>191625</t>
  </si>
  <si>
    <t>Andrea</t>
  </si>
  <si>
    <t>Byrd</t>
  </si>
  <si>
    <t>191465</t>
  </si>
  <si>
    <t>0112</t>
  </si>
  <si>
    <t>07</t>
  </si>
  <si>
    <t>Timara</t>
  </si>
  <si>
    <t>04</t>
  </si>
  <si>
    <t>Brown</t>
  </si>
  <si>
    <t>888877</t>
  </si>
  <si>
    <t>Alexis</t>
  </si>
  <si>
    <t>Sonnier</t>
  </si>
  <si>
    <t>449966</t>
  </si>
  <si>
    <t>0128</t>
  </si>
  <si>
    <t>Shayla</t>
  </si>
  <si>
    <t>Vital</t>
  </si>
  <si>
    <t>229</t>
  </si>
  <si>
    <t>Raymond</t>
  </si>
  <si>
    <t>Stewart</t>
  </si>
  <si>
    <t>Brandon</t>
  </si>
  <si>
    <t>6</t>
  </si>
  <si>
    <t>Sanders</t>
  </si>
  <si>
    <t>Melissa</t>
  </si>
  <si>
    <t>Prejean</t>
  </si>
  <si>
    <t>52010100</t>
  </si>
  <si>
    <t>Brandy</t>
  </si>
  <si>
    <t>Fontenot</t>
  </si>
  <si>
    <t>Walsh</t>
  </si>
  <si>
    <t>April</t>
  </si>
  <si>
    <t>Fernandez</t>
  </si>
  <si>
    <t>442000</t>
  </si>
  <si>
    <t>176</t>
  </si>
  <si>
    <t>Nicole</t>
  </si>
  <si>
    <t>Fitts</t>
  </si>
  <si>
    <t>441980</t>
  </si>
  <si>
    <t>51090400</t>
  </si>
  <si>
    <t>Christophe</t>
  </si>
  <si>
    <t>Hoffpauir</t>
  </si>
  <si>
    <t>447275</t>
  </si>
  <si>
    <t>123</t>
  </si>
  <si>
    <t>13120600</t>
  </si>
  <si>
    <t>Heather</t>
  </si>
  <si>
    <t>Slagle</t>
  </si>
  <si>
    <t>445640</t>
  </si>
  <si>
    <t>Julie</t>
  </si>
  <si>
    <t>Blume</t>
  </si>
  <si>
    <t>999999</t>
  </si>
  <si>
    <t>0192</t>
  </si>
  <si>
    <t>11010100</t>
  </si>
  <si>
    <t>Shilo</t>
  </si>
  <si>
    <t>Leonard</t>
  </si>
  <si>
    <t>Ginger</t>
  </si>
  <si>
    <t>Swearingen</t>
  </si>
  <si>
    <t>446530</t>
  </si>
  <si>
    <t>0160</t>
  </si>
  <si>
    <t>Keri</t>
  </si>
  <si>
    <t>Foreman</t>
  </si>
  <si>
    <t>444220</t>
  </si>
  <si>
    <t>Nathan</t>
  </si>
  <si>
    <t>Collins</t>
  </si>
  <si>
    <t>0096</t>
  </si>
  <si>
    <t>Alfred</t>
  </si>
  <si>
    <t>01</t>
  </si>
  <si>
    <t>Wingate</t>
  </si>
  <si>
    <t>24999999</t>
  </si>
  <si>
    <t>Rochelle</t>
  </si>
  <si>
    <t>Ware</t>
  </si>
  <si>
    <t>Henry</t>
  </si>
  <si>
    <t>Wells</t>
  </si>
  <si>
    <t>0048</t>
  </si>
  <si>
    <t>01060100</t>
  </si>
  <si>
    <t>Robert</t>
  </si>
  <si>
    <t>Post</t>
  </si>
  <si>
    <t>192748</t>
  </si>
  <si>
    <t>121</t>
  </si>
  <si>
    <t>Lainey</t>
  </si>
  <si>
    <t>Britnell</t>
  </si>
  <si>
    <t>Tashi</t>
  </si>
  <si>
    <t>Kimble</t>
  </si>
  <si>
    <t>440509</t>
  </si>
  <si>
    <t>Jason</t>
  </si>
  <si>
    <t>Scott</t>
  </si>
  <si>
    <t>Justin</t>
  </si>
  <si>
    <t>H</t>
  </si>
  <si>
    <t>Clayton</t>
  </si>
  <si>
    <t>Wyatt</t>
  </si>
  <si>
    <t>Plunkett</t>
  </si>
  <si>
    <t>Bryden</t>
  </si>
  <si>
    <t>Smith</t>
  </si>
  <si>
    <t>Lindsey</t>
  </si>
  <si>
    <t>Destiny</t>
  </si>
  <si>
    <t>N</t>
  </si>
  <si>
    <t>Coats</t>
  </si>
  <si>
    <t>Paige</t>
  </si>
  <si>
    <t>Toney</t>
  </si>
  <si>
    <t>James</t>
  </si>
  <si>
    <t>Lynch</t>
  </si>
  <si>
    <t>13</t>
  </si>
  <si>
    <t>Kassi</t>
  </si>
  <si>
    <t>Emerson</t>
  </si>
  <si>
    <t>447274</t>
  </si>
  <si>
    <t>Jeremy</t>
  </si>
  <si>
    <t>Joshua</t>
  </si>
  <si>
    <t>Leleux</t>
  </si>
  <si>
    <t>Epifanio</t>
  </si>
  <si>
    <t>Munguia</t>
  </si>
  <si>
    <t>Emily</t>
  </si>
  <si>
    <t>Bailey</t>
  </si>
  <si>
    <t>442690</t>
  </si>
  <si>
    <t>0240</t>
  </si>
  <si>
    <t>Damon</t>
  </si>
  <si>
    <t>Barnes</t>
  </si>
  <si>
    <t>Kimberly</t>
  </si>
  <si>
    <t>B</t>
  </si>
  <si>
    <t>Campbell</t>
  </si>
  <si>
    <t>Ashley</t>
  </si>
  <si>
    <t>Carr</t>
  </si>
  <si>
    <t>446528</t>
  </si>
  <si>
    <t>Ray</t>
  </si>
  <si>
    <t>Shelby</t>
  </si>
  <si>
    <t>McDonald</t>
  </si>
  <si>
    <t>0288</t>
  </si>
  <si>
    <t>51060100</t>
  </si>
  <si>
    <t>Sarah</t>
  </si>
  <si>
    <t>McKenney</t>
  </si>
  <si>
    <t>Jacob</t>
  </si>
  <si>
    <t>Sizemore</t>
  </si>
  <si>
    <t>Halea</t>
  </si>
  <si>
    <t>McFarland</t>
  </si>
  <si>
    <t>Kaitlyn</t>
  </si>
  <si>
    <t>Jennifer</t>
  </si>
  <si>
    <t>Swain</t>
  </si>
  <si>
    <t>Kirsten</t>
  </si>
  <si>
    <t>Johannah</t>
  </si>
  <si>
    <t>R</t>
  </si>
  <si>
    <t>Bishop</t>
  </si>
  <si>
    <t>Carla Jo</t>
  </si>
  <si>
    <t>Guillory</t>
  </si>
  <si>
    <t>Sidney</t>
  </si>
  <si>
    <t>Conklin</t>
  </si>
  <si>
    <t>5</t>
  </si>
  <si>
    <t>Holly</t>
  </si>
  <si>
    <t>Sikes</t>
  </si>
  <si>
    <t>John</t>
  </si>
  <si>
    <t>Pollock</t>
  </si>
  <si>
    <t>446693</t>
  </si>
  <si>
    <t>Bekah</t>
  </si>
  <si>
    <t>Borque</t>
  </si>
  <si>
    <t>Chad</t>
  </si>
  <si>
    <t>Richard</t>
  </si>
  <si>
    <t>191449</t>
  </si>
  <si>
    <t>Mst</t>
  </si>
  <si>
    <t>Akhter</t>
  </si>
  <si>
    <t>Toshia</t>
  </si>
  <si>
    <t>Simmons</t>
  </si>
  <si>
    <t>51080500</t>
  </si>
  <si>
    <t>Adorian</t>
  </si>
  <si>
    <t>Miller</t>
  </si>
  <si>
    <t>Rose</t>
  </si>
  <si>
    <t>Brian</t>
  </si>
  <si>
    <t>Blackshear</t>
  </si>
  <si>
    <t>Cale</t>
  </si>
  <si>
    <t>Hyde</t>
  </si>
  <si>
    <t>Lakenzia</t>
  </si>
  <si>
    <t>Zeigler-Sonnier</t>
  </si>
  <si>
    <t>440513</t>
  </si>
  <si>
    <t>Telisa</t>
  </si>
  <si>
    <t>McAbee</t>
  </si>
  <si>
    <t>LaRose</t>
  </si>
  <si>
    <t>Krissy</t>
  </si>
  <si>
    <t>Peveto</t>
  </si>
  <si>
    <t>Carly</t>
  </si>
  <si>
    <t>Drake</t>
  </si>
  <si>
    <t>442328</t>
  </si>
  <si>
    <t>Schrieber</t>
  </si>
  <si>
    <t>Keely</t>
  </si>
  <si>
    <t>Donald</t>
  </si>
  <si>
    <t>Pastor</t>
  </si>
  <si>
    <t>Jonathan</t>
  </si>
  <si>
    <t>Lollar</t>
  </si>
  <si>
    <t>24010100</t>
  </si>
  <si>
    <t>Keith</t>
  </si>
  <si>
    <t>Dugas</t>
  </si>
  <si>
    <t>0272</t>
  </si>
  <si>
    <t>Jeffery</t>
  </si>
  <si>
    <t>Honeycutt</t>
  </si>
  <si>
    <t>Celeste</t>
  </si>
  <si>
    <t>Husband</t>
  </si>
  <si>
    <t>443865</t>
  </si>
  <si>
    <t>Robin</t>
  </si>
  <si>
    <t>Trumble</t>
  </si>
  <si>
    <t>Karina</t>
  </si>
  <si>
    <t>Hernandez</t>
  </si>
  <si>
    <t>Amanda</t>
  </si>
  <si>
    <t>Longmire</t>
  </si>
  <si>
    <t>Roosevelt</t>
  </si>
  <si>
    <t>Norman</t>
  </si>
  <si>
    <t>449999</t>
  </si>
  <si>
    <t>Rebecca</t>
  </si>
  <si>
    <t>Carter</t>
  </si>
  <si>
    <t>Tiffany</t>
  </si>
  <si>
    <t>Mowrey</t>
  </si>
  <si>
    <t>Kourtnie</t>
  </si>
  <si>
    <t>Gilbert</t>
  </si>
  <si>
    <t>Megan</t>
  </si>
  <si>
    <t>Linder</t>
  </si>
  <si>
    <t>Casey</t>
  </si>
  <si>
    <t>Dixson</t>
  </si>
  <si>
    <t>Demas</t>
  </si>
  <si>
    <t>Hebert</t>
  </si>
  <si>
    <t>Scottie</t>
  </si>
  <si>
    <t>Sterling</t>
  </si>
  <si>
    <t>440995</t>
  </si>
  <si>
    <t>Brittany</t>
  </si>
  <si>
    <t>Woods</t>
  </si>
  <si>
    <t>441010</t>
  </si>
  <si>
    <t>Leverett</t>
  </si>
  <si>
    <t>Anthony</t>
  </si>
  <si>
    <t>Van Auken</t>
  </si>
  <si>
    <t>Winter</t>
  </si>
  <si>
    <t>Gallien</t>
  </si>
  <si>
    <t>Blenda</t>
  </si>
  <si>
    <t>Dietrich</t>
  </si>
  <si>
    <t>Estrella</t>
  </si>
  <si>
    <t>Guzman De La Fuente</t>
  </si>
  <si>
    <t>0144</t>
  </si>
  <si>
    <t>Dean</t>
  </si>
  <si>
    <t>001270</t>
  </si>
  <si>
    <t>Jessica</t>
  </si>
  <si>
    <t>052658</t>
  </si>
  <si>
    <t>Ryan</t>
  </si>
  <si>
    <t>Burns</t>
  </si>
  <si>
    <t>Matthew</t>
  </si>
  <si>
    <t>Nichols</t>
  </si>
  <si>
    <t>0064</t>
  </si>
  <si>
    <t>51380100</t>
  </si>
  <si>
    <t>Abbie</t>
  </si>
  <si>
    <t>Young</t>
  </si>
  <si>
    <t>Kayla</t>
  </si>
  <si>
    <t>Battise</t>
  </si>
  <si>
    <t>190800</t>
  </si>
  <si>
    <t>Bell</t>
  </si>
  <si>
    <t>190855</t>
  </si>
  <si>
    <t>Shalisa</t>
  </si>
  <si>
    <t>Budwine</t>
  </si>
  <si>
    <t>P</t>
  </si>
  <si>
    <t>William</t>
  </si>
  <si>
    <t>Grogan</t>
  </si>
  <si>
    <t>Allison</t>
  </si>
  <si>
    <t>Duhon</t>
  </si>
  <si>
    <t>Shelly</t>
  </si>
  <si>
    <t>Cormier</t>
  </si>
  <si>
    <t>002017</t>
  </si>
  <si>
    <t>0640</t>
  </si>
  <si>
    <t>Marshall</t>
  </si>
  <si>
    <t>19</t>
  </si>
  <si>
    <t>Shanna</t>
  </si>
  <si>
    <t>Mouton</t>
  </si>
  <si>
    <t>191330</t>
  </si>
  <si>
    <t>Erica</t>
  </si>
  <si>
    <t>Gray</t>
  </si>
  <si>
    <t>191487</t>
  </si>
  <si>
    <t>Frederick</t>
  </si>
  <si>
    <t>440350</t>
  </si>
  <si>
    <t>Annetta</t>
  </si>
  <si>
    <t>LeBlanc</t>
  </si>
  <si>
    <t>Pamela</t>
  </si>
  <si>
    <t>Simien</t>
  </si>
  <si>
    <t>190670</t>
  </si>
  <si>
    <t>McCain</t>
  </si>
  <si>
    <t>Edward</t>
  </si>
  <si>
    <t>Hausen</t>
  </si>
  <si>
    <t>Faith</t>
  </si>
  <si>
    <t>Declouette</t>
  </si>
  <si>
    <t>Kristi</t>
  </si>
  <si>
    <t>Statum</t>
  </si>
  <si>
    <t>Brentyn</t>
  </si>
  <si>
    <t>Clark</t>
  </si>
  <si>
    <t>Jaren</t>
  </si>
  <si>
    <t>Jones</t>
  </si>
  <si>
    <t>Michaela</t>
  </si>
  <si>
    <t>Ford</t>
  </si>
  <si>
    <t>440525</t>
  </si>
  <si>
    <t>Duran</t>
  </si>
  <si>
    <t>0528</t>
  </si>
  <si>
    <t>Jasmin</t>
  </si>
  <si>
    <t>15</t>
  </si>
  <si>
    <t>Catherine</t>
  </si>
  <si>
    <t>Dronet</t>
  </si>
  <si>
    <t>Fall</t>
  </si>
  <si>
    <t>Erinn</t>
  </si>
  <si>
    <t>Goldbeck</t>
  </si>
  <si>
    <t>Sonya</t>
  </si>
  <si>
    <t>Dixon</t>
  </si>
  <si>
    <t>003581</t>
  </si>
  <si>
    <t>Macy</t>
  </si>
  <si>
    <t>Morgan</t>
  </si>
  <si>
    <t>Kelley</t>
  </si>
  <si>
    <t>Taylor</t>
  </si>
  <si>
    <t>Landry</t>
  </si>
  <si>
    <t>Forrester</t>
  </si>
  <si>
    <t>Persohn</t>
  </si>
  <si>
    <t>446650</t>
  </si>
  <si>
    <t>Walker</t>
  </si>
  <si>
    <t>Jayshalyon</t>
  </si>
  <si>
    <t>Zeno</t>
  </si>
  <si>
    <t>440502</t>
  </si>
  <si>
    <t>Carley</t>
  </si>
  <si>
    <t>Lewis</t>
  </si>
  <si>
    <t>LaGera</t>
  </si>
  <si>
    <t>079</t>
  </si>
  <si>
    <t>Danielle</t>
  </si>
  <si>
    <t>Turner</t>
  </si>
  <si>
    <t>Randi</t>
  </si>
  <si>
    <t>Watson</t>
  </si>
  <si>
    <t>Christian</t>
  </si>
  <si>
    <t>Champagne</t>
  </si>
  <si>
    <t>Gilchriest</t>
  </si>
  <si>
    <t>Candice</t>
  </si>
  <si>
    <t>Myers</t>
  </si>
  <si>
    <t>003606</t>
  </si>
  <si>
    <t>Kelly</t>
  </si>
  <si>
    <t>Ives</t>
  </si>
  <si>
    <t>Juan</t>
  </si>
  <si>
    <t>Ritchie</t>
  </si>
  <si>
    <t>Jordan</t>
  </si>
  <si>
    <t>Darnall</t>
  </si>
  <si>
    <t>Jeanette</t>
  </si>
  <si>
    <t>Madalyn</t>
  </si>
  <si>
    <t>Tran-Reno</t>
  </si>
  <si>
    <t>445235</t>
  </si>
  <si>
    <t>003648</t>
  </si>
  <si>
    <t>Brittney</t>
  </si>
  <si>
    <t>Louvenia</t>
  </si>
  <si>
    <t>Marcia</t>
  </si>
  <si>
    <t>Denisha</t>
  </si>
  <si>
    <t>Freeman</t>
  </si>
  <si>
    <t>Cherrell</t>
  </si>
  <si>
    <t>Edwards</t>
  </si>
  <si>
    <t>Thomas</t>
  </si>
  <si>
    <t>Jodi</t>
  </si>
  <si>
    <t>Thibodeaux</t>
  </si>
  <si>
    <t>Donnetta</t>
  </si>
  <si>
    <t>Etienne</t>
  </si>
  <si>
    <t>Rashonda</t>
  </si>
  <si>
    <t>Shillow</t>
  </si>
  <si>
    <t>Gregory</t>
  </si>
  <si>
    <t>Gaspard</t>
  </si>
  <si>
    <t>Kalyn</t>
  </si>
  <si>
    <t>Willridge</t>
  </si>
  <si>
    <t>Tangela</t>
  </si>
  <si>
    <t>Matthews</t>
  </si>
  <si>
    <t>Portia</t>
  </si>
  <si>
    <t>Lyons</t>
  </si>
  <si>
    <t>Chassidy</t>
  </si>
  <si>
    <t>Pete</t>
  </si>
  <si>
    <t>Spurlock</t>
  </si>
  <si>
    <t>Kristen</t>
  </si>
  <si>
    <t>Pearman</t>
  </si>
  <si>
    <t>Winnie</t>
  </si>
  <si>
    <t>Thompson</t>
  </si>
  <si>
    <t>Breojia</t>
  </si>
  <si>
    <t>Keil</t>
  </si>
  <si>
    <t>440495</t>
  </si>
  <si>
    <t>Daisy</t>
  </si>
  <si>
    <t>Maldonado</t>
  </si>
  <si>
    <t>447335</t>
  </si>
  <si>
    <t>Johnny</t>
  </si>
  <si>
    <t>Alexander</t>
  </si>
  <si>
    <t>442790</t>
  </si>
  <si>
    <t>Reagan</t>
  </si>
  <si>
    <t>Shannon</t>
  </si>
  <si>
    <t>Dunn</t>
  </si>
  <si>
    <t>Aquilla</t>
  </si>
  <si>
    <t>V</t>
  </si>
  <si>
    <t>23130400</t>
  </si>
  <si>
    <t>Ne'LaDonna</t>
  </si>
  <si>
    <t>Jacobs</t>
  </si>
  <si>
    <t>Welch</t>
  </si>
  <si>
    <t>Donnah</t>
  </si>
  <si>
    <t>Perez</t>
  </si>
  <si>
    <t>Sparkle</t>
  </si>
  <si>
    <t>Porter</t>
  </si>
  <si>
    <t>023485</t>
  </si>
  <si>
    <t>Martha</t>
  </si>
  <si>
    <t>Blair</t>
  </si>
  <si>
    <t>Bonnette</t>
  </si>
  <si>
    <t>Ronald</t>
  </si>
  <si>
    <t>Webb</t>
  </si>
  <si>
    <t>Kami</t>
  </si>
  <si>
    <t>Morvant</t>
  </si>
  <si>
    <t>Gros</t>
  </si>
  <si>
    <t>Brandi</t>
  </si>
  <si>
    <t>Hammock</t>
  </si>
  <si>
    <t>Miranda</t>
  </si>
  <si>
    <t>Kellogg</t>
  </si>
  <si>
    <t>Meriwether</t>
  </si>
  <si>
    <t>Bryan</t>
  </si>
  <si>
    <t>Haley</t>
  </si>
  <si>
    <t>Tracy</t>
  </si>
  <si>
    <t>Henderson</t>
  </si>
  <si>
    <t>Shirnikqua</t>
  </si>
  <si>
    <t>445620</t>
  </si>
  <si>
    <t>Barrett</t>
  </si>
  <si>
    <t>Scales</t>
  </si>
  <si>
    <t>335</t>
  </si>
  <si>
    <t>Robinson</t>
  </si>
  <si>
    <t>Regina</t>
  </si>
  <si>
    <t>Rives</t>
  </si>
  <si>
    <t>Cynthia</t>
  </si>
  <si>
    <t>Moody</t>
  </si>
  <si>
    <t>Katherine</t>
  </si>
  <si>
    <t>Ferguson</t>
  </si>
  <si>
    <t>Vertress</t>
  </si>
  <si>
    <t>Slack</t>
  </si>
  <si>
    <t>Colvin</t>
  </si>
  <si>
    <t>Stephen</t>
  </si>
  <si>
    <t>Diaz</t>
  </si>
  <si>
    <t>036273</t>
  </si>
  <si>
    <t>Sims</t>
  </si>
  <si>
    <t>Fidencio</t>
  </si>
  <si>
    <t>Rodriguez</t>
  </si>
  <si>
    <t>Hetzel</t>
  </si>
  <si>
    <t>Storm</t>
  </si>
  <si>
    <t>Reed-Sanders</t>
  </si>
  <si>
    <t>Roderica</t>
  </si>
  <si>
    <t>Bobb</t>
  </si>
  <si>
    <t>Veillon</t>
  </si>
  <si>
    <t>Jonathon</t>
  </si>
  <si>
    <t>DeRamus</t>
  </si>
  <si>
    <t>Christauna</t>
  </si>
  <si>
    <t>Jackson</t>
  </si>
  <si>
    <t>190115</t>
  </si>
  <si>
    <t>Franks</t>
  </si>
  <si>
    <t>445095</t>
  </si>
  <si>
    <t>Candy</t>
  </si>
  <si>
    <t>Burleson</t>
  </si>
  <si>
    <t>480420</t>
  </si>
  <si>
    <t>Stacey</t>
  </si>
  <si>
    <t>45110100</t>
  </si>
  <si>
    <t>Lavenia</t>
  </si>
  <si>
    <t>Whittington</t>
  </si>
  <si>
    <t>190740</t>
  </si>
  <si>
    <t>Davis</t>
  </si>
  <si>
    <t>Alisha</t>
  </si>
  <si>
    <t>Tarver</t>
  </si>
  <si>
    <t>Ruby</t>
  </si>
  <si>
    <t>Savoy</t>
  </si>
  <si>
    <t>Manuel</t>
  </si>
  <si>
    <t>Anna</t>
  </si>
  <si>
    <t>Watts</t>
  </si>
  <si>
    <t>Chrystal</t>
  </si>
  <si>
    <t>Duffy</t>
  </si>
  <si>
    <t>0320</t>
  </si>
  <si>
    <t>Wayne</t>
  </si>
  <si>
    <t>Martindale</t>
  </si>
  <si>
    <t>Erin</t>
  </si>
  <si>
    <t>Mariena</t>
  </si>
  <si>
    <t>Nunnery</t>
  </si>
  <si>
    <t>442212</t>
  </si>
  <si>
    <t>Sabrina</t>
  </si>
  <si>
    <t>Snipes</t>
  </si>
  <si>
    <t>0352</t>
  </si>
  <si>
    <t>Michelle</t>
  </si>
  <si>
    <t>Gregorio</t>
  </si>
  <si>
    <t>Bykiia</t>
  </si>
  <si>
    <t>Ceaser</t>
  </si>
  <si>
    <t>Eugene</t>
  </si>
  <si>
    <t>Gill</t>
  </si>
  <si>
    <t>Stephanie</t>
  </si>
  <si>
    <t>Nieves</t>
  </si>
  <si>
    <t>Perrone</t>
  </si>
  <si>
    <t>Daud</t>
  </si>
  <si>
    <t>I</t>
  </si>
  <si>
    <t>Choudhery</t>
  </si>
  <si>
    <t>Alvarez</t>
  </si>
  <si>
    <t>Kathryn</t>
  </si>
  <si>
    <t>048</t>
  </si>
  <si>
    <t>Dukes</t>
  </si>
  <si>
    <t>334355</t>
  </si>
  <si>
    <t>Cydney</t>
  </si>
  <si>
    <t>Hines</t>
  </si>
  <si>
    <t>Conley</t>
  </si>
  <si>
    <t>Chris</t>
  </si>
  <si>
    <t>Shearer</t>
  </si>
  <si>
    <t>Leobelo</t>
  </si>
  <si>
    <t>Eugenio</t>
  </si>
  <si>
    <t>Shawn</t>
  </si>
  <si>
    <t>Sharpe</t>
  </si>
  <si>
    <t>Elizabeth</t>
  </si>
  <si>
    <t>Irwin</t>
  </si>
  <si>
    <t>Mitchell</t>
  </si>
  <si>
    <t>0544</t>
  </si>
  <si>
    <t>Dorinda</t>
  </si>
  <si>
    <t>17</t>
  </si>
  <si>
    <t>Veydt</t>
  </si>
  <si>
    <t>Rachel</t>
  </si>
  <si>
    <t>Schick</t>
  </si>
  <si>
    <t>Steven</t>
  </si>
  <si>
    <t>Alford</t>
  </si>
  <si>
    <t>Kristopher</t>
  </si>
  <si>
    <t>Adam</t>
  </si>
  <si>
    <t>Peyton</t>
  </si>
  <si>
    <t>Croaker</t>
  </si>
  <si>
    <t>Jacy</t>
  </si>
  <si>
    <t>Lemaster</t>
  </si>
  <si>
    <t>Caleb</t>
  </si>
  <si>
    <t>Vaughn</t>
  </si>
  <si>
    <t>Sydnee</t>
  </si>
  <si>
    <t>Menard</t>
  </si>
  <si>
    <t>Amy</t>
  </si>
  <si>
    <t>Zimmerman</t>
  </si>
  <si>
    <t>Devin</t>
  </si>
  <si>
    <t>LeBleu</t>
  </si>
  <si>
    <t>26010100</t>
  </si>
  <si>
    <t>Magen</t>
  </si>
  <si>
    <t>Isaacs</t>
  </si>
  <si>
    <t>Dane</t>
  </si>
  <si>
    <t>Risinger</t>
  </si>
  <si>
    <t>Athenee</t>
  </si>
  <si>
    <t>Jefferson</t>
  </si>
  <si>
    <t>Burch</t>
  </si>
  <si>
    <t>Mann</t>
  </si>
  <si>
    <t>Renee'</t>
  </si>
  <si>
    <t>Charlotte</t>
  </si>
  <si>
    <t>Denard</t>
  </si>
  <si>
    <t>Stankus</t>
  </si>
  <si>
    <t>Joy</t>
  </si>
  <si>
    <t>Thigpen</t>
  </si>
  <si>
    <t>Zachary</t>
  </si>
  <si>
    <t>Ybarra</t>
  </si>
  <si>
    <t>Lemieux</t>
  </si>
  <si>
    <t>334</t>
  </si>
  <si>
    <t>Amber</t>
  </si>
  <si>
    <t>Gilchrist</t>
  </si>
  <si>
    <t>Perry</t>
  </si>
  <si>
    <t>Meeks</t>
  </si>
  <si>
    <t>Pachuca</t>
  </si>
  <si>
    <t>O</t>
  </si>
  <si>
    <t>Ashlee</t>
  </si>
  <si>
    <t>Barney</t>
  </si>
  <si>
    <t>Rachael</t>
  </si>
  <si>
    <t>Hunnicutt</t>
  </si>
  <si>
    <t>Christiana</t>
  </si>
  <si>
    <t>Bierbaum</t>
  </si>
  <si>
    <t>43010400</t>
  </si>
  <si>
    <t>Debra</t>
  </si>
  <si>
    <t>Hardesty</t>
  </si>
  <si>
    <t>364340</t>
  </si>
  <si>
    <t>Samantha</t>
  </si>
  <si>
    <t>Mounts</t>
  </si>
  <si>
    <t>Lurry</t>
  </si>
  <si>
    <t>Lacresia</t>
  </si>
  <si>
    <t>Hubbard</t>
  </si>
  <si>
    <t>360018</t>
  </si>
  <si>
    <t>Dana</t>
  </si>
  <si>
    <t>Schindler</t>
  </si>
  <si>
    <t>Karen</t>
  </si>
  <si>
    <t>Angela</t>
  </si>
  <si>
    <t>Smith-Cowart</t>
  </si>
  <si>
    <t>Tabatha</t>
  </si>
  <si>
    <t>Nicholas</t>
  </si>
  <si>
    <t>Portacci</t>
  </si>
  <si>
    <t>Khrysti</t>
  </si>
  <si>
    <t>Apacanis</t>
  </si>
  <si>
    <t>Christine</t>
  </si>
  <si>
    <t>Bellow</t>
  </si>
  <si>
    <t>Purcell</t>
  </si>
  <si>
    <t>Laura</t>
  </si>
  <si>
    <t>Ashford</t>
  </si>
  <si>
    <t>Leneau</t>
  </si>
  <si>
    <t>430363</t>
  </si>
  <si>
    <t>Tabitha</t>
  </si>
  <si>
    <t>Green</t>
  </si>
  <si>
    <t>Alice</t>
  </si>
  <si>
    <t>Hankins</t>
  </si>
  <si>
    <t>Bryanna</t>
  </si>
  <si>
    <t>Kemp</t>
  </si>
  <si>
    <t>Merideth</t>
  </si>
  <si>
    <t>Chilton</t>
  </si>
  <si>
    <t>0512</t>
  </si>
  <si>
    <t>Dubose</t>
  </si>
  <si>
    <t>Clair</t>
  </si>
  <si>
    <t>Tiffiney</t>
  </si>
  <si>
    <t>Lowe</t>
  </si>
  <si>
    <t>Bingham</t>
  </si>
  <si>
    <t>0480</t>
  </si>
  <si>
    <t>Kaci</t>
  </si>
  <si>
    <t>Pruitt</t>
  </si>
  <si>
    <t>Allen</t>
  </si>
  <si>
    <t>012540</t>
  </si>
  <si>
    <t>Contina</t>
  </si>
  <si>
    <t>Y</t>
  </si>
  <si>
    <t>Harris</t>
  </si>
  <si>
    <t>Calli</t>
  </si>
  <si>
    <t>Roberts</t>
  </si>
  <si>
    <t>Woodall</t>
  </si>
  <si>
    <t>449988</t>
  </si>
  <si>
    <t>Deonda</t>
  </si>
  <si>
    <t>Moore</t>
  </si>
  <si>
    <t>Phillips</t>
  </si>
  <si>
    <t>445025</t>
  </si>
  <si>
    <t>Charneial</t>
  </si>
  <si>
    <t>Pierce</t>
  </si>
  <si>
    <t>040690</t>
  </si>
  <si>
    <t>16</t>
  </si>
  <si>
    <t>Toni</t>
  </si>
  <si>
    <t>McCollum</t>
  </si>
  <si>
    <t>Krissi</t>
  </si>
  <si>
    <t>Rickert</t>
  </si>
  <si>
    <t>Hood</t>
  </si>
  <si>
    <t>Carl</t>
  </si>
  <si>
    <t>Garms</t>
  </si>
  <si>
    <t>Bernice</t>
  </si>
  <si>
    <t>January</t>
  </si>
  <si>
    <t>David</t>
  </si>
  <si>
    <t>Gobert</t>
  </si>
  <si>
    <t>Mary</t>
  </si>
  <si>
    <t>Simpson</t>
  </si>
  <si>
    <t>Chesson</t>
  </si>
  <si>
    <t>Kimberley</t>
  </si>
  <si>
    <t>Marcontell</t>
  </si>
  <si>
    <t>Janelle</t>
  </si>
  <si>
    <t>Gant</t>
  </si>
  <si>
    <t>Christina</t>
  </si>
  <si>
    <t>Louvierre</t>
  </si>
  <si>
    <t>Doxey</t>
  </si>
  <si>
    <t>Tara</t>
  </si>
  <si>
    <t>064</t>
  </si>
  <si>
    <t>Ashworth</t>
  </si>
  <si>
    <t>Sharonda</t>
  </si>
  <si>
    <t>Francois</t>
  </si>
  <si>
    <t>Caressa</t>
  </si>
  <si>
    <t>Kaough</t>
  </si>
  <si>
    <t>Vetra</t>
  </si>
  <si>
    <t>Simon</t>
  </si>
  <si>
    <t>Lysha</t>
  </si>
  <si>
    <t>Hare</t>
  </si>
  <si>
    <t>019</t>
  </si>
  <si>
    <t>Me'Jel</t>
  </si>
  <si>
    <t>Hypolite</t>
  </si>
  <si>
    <t>Santanna</t>
  </si>
  <si>
    <t>Candiance</t>
  </si>
  <si>
    <t>Charnea</t>
  </si>
  <si>
    <t>Fox</t>
  </si>
  <si>
    <t>Harmon</t>
  </si>
  <si>
    <t>Billie</t>
  </si>
  <si>
    <t>191165</t>
  </si>
  <si>
    <t>Higdon-Powell</t>
  </si>
  <si>
    <t>D'Anna</t>
  </si>
  <si>
    <t>Erwin</t>
  </si>
  <si>
    <t>Kristin</t>
  </si>
  <si>
    <t>Farr</t>
  </si>
  <si>
    <t>Layna</t>
  </si>
  <si>
    <t>Bellon</t>
  </si>
  <si>
    <t>Dakota</t>
  </si>
  <si>
    <t>Nezat</t>
  </si>
  <si>
    <t>Grant</t>
  </si>
  <si>
    <t>Dorian</t>
  </si>
  <si>
    <t>Biddle</t>
  </si>
  <si>
    <t>Braud</t>
  </si>
  <si>
    <t>191410</t>
  </si>
  <si>
    <t>Jordana</t>
  </si>
  <si>
    <t>Semien</t>
  </si>
  <si>
    <t>Courtney</t>
  </si>
  <si>
    <t>Jacyln</t>
  </si>
  <si>
    <t>Fuselier</t>
  </si>
  <si>
    <t>191495</t>
  </si>
  <si>
    <t>Corina</t>
  </si>
  <si>
    <t>Champeaux</t>
  </si>
  <si>
    <t>Kassie</t>
  </si>
  <si>
    <t>Hyatt</t>
  </si>
  <si>
    <t>192780</t>
  </si>
  <si>
    <t>Maggie</t>
  </si>
  <si>
    <t>Powell</t>
  </si>
  <si>
    <t>Carrie</t>
  </si>
  <si>
    <t>Delana</t>
  </si>
  <si>
    <t>Odom</t>
  </si>
  <si>
    <t>Bradford</t>
  </si>
  <si>
    <t>Tammy</t>
  </si>
  <si>
    <t>Gardiner</t>
  </si>
  <si>
    <t>Brenda</t>
  </si>
  <si>
    <t>Debarge</t>
  </si>
  <si>
    <t>Darlene</t>
  </si>
  <si>
    <t>Williams</t>
  </si>
  <si>
    <t>Carla</t>
  </si>
  <si>
    <t>Sherman</t>
  </si>
  <si>
    <t>190945</t>
  </si>
  <si>
    <t>Gauthier</t>
  </si>
  <si>
    <t>Barbara</t>
  </si>
  <si>
    <t>Washington</t>
  </si>
  <si>
    <t>Terica</t>
  </si>
  <si>
    <t>Anderson</t>
  </si>
  <si>
    <t>Shonnie</t>
  </si>
  <si>
    <t>Shoemake</t>
  </si>
  <si>
    <t>101</t>
  </si>
  <si>
    <t>LaShonda</t>
  </si>
  <si>
    <t>191445</t>
  </si>
  <si>
    <t>Connie</t>
  </si>
  <si>
    <t>Wooley</t>
  </si>
  <si>
    <t>190182</t>
  </si>
  <si>
    <t>Ericka</t>
  </si>
  <si>
    <t>Stevens</t>
  </si>
  <si>
    <t>Jaclyn</t>
  </si>
  <si>
    <t>Leger</t>
  </si>
  <si>
    <t>Pressley</t>
  </si>
  <si>
    <t>Christy</t>
  </si>
  <si>
    <t>Borel</t>
  </si>
  <si>
    <t>Ainsworth</t>
  </si>
  <si>
    <t>Derrick</t>
  </si>
  <si>
    <t>190155</t>
  </si>
  <si>
    <t>Gibson</t>
  </si>
  <si>
    <t>Horton</t>
  </si>
  <si>
    <t>Shalena</t>
  </si>
  <si>
    <t>Milton</t>
  </si>
  <si>
    <t>Alicen</t>
  </si>
  <si>
    <t>Guyneisha</t>
  </si>
  <si>
    <t>Jade</t>
  </si>
  <si>
    <t>Corbello</t>
  </si>
  <si>
    <t>Morris</t>
  </si>
  <si>
    <t>Leah</t>
  </si>
  <si>
    <t>Harrington</t>
  </si>
  <si>
    <t>Oster</t>
  </si>
  <si>
    <t>Jeiran</t>
  </si>
  <si>
    <t>Perkins</t>
  </si>
  <si>
    <t>Cindy</t>
  </si>
  <si>
    <t>Phyllis</t>
  </si>
  <si>
    <t>Constance</t>
  </si>
  <si>
    <t>St Julien</t>
  </si>
  <si>
    <t>Rhonda</t>
  </si>
  <si>
    <t>Hutchinson</t>
  </si>
  <si>
    <t>Xaviera</t>
  </si>
  <si>
    <t>112</t>
  </si>
  <si>
    <t>Alicia</t>
  </si>
  <si>
    <t>191650</t>
  </si>
  <si>
    <t>Shatonya</t>
  </si>
  <si>
    <t>Laronda</t>
  </si>
  <si>
    <t>Vincent</t>
  </si>
  <si>
    <t>Larissa</t>
  </si>
  <si>
    <t>Bass</t>
  </si>
  <si>
    <t>Denise</t>
  </si>
  <si>
    <t>Ceasar</t>
  </si>
  <si>
    <t>Sherrie</t>
  </si>
  <si>
    <t>Martinez</t>
  </si>
  <si>
    <t>Roxana</t>
  </si>
  <si>
    <t>Kasha</t>
  </si>
  <si>
    <t>Keys</t>
  </si>
  <si>
    <t>Jate</t>
  </si>
  <si>
    <t>Dennis</t>
  </si>
  <si>
    <t>Celestine</t>
  </si>
  <si>
    <t>Kathleen</t>
  </si>
  <si>
    <t>Laurie</t>
  </si>
  <si>
    <t>Breaux</t>
  </si>
  <si>
    <t>0464</t>
  </si>
  <si>
    <t>Delafosse</t>
  </si>
  <si>
    <t>Victor</t>
  </si>
  <si>
    <t>Laken</t>
  </si>
  <si>
    <t>Kleinpeter</t>
  </si>
  <si>
    <t>Lacee</t>
  </si>
  <si>
    <t>Qualls</t>
  </si>
  <si>
    <t>Sean</t>
  </si>
  <si>
    <t>191470</t>
  </si>
  <si>
    <t>Chance</t>
  </si>
  <si>
    <t>Istre</t>
  </si>
  <si>
    <t>0560</t>
  </si>
  <si>
    <t>Kilgore</t>
  </si>
  <si>
    <t>Goodly</t>
  </si>
  <si>
    <t>120215</t>
  </si>
  <si>
    <t>127</t>
  </si>
  <si>
    <t>Eyan</t>
  </si>
  <si>
    <t>Moses</t>
  </si>
  <si>
    <t>Freese</t>
  </si>
  <si>
    <t>Veronie</t>
  </si>
  <si>
    <t>Lejeune</t>
  </si>
  <si>
    <t>Antionette</t>
  </si>
  <si>
    <t>Henney</t>
  </si>
  <si>
    <t>Jacqualyn</t>
  </si>
  <si>
    <t>Brent</t>
  </si>
  <si>
    <t>Newman</t>
  </si>
  <si>
    <t>Colette</t>
  </si>
  <si>
    <t>Gaudet</t>
  </si>
  <si>
    <t>Berry</t>
  </si>
  <si>
    <t>Tessy</t>
  </si>
  <si>
    <t>Cogar</t>
  </si>
  <si>
    <t>Weidner</t>
  </si>
  <si>
    <t>Ocean</t>
  </si>
  <si>
    <t>Lemonia</t>
  </si>
  <si>
    <t>Hannah</t>
  </si>
  <si>
    <t>Theriot</t>
  </si>
  <si>
    <t>Carolyn</t>
  </si>
  <si>
    <t>Flippen</t>
  </si>
  <si>
    <t>Ora</t>
  </si>
  <si>
    <t>Penny</t>
  </si>
  <si>
    <t>192580</t>
  </si>
  <si>
    <t>Tamica</t>
  </si>
  <si>
    <t>Pinkney</t>
  </si>
  <si>
    <t>Dianna</t>
  </si>
  <si>
    <t>Bowens</t>
  </si>
  <si>
    <t>Roxanne</t>
  </si>
  <si>
    <t>Douga</t>
  </si>
  <si>
    <t>Goodley</t>
  </si>
  <si>
    <t>Eva</t>
  </si>
  <si>
    <t>Cinica</t>
  </si>
  <si>
    <t>Miles</t>
  </si>
  <si>
    <t>Demetrell</t>
  </si>
  <si>
    <t>Dantley</t>
  </si>
  <si>
    <t>Latonya</t>
  </si>
  <si>
    <t>Raylise</t>
  </si>
  <si>
    <t>Shawna</t>
  </si>
  <si>
    <t>Burmaster</t>
  </si>
  <si>
    <t>Tamesuera</t>
  </si>
  <si>
    <t>Jack</t>
  </si>
  <si>
    <t>Miosha</t>
  </si>
  <si>
    <t>Q</t>
  </si>
  <si>
    <t>Tracey</t>
  </si>
  <si>
    <t>Iles</t>
  </si>
  <si>
    <t>Deiondrea</t>
  </si>
  <si>
    <t>Earnest</t>
  </si>
  <si>
    <t>Monica</t>
  </si>
  <si>
    <t>Kimberlyn</t>
  </si>
  <si>
    <t>Rousell</t>
  </si>
  <si>
    <t>191400</t>
  </si>
  <si>
    <t>Espadron</t>
  </si>
  <si>
    <t>192445</t>
  </si>
  <si>
    <t>Shannitra</t>
  </si>
  <si>
    <t>George</t>
  </si>
  <si>
    <t>Kreshonda</t>
  </si>
  <si>
    <t>080</t>
  </si>
  <si>
    <t>Eaglin</t>
  </si>
  <si>
    <t>Dartez</t>
  </si>
  <si>
    <t>Netanya</t>
  </si>
  <si>
    <t>Lillie</t>
  </si>
  <si>
    <t>Juda</t>
  </si>
  <si>
    <t>Weatherford</t>
  </si>
  <si>
    <t>Cannon</t>
  </si>
  <si>
    <t>190910</t>
  </si>
  <si>
    <t>Rodasha</t>
  </si>
  <si>
    <t>Washington-George</t>
  </si>
  <si>
    <t>Lacey</t>
  </si>
  <si>
    <t>Paulk</t>
  </si>
  <si>
    <t>192982</t>
  </si>
  <si>
    <t>Jennie</t>
  </si>
  <si>
    <t>Hardin</t>
  </si>
  <si>
    <t>Jean</t>
  </si>
  <si>
    <t>Arnold</t>
  </si>
  <si>
    <t>Victoria</t>
  </si>
  <si>
    <t>Stetz</t>
  </si>
  <si>
    <t>Tricia</t>
  </si>
  <si>
    <t>Gypin</t>
  </si>
  <si>
    <t>Skylee</t>
  </si>
  <si>
    <t>Stevison</t>
  </si>
  <si>
    <t>Stormi</t>
  </si>
  <si>
    <t>Ramsey</t>
  </si>
  <si>
    <t>August</t>
  </si>
  <si>
    <t>Swinney</t>
  </si>
  <si>
    <t>Chelsea</t>
  </si>
  <si>
    <t>Wiszmann</t>
  </si>
  <si>
    <t>Gee</t>
  </si>
  <si>
    <t>443100</t>
  </si>
  <si>
    <t>Pevoto</t>
  </si>
  <si>
    <t>Kinley</t>
  </si>
  <si>
    <t>Bruno</t>
  </si>
  <si>
    <t>Daigle</t>
  </si>
  <si>
    <t>DeNaye</t>
  </si>
  <si>
    <t>Brooke</t>
  </si>
  <si>
    <t>Dantzler</t>
  </si>
  <si>
    <t>Samuel</t>
  </si>
  <si>
    <t>Early</t>
  </si>
  <si>
    <t>Crassander</t>
  </si>
  <si>
    <t>Tina</t>
  </si>
  <si>
    <t>Wise</t>
  </si>
  <si>
    <t>Frank</t>
  </si>
  <si>
    <t>Shalonda</t>
  </si>
  <si>
    <t>Stagg</t>
  </si>
  <si>
    <t>Eileen</t>
  </si>
  <si>
    <t>Groves</t>
  </si>
  <si>
    <t>Juanita</t>
  </si>
  <si>
    <t>889988</t>
  </si>
  <si>
    <t>Warren</t>
  </si>
  <si>
    <t>Linda</t>
  </si>
  <si>
    <t>Crutcher</t>
  </si>
  <si>
    <t>Christien</t>
  </si>
  <si>
    <t>Bellar</t>
  </si>
  <si>
    <t>Leday</t>
  </si>
  <si>
    <t>Casteel</t>
  </si>
  <si>
    <t>Bwana</t>
  </si>
  <si>
    <t>May</t>
  </si>
  <si>
    <t>Crawford</t>
  </si>
  <si>
    <t>Uribe</t>
  </si>
  <si>
    <t>Peloquin</t>
  </si>
  <si>
    <t>Beard</t>
  </si>
  <si>
    <t>Roshonda</t>
  </si>
  <si>
    <t>Whitany</t>
  </si>
  <si>
    <t>Acheson</t>
  </si>
  <si>
    <t>Raquel</t>
  </si>
  <si>
    <t>Coleman</t>
  </si>
  <si>
    <t>Jaquana</t>
  </si>
  <si>
    <t>Beverly</t>
  </si>
  <si>
    <t>Noelle</t>
  </si>
  <si>
    <t>888899</t>
  </si>
  <si>
    <t>Andrepont</t>
  </si>
  <si>
    <t>Ami</t>
  </si>
  <si>
    <t>191125</t>
  </si>
  <si>
    <t>Tynika</t>
  </si>
  <si>
    <t>Hadnot</t>
  </si>
  <si>
    <t>Marcus</t>
  </si>
  <si>
    <t>Lalonde</t>
  </si>
  <si>
    <t>Galen</t>
  </si>
  <si>
    <t>Babcock</t>
  </si>
  <si>
    <t>Wilkerson</t>
  </si>
  <si>
    <t>Ashliegh</t>
  </si>
  <si>
    <t>Veal</t>
  </si>
  <si>
    <t>Natoshia</t>
  </si>
  <si>
    <t>Bloodworth</t>
  </si>
  <si>
    <t>Doyle</t>
  </si>
  <si>
    <t>Chenequa</t>
  </si>
  <si>
    <t>Alyson</t>
  </si>
  <si>
    <t>Holmes</t>
  </si>
  <si>
    <t>Jasmine</t>
  </si>
  <si>
    <t>Mica</t>
  </si>
  <si>
    <t>Martenius</t>
  </si>
  <si>
    <t>Alexxus</t>
  </si>
  <si>
    <t>Madison</t>
  </si>
  <si>
    <t>McKay</t>
  </si>
  <si>
    <t>Charmoniqu</t>
  </si>
  <si>
    <t>Mazyck</t>
  </si>
  <si>
    <t>Kelsi</t>
  </si>
  <si>
    <t>Dupre</t>
  </si>
  <si>
    <t>Josephine</t>
  </si>
  <si>
    <t>Tessie</t>
  </si>
  <si>
    <t>190605</t>
  </si>
  <si>
    <t>Diana</t>
  </si>
  <si>
    <t>Majestic</t>
  </si>
  <si>
    <t>Tuiaana</t>
  </si>
  <si>
    <t>Takesha</t>
  </si>
  <si>
    <t>Montgomery</t>
  </si>
  <si>
    <t>Lavacia</t>
  </si>
  <si>
    <t>190218</t>
  </si>
  <si>
    <t>LaTanya</t>
  </si>
  <si>
    <t>Senegal</t>
  </si>
  <si>
    <t>Bussell</t>
  </si>
  <si>
    <t>Trotter</t>
  </si>
  <si>
    <t>Jannifer</t>
  </si>
  <si>
    <t>Pouchie</t>
  </si>
  <si>
    <t>Franklin</t>
  </si>
  <si>
    <t>Stacy</t>
  </si>
  <si>
    <t>Bigelow</t>
  </si>
  <si>
    <t>Spell</t>
  </si>
  <si>
    <t>190255</t>
  </si>
  <si>
    <t>Marcantel</t>
  </si>
  <si>
    <t>192745</t>
  </si>
  <si>
    <t>LaCombe</t>
  </si>
  <si>
    <t>Delecia</t>
  </si>
  <si>
    <t>Shante</t>
  </si>
  <si>
    <t>Villery</t>
  </si>
  <si>
    <t>Chelsey</t>
  </si>
  <si>
    <t>Hicks</t>
  </si>
  <si>
    <t>Contessa</t>
  </si>
  <si>
    <t>Moran</t>
  </si>
  <si>
    <t>Hilary</t>
  </si>
  <si>
    <t>Mayra</t>
  </si>
  <si>
    <t>Montoya</t>
  </si>
  <si>
    <t>Ariana</t>
  </si>
  <si>
    <t>McCaughey</t>
  </si>
  <si>
    <t>Chelsi</t>
  </si>
  <si>
    <t>Whotte</t>
  </si>
  <si>
    <t>Lauren</t>
  </si>
  <si>
    <t>Deal</t>
  </si>
  <si>
    <t>Secelie</t>
  </si>
  <si>
    <t>Churchwell</t>
  </si>
  <si>
    <t>Ancelot</t>
  </si>
  <si>
    <t>Roe</t>
  </si>
  <si>
    <t>Guidry</t>
  </si>
  <si>
    <t>50050100</t>
  </si>
  <si>
    <t>Trent</t>
  </si>
  <si>
    <t>Rogillio</t>
  </si>
  <si>
    <t>Cassie</t>
  </si>
  <si>
    <t>Blaire</t>
  </si>
  <si>
    <t>Adams</t>
  </si>
  <si>
    <t>Sheila</t>
  </si>
  <si>
    <t>Crisp</t>
  </si>
  <si>
    <t>Yollanda</t>
  </si>
  <si>
    <t>Doris</t>
  </si>
  <si>
    <t>Josie</t>
  </si>
  <si>
    <t>Priscilla</t>
  </si>
  <si>
    <t>096</t>
  </si>
  <si>
    <t>Janel</t>
  </si>
  <si>
    <t>191280</t>
  </si>
  <si>
    <t>Nikki</t>
  </si>
  <si>
    <t>Talbert</t>
  </si>
  <si>
    <t>Tucker</t>
  </si>
  <si>
    <t>Nancy</t>
  </si>
  <si>
    <t>Wilson</t>
  </si>
  <si>
    <t>Davin</t>
  </si>
  <si>
    <t>190208</t>
  </si>
  <si>
    <t>Meghan</t>
  </si>
  <si>
    <t>Morse</t>
  </si>
  <si>
    <t>Terry</t>
  </si>
  <si>
    <t>Megean</t>
  </si>
  <si>
    <t>Ryder</t>
  </si>
  <si>
    <t>Patricia</t>
  </si>
  <si>
    <t>Baronet</t>
  </si>
  <si>
    <t>191085</t>
  </si>
  <si>
    <t>Lemelle</t>
  </si>
  <si>
    <t>Bethany</t>
  </si>
  <si>
    <t>Nelson</t>
  </si>
  <si>
    <t>Parker</t>
  </si>
  <si>
    <t>Authement</t>
  </si>
  <si>
    <t>Logan</t>
  </si>
  <si>
    <t>Mishayla</t>
  </si>
  <si>
    <t>Malvo</t>
  </si>
  <si>
    <t>Ory</t>
  </si>
  <si>
    <t>Jessyca</t>
  </si>
  <si>
    <t>Steward</t>
  </si>
  <si>
    <t>Traci</t>
  </si>
  <si>
    <t>Barbee</t>
  </si>
  <si>
    <t>Vice</t>
  </si>
  <si>
    <t>Micah</t>
  </si>
  <si>
    <t>Oden</t>
  </si>
  <si>
    <t>Camisha</t>
  </si>
  <si>
    <t>Garlow</t>
  </si>
  <si>
    <t>Bonin</t>
  </si>
  <si>
    <t>Cain</t>
  </si>
  <si>
    <t>Burgess</t>
  </si>
  <si>
    <t>Daniel</t>
  </si>
  <si>
    <t>191456</t>
  </si>
  <si>
    <t>Lakesha</t>
  </si>
  <si>
    <t>Nacona</t>
  </si>
  <si>
    <t>Bloom</t>
  </si>
  <si>
    <t>Keylie</t>
  </si>
  <si>
    <t>Sabins</t>
  </si>
  <si>
    <t>Ingram</t>
  </si>
  <si>
    <t>Ian</t>
  </si>
  <si>
    <t>Stoute</t>
  </si>
  <si>
    <t>Guthrie</t>
  </si>
  <si>
    <t>Randy</t>
  </si>
  <si>
    <t>Millican</t>
  </si>
  <si>
    <t>Griffith</t>
  </si>
  <si>
    <t>Karras</t>
  </si>
  <si>
    <t>Newell</t>
  </si>
  <si>
    <t>LaChance</t>
  </si>
  <si>
    <t>Suchanek</t>
  </si>
  <si>
    <t>Deborah</t>
  </si>
  <si>
    <t>Clopp</t>
  </si>
  <si>
    <t>Donna</t>
  </si>
  <si>
    <t>Courmier</t>
  </si>
  <si>
    <t>Chrisantha</t>
  </si>
  <si>
    <t>Garrett</t>
  </si>
  <si>
    <t>443630</t>
  </si>
  <si>
    <t>Chaison</t>
  </si>
  <si>
    <t>Marilyn</t>
  </si>
  <si>
    <t>Ervin</t>
  </si>
  <si>
    <t>Valree</t>
  </si>
  <si>
    <t>Chavis</t>
  </si>
  <si>
    <t>Debbie</t>
  </si>
  <si>
    <t>McHenry</t>
  </si>
  <si>
    <t>446285</t>
  </si>
  <si>
    <t>Correan</t>
  </si>
  <si>
    <t>Petersen</t>
  </si>
  <si>
    <t>Jerry</t>
  </si>
  <si>
    <t>Winfrey</t>
  </si>
  <si>
    <t>053934</t>
  </si>
  <si>
    <t>Gross</t>
  </si>
  <si>
    <t>Adrienne</t>
  </si>
  <si>
    <t>Daigre</t>
  </si>
  <si>
    <t>Wiegand</t>
  </si>
  <si>
    <t>Hudson</t>
  </si>
  <si>
    <t>Jazmine</t>
  </si>
  <si>
    <t>Fontenette</t>
  </si>
  <si>
    <t>Michele</t>
  </si>
  <si>
    <t>Mattatall</t>
  </si>
  <si>
    <t>Durio</t>
  </si>
  <si>
    <t>Bradley</t>
  </si>
  <si>
    <t>Robertson</t>
  </si>
  <si>
    <t>Irma</t>
  </si>
  <si>
    <t>Dimas</t>
  </si>
  <si>
    <t>Jilli</t>
  </si>
  <si>
    <t>Butler</t>
  </si>
  <si>
    <t>Tifanie</t>
  </si>
  <si>
    <t>Parry</t>
  </si>
  <si>
    <t>Katrina</t>
  </si>
  <si>
    <t>Monson</t>
  </si>
  <si>
    <t>Gans</t>
  </si>
  <si>
    <t>Jacqueline</t>
  </si>
  <si>
    <t>Tillman</t>
  </si>
  <si>
    <t>Gayla</t>
  </si>
  <si>
    <t>Hallman</t>
  </si>
  <si>
    <t>Koonce</t>
  </si>
  <si>
    <t>0368</t>
  </si>
  <si>
    <t>Darrell</t>
  </si>
  <si>
    <t>Trahan</t>
  </si>
  <si>
    <t>Tanisha</t>
  </si>
  <si>
    <t>Christi</t>
  </si>
  <si>
    <t>Kianna</t>
  </si>
  <si>
    <t>Mark</t>
  </si>
  <si>
    <t>Wood</t>
  </si>
  <si>
    <t>Denmon</t>
  </si>
  <si>
    <t>Karel</t>
  </si>
  <si>
    <t>Worthy</t>
  </si>
  <si>
    <t>Clifford</t>
  </si>
  <si>
    <t>Gonzales</t>
  </si>
  <si>
    <t>Crissy</t>
  </si>
  <si>
    <t>Kicak</t>
  </si>
  <si>
    <t>Schroeder</t>
  </si>
  <si>
    <t>0416</t>
  </si>
  <si>
    <t>Corey</t>
  </si>
  <si>
    <t>20</t>
  </si>
  <si>
    <t>Sarver</t>
  </si>
  <si>
    <t>Cheri</t>
  </si>
  <si>
    <t>Tapp</t>
  </si>
  <si>
    <t>Latoya</t>
  </si>
  <si>
    <t>447575</t>
  </si>
  <si>
    <t>Ansley</t>
  </si>
  <si>
    <t>Riedel</t>
  </si>
  <si>
    <t>Loden</t>
  </si>
  <si>
    <t>Ada</t>
  </si>
  <si>
    <t>Villadsen</t>
  </si>
  <si>
    <t>447662</t>
  </si>
  <si>
    <t>Raven</t>
  </si>
  <si>
    <t>Rosemond</t>
  </si>
  <si>
    <t>444025</t>
  </si>
  <si>
    <t>Shana</t>
  </si>
  <si>
    <t>Afulezi</t>
  </si>
  <si>
    <t>LeBouef</t>
  </si>
  <si>
    <t>Larry</t>
  </si>
  <si>
    <t>Nickerson</t>
  </si>
  <si>
    <t>Wagner</t>
  </si>
  <si>
    <t>Dale</t>
  </si>
  <si>
    <t>Cody</t>
  </si>
  <si>
    <t>Allissa</t>
  </si>
  <si>
    <t>Shaw</t>
  </si>
  <si>
    <t>Dawn</t>
  </si>
  <si>
    <t>Rewa</t>
  </si>
  <si>
    <t>Gilder</t>
  </si>
  <si>
    <t>Gabrielle</t>
  </si>
  <si>
    <t>Thera</t>
  </si>
  <si>
    <t>Granger</t>
  </si>
  <si>
    <t>Lee</t>
  </si>
  <si>
    <t>Garza</t>
  </si>
  <si>
    <t>Keaton</t>
  </si>
  <si>
    <t>Terri</t>
  </si>
  <si>
    <t>Holland</t>
  </si>
  <si>
    <t>Carrell</t>
  </si>
  <si>
    <t>444930</t>
  </si>
  <si>
    <t>Nichoulas</t>
  </si>
  <si>
    <t>Chatlosh</t>
  </si>
  <si>
    <t>Sheena</t>
  </si>
  <si>
    <t>Vigil</t>
  </si>
  <si>
    <t>18</t>
  </si>
  <si>
    <t>Jerad</t>
  </si>
  <si>
    <t>Jurgensmier</t>
  </si>
  <si>
    <t>441337</t>
  </si>
  <si>
    <t>Stark</t>
  </si>
  <si>
    <t>Lori</t>
  </si>
  <si>
    <t>Egan</t>
  </si>
  <si>
    <t>Marla</t>
  </si>
  <si>
    <t>Che'La</t>
  </si>
  <si>
    <t>Coody</t>
  </si>
  <si>
    <t>Kevin</t>
  </si>
  <si>
    <t>Tawanna</t>
  </si>
  <si>
    <t>Spencer</t>
  </si>
  <si>
    <t>Sydney</t>
  </si>
  <si>
    <t>Eubanks</t>
  </si>
  <si>
    <t>Angellia</t>
  </si>
  <si>
    <t>O'Quinn</t>
  </si>
  <si>
    <t>Kenneth</t>
  </si>
  <si>
    <t>Hryhorchuk</t>
  </si>
  <si>
    <t>Renee</t>
  </si>
  <si>
    <t>Spence</t>
  </si>
  <si>
    <t>Tonya</t>
  </si>
  <si>
    <t>Patsy</t>
  </si>
  <si>
    <t>LeJeune</t>
  </si>
  <si>
    <t>Joey</t>
  </si>
  <si>
    <t>Lane</t>
  </si>
  <si>
    <t>446784</t>
  </si>
  <si>
    <t>Robbie</t>
  </si>
  <si>
    <t>Gilmore</t>
  </si>
  <si>
    <t>Labelle</t>
  </si>
  <si>
    <t>Stipelcovich</t>
  </si>
  <si>
    <t>Culpepper</t>
  </si>
  <si>
    <t>DeYoung</t>
  </si>
  <si>
    <t>Danny</t>
  </si>
  <si>
    <t>Glenn</t>
  </si>
  <si>
    <t>Sadie</t>
  </si>
  <si>
    <t>Carpenter</t>
  </si>
  <si>
    <t>Croft</t>
  </si>
  <si>
    <t>Margaret</t>
  </si>
  <si>
    <t>Staci</t>
  </si>
  <si>
    <t>Powers</t>
  </si>
  <si>
    <t>Stutz</t>
  </si>
  <si>
    <t>Reasonover</t>
  </si>
  <si>
    <t>Helen</t>
  </si>
  <si>
    <t>Bonnie</t>
  </si>
  <si>
    <t>Thierheimer</t>
  </si>
  <si>
    <t>Hargrave</t>
  </si>
  <si>
    <t>Maberry</t>
  </si>
  <si>
    <t>Evelyn</t>
  </si>
  <si>
    <t>Harper</t>
  </si>
  <si>
    <t>231915</t>
  </si>
  <si>
    <t>Hinson</t>
  </si>
  <si>
    <t>515</t>
  </si>
  <si>
    <t>Jenna</t>
  </si>
  <si>
    <t>Sylenna</t>
  </si>
  <si>
    <t>Langston</t>
  </si>
  <si>
    <t>Brenna</t>
  </si>
  <si>
    <t>Wheatley</t>
  </si>
  <si>
    <t>314</t>
  </si>
  <si>
    <t>Wyndol</t>
  </si>
  <si>
    <t>Analuisa</t>
  </si>
  <si>
    <t>442610</t>
  </si>
  <si>
    <t>Eric</t>
  </si>
  <si>
    <t>Nash</t>
  </si>
  <si>
    <t>Towson</t>
  </si>
  <si>
    <t>Howard</t>
  </si>
  <si>
    <t>Tommie</t>
  </si>
  <si>
    <t>Inez</t>
  </si>
  <si>
    <t>Hodge</t>
  </si>
  <si>
    <t>Willena</t>
  </si>
  <si>
    <t>Chambers</t>
  </si>
  <si>
    <t>Tracia</t>
  </si>
  <si>
    <t>Howe</t>
  </si>
  <si>
    <t>Lois</t>
  </si>
  <si>
    <t>Poland</t>
  </si>
  <si>
    <t>Schurz</t>
  </si>
  <si>
    <t>Kymber-Lee</t>
  </si>
  <si>
    <t>Valerie</t>
  </si>
  <si>
    <t>LaPoint</t>
  </si>
  <si>
    <t>Kenyatta</t>
  </si>
  <si>
    <t>Brinson</t>
  </si>
  <si>
    <t>Telli</t>
  </si>
  <si>
    <t>Damain</t>
  </si>
  <si>
    <t>Jamie</t>
  </si>
  <si>
    <t>Beulah</t>
  </si>
  <si>
    <t>Lancaster</t>
  </si>
  <si>
    <t>443910</t>
  </si>
  <si>
    <t>Quentin</t>
  </si>
  <si>
    <t>Uher</t>
  </si>
  <si>
    <t>446080</t>
  </si>
  <si>
    <t>Roach</t>
  </si>
  <si>
    <t>LaToya</t>
  </si>
  <si>
    <t>Mansfield</t>
  </si>
  <si>
    <t>Harvey</t>
  </si>
  <si>
    <t>Romano</t>
  </si>
  <si>
    <t>Chargois</t>
  </si>
  <si>
    <t>Jacquelyn</t>
  </si>
  <si>
    <t>Baumgardner</t>
  </si>
  <si>
    <t>445630</t>
  </si>
  <si>
    <t>Brauninger</t>
  </si>
  <si>
    <t>Vicki</t>
  </si>
  <si>
    <t>Jowers</t>
  </si>
  <si>
    <t>Vicky</t>
  </si>
  <si>
    <t>Hamm</t>
  </si>
  <si>
    <t>McGrue</t>
  </si>
  <si>
    <t>Demetria</t>
  </si>
  <si>
    <t>Vance</t>
  </si>
  <si>
    <t>Wold</t>
  </si>
  <si>
    <t>Derek</t>
  </si>
  <si>
    <t>Rutherford</t>
  </si>
  <si>
    <t>Roshunda</t>
  </si>
  <si>
    <t>Melvin</t>
  </si>
  <si>
    <t>Radke</t>
  </si>
  <si>
    <t>Kane</t>
  </si>
  <si>
    <t>Windham</t>
  </si>
  <si>
    <t>Vickery</t>
  </si>
  <si>
    <t>Romero</t>
  </si>
  <si>
    <t>Pfleegor</t>
  </si>
  <si>
    <t>Phillip</t>
  </si>
  <si>
    <t>Vazquez</t>
  </si>
  <si>
    <t>Cheryl</t>
  </si>
  <si>
    <t>Kizer</t>
  </si>
  <si>
    <t>Greenwell</t>
  </si>
  <si>
    <t>Ruth</t>
  </si>
  <si>
    <t>Kerns</t>
  </si>
  <si>
    <t>Alex</t>
  </si>
  <si>
    <t>Niccy</t>
  </si>
  <si>
    <t>Paine</t>
  </si>
  <si>
    <t>McLain</t>
  </si>
  <si>
    <t>Huey</t>
  </si>
  <si>
    <t>Wiggins</t>
  </si>
  <si>
    <t>Hawthorne</t>
  </si>
  <si>
    <t>Donovan</t>
  </si>
  <si>
    <t>Gooch</t>
  </si>
  <si>
    <t>Sherrill</t>
  </si>
  <si>
    <t>McLellan</t>
  </si>
  <si>
    <t>394413</t>
  </si>
  <si>
    <t>Tera Tenic</t>
  </si>
  <si>
    <t>Carrier</t>
  </si>
  <si>
    <t>441695</t>
  </si>
  <si>
    <t>Adriana</t>
  </si>
  <si>
    <t>Torres</t>
  </si>
  <si>
    <t>Deranieri</t>
  </si>
  <si>
    <t>Melinda</t>
  </si>
  <si>
    <t>Head</t>
  </si>
  <si>
    <t>Sharron</t>
  </si>
  <si>
    <t>Levine</t>
  </si>
  <si>
    <t>Jimmie</t>
  </si>
  <si>
    <t>Billings</t>
  </si>
  <si>
    <t>Kenard</t>
  </si>
  <si>
    <t>Huff</t>
  </si>
  <si>
    <t>Donyale</t>
  </si>
  <si>
    <t>McPherson</t>
  </si>
  <si>
    <t>Jeanes</t>
  </si>
  <si>
    <t>446355</t>
  </si>
  <si>
    <t>Debranique</t>
  </si>
  <si>
    <t>Tims</t>
  </si>
  <si>
    <t>Jo</t>
  </si>
  <si>
    <t>Graves</t>
  </si>
  <si>
    <t>Meredith</t>
  </si>
  <si>
    <t>Brandalyn</t>
  </si>
  <si>
    <t>Denby</t>
  </si>
  <si>
    <t>Hardy</t>
  </si>
  <si>
    <t>Nunez</t>
  </si>
  <si>
    <t>Buchanan</t>
  </si>
  <si>
    <t>Carol</t>
  </si>
  <si>
    <t>447276</t>
  </si>
  <si>
    <t>Whitney</t>
  </si>
  <si>
    <t>Doiron</t>
  </si>
  <si>
    <t>Delacerda</t>
  </si>
  <si>
    <t>Griffin</t>
  </si>
  <si>
    <t>Glenda</t>
  </si>
  <si>
    <t>Yeager</t>
  </si>
  <si>
    <t>Whittle</t>
  </si>
  <si>
    <t>113080</t>
  </si>
  <si>
    <t>Walters</t>
  </si>
  <si>
    <t>Sophia</t>
  </si>
  <si>
    <t>Cole</t>
  </si>
  <si>
    <t>ShaTonya</t>
  </si>
  <si>
    <t>Madeley</t>
  </si>
  <si>
    <t>Jewell</t>
  </si>
  <si>
    <t>Stanley</t>
  </si>
  <si>
    <t>Lashawnda</t>
  </si>
  <si>
    <t>Vanderweg</t>
  </si>
  <si>
    <t>Chachere</t>
  </si>
  <si>
    <t>Aubrey</t>
  </si>
  <si>
    <t>Free</t>
  </si>
  <si>
    <t>Joel</t>
  </si>
  <si>
    <t>West</t>
  </si>
  <si>
    <t>Brigit</t>
  </si>
  <si>
    <t>Ard</t>
  </si>
  <si>
    <t>Wozniak</t>
  </si>
  <si>
    <t>Trero</t>
  </si>
  <si>
    <t>Garcia</t>
  </si>
  <si>
    <t>Dumes</t>
  </si>
  <si>
    <t>Jarreau</t>
  </si>
  <si>
    <t>Sonia</t>
  </si>
  <si>
    <t>Tatom</t>
  </si>
  <si>
    <t>Prince</t>
  </si>
  <si>
    <t>Chisholm</t>
  </si>
  <si>
    <t>Lawrence</t>
  </si>
  <si>
    <t>Sorenson</t>
  </si>
  <si>
    <t>Vonti</t>
  </si>
  <si>
    <t>Vajanzo</t>
  </si>
  <si>
    <t>Kathrin</t>
  </si>
  <si>
    <t>Faulk</t>
  </si>
  <si>
    <t>Lamotte</t>
  </si>
  <si>
    <t>LaWishia</t>
  </si>
  <si>
    <t>Barrow</t>
  </si>
  <si>
    <t>Linsey</t>
  </si>
  <si>
    <t>Parham</t>
  </si>
  <si>
    <t>Torye</t>
  </si>
  <si>
    <t>Harrison</t>
  </si>
  <si>
    <t>D'Andra</t>
  </si>
  <si>
    <t>Lisa</t>
  </si>
  <si>
    <t>Pickering</t>
  </si>
  <si>
    <t>Elliott</t>
  </si>
  <si>
    <t>443115</t>
  </si>
  <si>
    <t>Tracie</t>
  </si>
  <si>
    <t>Fregia</t>
  </si>
  <si>
    <t>Vercher</t>
  </si>
  <si>
    <t>O'Neal</t>
  </si>
  <si>
    <t>Misty</t>
  </si>
  <si>
    <t>Hendricks</t>
  </si>
  <si>
    <t>Myrick</t>
  </si>
  <si>
    <t>Meridith</t>
  </si>
  <si>
    <t>Hogg</t>
  </si>
  <si>
    <t>Paula</t>
  </si>
  <si>
    <t>Patronella</t>
  </si>
  <si>
    <t>Pat</t>
  </si>
  <si>
    <t>Biri</t>
  </si>
  <si>
    <t>Flitcraft</t>
  </si>
  <si>
    <t>Bobby</t>
  </si>
  <si>
    <t>Eaves</t>
  </si>
  <si>
    <t>Henrietta</t>
  </si>
  <si>
    <t>Hollis</t>
  </si>
  <si>
    <t>Frost</t>
  </si>
  <si>
    <t>Pace</t>
  </si>
  <si>
    <t>Lydia</t>
  </si>
  <si>
    <t>Higgins</t>
  </si>
  <si>
    <t>Teri</t>
  </si>
  <si>
    <t>Janot</t>
  </si>
  <si>
    <t>Krystal</t>
  </si>
  <si>
    <t>Marsh</t>
  </si>
  <si>
    <t>0304</t>
  </si>
  <si>
    <t>Richie</t>
  </si>
  <si>
    <t>McFadden</t>
  </si>
  <si>
    <t>Liam</t>
  </si>
  <si>
    <t>Sheppard</t>
  </si>
  <si>
    <t>Jerrica</t>
  </si>
  <si>
    <t>Rowry</t>
  </si>
  <si>
    <t>Burton</t>
  </si>
  <si>
    <t>Hart</t>
  </si>
  <si>
    <t>Van Benthuysen</t>
  </si>
  <si>
    <t>Jenny</t>
  </si>
  <si>
    <t>Wolfford</t>
  </si>
  <si>
    <t>Valarie</t>
  </si>
  <si>
    <t>Conway</t>
  </si>
  <si>
    <t>Woodruff</t>
  </si>
  <si>
    <t>Motton</t>
  </si>
  <si>
    <t>Nations</t>
  </si>
  <si>
    <t>Gena</t>
  </si>
  <si>
    <t>Rogers</t>
  </si>
  <si>
    <t>Brianna</t>
  </si>
  <si>
    <t>Howlett</t>
  </si>
  <si>
    <t>Neil</t>
  </si>
  <si>
    <t>Shaquanna</t>
  </si>
  <si>
    <t>Martin</t>
  </si>
  <si>
    <t>Aaron</t>
  </si>
  <si>
    <t>Hunter</t>
  </si>
  <si>
    <t>Julia</t>
  </si>
  <si>
    <t>Haney</t>
  </si>
  <si>
    <t>Susan</t>
  </si>
  <si>
    <t>441540</t>
  </si>
  <si>
    <t>Crystole</t>
  </si>
  <si>
    <t>Le Anne</t>
  </si>
  <si>
    <t>Kendrick</t>
  </si>
  <si>
    <t>Melanie</t>
  </si>
  <si>
    <t>Malin</t>
  </si>
  <si>
    <t>Ternisha</t>
  </si>
  <si>
    <t>Shelley</t>
  </si>
  <si>
    <t>Bagley</t>
  </si>
  <si>
    <t>Sherry</t>
  </si>
  <si>
    <t>Poole</t>
  </si>
  <si>
    <t>Melancon</t>
  </si>
  <si>
    <t>0336</t>
  </si>
  <si>
    <t>Dustie</t>
  </si>
  <si>
    <t>Gallier</t>
  </si>
  <si>
    <t>447720</t>
  </si>
  <si>
    <t>440492</t>
  </si>
  <si>
    <t>Ariel</t>
  </si>
  <si>
    <t>Mayfield</t>
  </si>
  <si>
    <t>Sasha</t>
  </si>
  <si>
    <t>Domec</t>
  </si>
  <si>
    <t>Ashlyn</t>
  </si>
  <si>
    <t>Barry</t>
  </si>
  <si>
    <t>Procella</t>
  </si>
  <si>
    <t>Lovie</t>
  </si>
  <si>
    <t>Elia</t>
  </si>
  <si>
    <t>McKnight</t>
  </si>
  <si>
    <t>Colleen</t>
  </si>
  <si>
    <t>Krystle</t>
  </si>
  <si>
    <t>Soderholm</t>
  </si>
  <si>
    <t>Shay</t>
  </si>
  <si>
    <t>Lovelace</t>
  </si>
  <si>
    <t>Woodrome</t>
  </si>
  <si>
    <t>Aimee</t>
  </si>
  <si>
    <t>Mabry</t>
  </si>
  <si>
    <t>Seago</t>
  </si>
  <si>
    <t>Bridget</t>
  </si>
  <si>
    <t>Marceaux</t>
  </si>
  <si>
    <t>Withers</t>
  </si>
  <si>
    <t>Charles</t>
  </si>
  <si>
    <t>Lunsford</t>
  </si>
  <si>
    <t>Clarence</t>
  </si>
  <si>
    <t>190480</t>
  </si>
  <si>
    <t>Wyles</t>
  </si>
  <si>
    <t>Rizzato</t>
  </si>
  <si>
    <t>Eyvonne</t>
  </si>
  <si>
    <t>Satin</t>
  </si>
  <si>
    <t>Simar</t>
  </si>
  <si>
    <t>Yolanda</t>
  </si>
  <si>
    <t>Hyden</t>
  </si>
  <si>
    <t>Ina</t>
  </si>
  <si>
    <t>Graham</t>
  </si>
  <si>
    <t>Foster</t>
  </si>
  <si>
    <t>Dubois</t>
  </si>
  <si>
    <t>Becky</t>
  </si>
  <si>
    <t>Reid</t>
  </si>
  <si>
    <t>441491</t>
  </si>
  <si>
    <t>Stella</t>
  </si>
  <si>
    <t>Chapman</t>
  </si>
  <si>
    <t>Blevins</t>
  </si>
  <si>
    <t>Herring</t>
  </si>
  <si>
    <t>Terrell</t>
  </si>
  <si>
    <t>Alyssa</t>
  </si>
  <si>
    <t>Allensworth</t>
  </si>
  <si>
    <t>Joleen</t>
  </si>
  <si>
    <t>Guillot</t>
  </si>
  <si>
    <t>Kristyn</t>
  </si>
  <si>
    <t>Broxton</t>
  </si>
  <si>
    <t>Yasira</t>
  </si>
  <si>
    <t>Fallon</t>
  </si>
  <si>
    <t>Danrich</t>
  </si>
  <si>
    <t>Blain</t>
  </si>
  <si>
    <t>Lakeela</t>
  </si>
  <si>
    <t>Crisandra</t>
  </si>
  <si>
    <t>Rebekah</t>
  </si>
  <si>
    <t>Lawanda</t>
  </si>
  <si>
    <t>Works</t>
  </si>
  <si>
    <t>036</t>
  </si>
  <si>
    <t>Audree</t>
  </si>
  <si>
    <t>Long</t>
  </si>
  <si>
    <t>Mestepey</t>
  </si>
  <si>
    <t>Horn</t>
  </si>
  <si>
    <t>Leslie</t>
  </si>
  <si>
    <t>Kandis</t>
  </si>
  <si>
    <t>Browne</t>
  </si>
  <si>
    <t>Kira</t>
  </si>
  <si>
    <t>Traxler</t>
  </si>
  <si>
    <t>Lakisha</t>
  </si>
  <si>
    <t>Garriet</t>
  </si>
  <si>
    <t>Fuller</t>
  </si>
  <si>
    <t>Mattie</t>
  </si>
  <si>
    <t>Renell</t>
  </si>
  <si>
    <t>Mayon</t>
  </si>
  <si>
    <t>Dwayne</t>
  </si>
  <si>
    <t>Courts</t>
  </si>
  <si>
    <t>Archer</t>
  </si>
  <si>
    <t>Tonette</t>
  </si>
  <si>
    <t>Duclion</t>
  </si>
  <si>
    <t>Twana</t>
  </si>
  <si>
    <t>Jared</t>
  </si>
  <si>
    <t>Evans</t>
  </si>
  <si>
    <t>Breuer</t>
  </si>
  <si>
    <t>Brisco</t>
  </si>
  <si>
    <t>Reeves</t>
  </si>
  <si>
    <t>Eboni</t>
  </si>
  <si>
    <t>Bill</t>
  </si>
  <si>
    <t>King</t>
  </si>
  <si>
    <t>Dolley</t>
  </si>
  <si>
    <t>Hill</t>
  </si>
  <si>
    <t>Cicely</t>
  </si>
  <si>
    <t>Riley</t>
  </si>
  <si>
    <t>Diane</t>
  </si>
  <si>
    <t>Owens</t>
  </si>
  <si>
    <t>Maranda</t>
  </si>
  <si>
    <t>Elam</t>
  </si>
  <si>
    <t>Lightsey</t>
  </si>
  <si>
    <t>Mallerick</t>
  </si>
  <si>
    <t>Warnell</t>
  </si>
  <si>
    <t>LaSanda</t>
  </si>
  <si>
    <t>Bohler</t>
  </si>
  <si>
    <t>Benitez-Booker</t>
  </si>
  <si>
    <t>Stroud</t>
  </si>
  <si>
    <t>Christie</t>
  </si>
  <si>
    <t>Fountain</t>
  </si>
  <si>
    <t>Shaeffer</t>
  </si>
  <si>
    <t>Ernst</t>
  </si>
  <si>
    <t>Sha'Rone</t>
  </si>
  <si>
    <t>Medlow</t>
  </si>
  <si>
    <t>Hammond</t>
  </si>
  <si>
    <t>Lopez</t>
  </si>
  <si>
    <t>Ledford</t>
  </si>
  <si>
    <t>Cooley</t>
  </si>
  <si>
    <t>McKinley</t>
  </si>
  <si>
    <t>Crowell</t>
  </si>
  <si>
    <t>Natalie</t>
  </si>
  <si>
    <t>Shelia</t>
  </si>
  <si>
    <t>Luckey</t>
  </si>
  <si>
    <t>Cecilia</t>
  </si>
  <si>
    <t>Pompa</t>
  </si>
  <si>
    <t>Gina</t>
  </si>
  <si>
    <t>Wuollett</t>
  </si>
  <si>
    <t>241627</t>
  </si>
  <si>
    <t>Jesse</t>
  </si>
  <si>
    <t>Amiee</t>
  </si>
  <si>
    <t>Nguyen</t>
  </si>
  <si>
    <t>Naelyn</t>
  </si>
  <si>
    <t>Mills</t>
  </si>
  <si>
    <t>Shipp</t>
  </si>
  <si>
    <t>140650</t>
  </si>
  <si>
    <t>Patty</t>
  </si>
  <si>
    <t>Wills</t>
  </si>
  <si>
    <t>Jasken</t>
  </si>
  <si>
    <t>Willoughby</t>
  </si>
  <si>
    <t>Kirkendall</t>
  </si>
  <si>
    <t>Kyana</t>
  </si>
  <si>
    <t>Mariah</t>
  </si>
  <si>
    <t>Erpelding</t>
  </si>
  <si>
    <t>Worsham</t>
  </si>
  <si>
    <t>Lerma</t>
  </si>
  <si>
    <t>171065</t>
  </si>
  <si>
    <t>Kralj</t>
  </si>
  <si>
    <t>270400</t>
  </si>
  <si>
    <t>Arturo</t>
  </si>
  <si>
    <t>Villa</t>
  </si>
  <si>
    <t>Maurissa</t>
  </si>
  <si>
    <t>Waits</t>
  </si>
  <si>
    <t>450054</t>
  </si>
  <si>
    <t>Brasher</t>
  </si>
  <si>
    <t>Mckinney</t>
  </si>
  <si>
    <t>Lilly</t>
  </si>
  <si>
    <t>Tervort</t>
  </si>
  <si>
    <t>450300</t>
  </si>
  <si>
    <t>Reiley</t>
  </si>
  <si>
    <t>Tayler</t>
  </si>
  <si>
    <t>Burger</t>
  </si>
  <si>
    <t>Anastasia</t>
  </si>
  <si>
    <t>Lavine</t>
  </si>
  <si>
    <t>Arndt</t>
  </si>
  <si>
    <t>Albright</t>
  </si>
  <si>
    <t>Suzanne</t>
  </si>
  <si>
    <t>Robbins</t>
  </si>
  <si>
    <t>Paul</t>
  </si>
  <si>
    <t>Rode</t>
  </si>
  <si>
    <t>Ebony</t>
  </si>
  <si>
    <t>Clarise</t>
  </si>
  <si>
    <t>Cardiff</t>
  </si>
  <si>
    <t>Meyer</t>
  </si>
  <si>
    <t>Jameka</t>
  </si>
  <si>
    <t>Cross</t>
  </si>
  <si>
    <t>Marcott</t>
  </si>
  <si>
    <t>Sharon</t>
  </si>
  <si>
    <t>Dupree</t>
  </si>
  <si>
    <t>Kalairn</t>
  </si>
  <si>
    <t>Siaa</t>
  </si>
  <si>
    <t>Himoto</t>
  </si>
  <si>
    <t>Preston</t>
  </si>
  <si>
    <t>Freed</t>
  </si>
  <si>
    <t>Dustin</t>
  </si>
  <si>
    <t>Foil</t>
  </si>
  <si>
    <t>Daryl</t>
  </si>
  <si>
    <t>Sydnie</t>
  </si>
  <si>
    <t>Bevnisha</t>
  </si>
  <si>
    <t>Holman</t>
  </si>
  <si>
    <t>Autumn</t>
  </si>
  <si>
    <t>Greer</t>
  </si>
  <si>
    <t>Yu</t>
  </si>
  <si>
    <t>Lin</t>
  </si>
  <si>
    <t>Timothy</t>
  </si>
  <si>
    <t>Lawley</t>
  </si>
  <si>
    <t>Adrian</t>
  </si>
  <si>
    <t>Figueroa</t>
  </si>
  <si>
    <t>Chrystina</t>
  </si>
  <si>
    <t>U</t>
  </si>
  <si>
    <t>Alexandria</t>
  </si>
  <si>
    <t>DeDona</t>
  </si>
  <si>
    <t>Rafael</t>
  </si>
  <si>
    <t>Reyes</t>
  </si>
  <si>
    <t>Marasco-Robertson</t>
  </si>
  <si>
    <t>Fort</t>
  </si>
  <si>
    <t>Craig</t>
  </si>
  <si>
    <t>Esmeralda</t>
  </si>
  <si>
    <t>Salcedo</t>
  </si>
  <si>
    <t>Harman</t>
  </si>
  <si>
    <t>Kaur</t>
  </si>
  <si>
    <t>Sigmon</t>
  </si>
  <si>
    <t>576100</t>
  </si>
  <si>
    <t>Nayeli</t>
  </si>
  <si>
    <t>Diaz-Figueroa</t>
  </si>
  <si>
    <t>Marco</t>
  </si>
  <si>
    <t>Lua</t>
  </si>
  <si>
    <t>Mancilla</t>
  </si>
  <si>
    <t>Tran</t>
  </si>
  <si>
    <t>Zuleima</t>
  </si>
  <si>
    <t>Werner</t>
  </si>
  <si>
    <t>Biscamp</t>
  </si>
  <si>
    <t>Ochoa</t>
  </si>
  <si>
    <t>Tumbleson</t>
  </si>
  <si>
    <t>Hennigan</t>
  </si>
  <si>
    <t>Turpin</t>
  </si>
  <si>
    <t>445530</t>
  </si>
  <si>
    <t>Summer</t>
  </si>
  <si>
    <t>Rees</t>
  </si>
  <si>
    <t>Lightfoot</t>
  </si>
  <si>
    <t>Abraham</t>
  </si>
  <si>
    <t>Davila</t>
  </si>
  <si>
    <t>Hinton</t>
  </si>
  <si>
    <t>Tice</t>
  </si>
  <si>
    <t>Earlisha</t>
  </si>
  <si>
    <t>Caitlin</t>
  </si>
  <si>
    <t>Herman</t>
  </si>
  <si>
    <t>Coulter</t>
  </si>
  <si>
    <t>Breanna</t>
  </si>
  <si>
    <t>Armentrout Russell</t>
  </si>
  <si>
    <t>0448</t>
  </si>
  <si>
    <t>Payven</t>
  </si>
  <si>
    <t>Guzman</t>
  </si>
  <si>
    <t>Maegan</t>
  </si>
  <si>
    <t>McKinney</t>
  </si>
  <si>
    <t>Seamann</t>
  </si>
  <si>
    <t>Chauntal</t>
  </si>
  <si>
    <t>Tankersley</t>
  </si>
  <si>
    <t>Bouget</t>
  </si>
  <si>
    <t>Janika</t>
  </si>
  <si>
    <t>Vergin</t>
  </si>
  <si>
    <t>Oathoudt</t>
  </si>
  <si>
    <t>Johnathon</t>
  </si>
  <si>
    <t>Cricchio</t>
  </si>
  <si>
    <t>Stanton</t>
  </si>
  <si>
    <t>Lemoine</t>
  </si>
  <si>
    <t>Peterson</t>
  </si>
  <si>
    <t>Escobedo</t>
  </si>
  <si>
    <t>Raley</t>
  </si>
  <si>
    <t>Janey</t>
  </si>
  <si>
    <t>Rist</t>
  </si>
  <si>
    <t>DeRouen</t>
  </si>
  <si>
    <t>Fairchild</t>
  </si>
  <si>
    <t>Marquisha</t>
  </si>
  <si>
    <t>Wright</t>
  </si>
  <si>
    <t>Mallory</t>
  </si>
  <si>
    <t>Rye</t>
  </si>
  <si>
    <t>Savannah</t>
  </si>
  <si>
    <t>Malori</t>
  </si>
  <si>
    <t>Ener</t>
  </si>
  <si>
    <t>Austin</t>
  </si>
  <si>
    <t>Hammer</t>
  </si>
  <si>
    <t>Respess</t>
  </si>
  <si>
    <t>Reinert</t>
  </si>
  <si>
    <t>Colin</t>
  </si>
  <si>
    <t>Coleton</t>
  </si>
  <si>
    <t>Boudreaux</t>
  </si>
  <si>
    <t>Colton</t>
  </si>
  <si>
    <t>Harley</t>
  </si>
  <si>
    <t>Fisher</t>
  </si>
  <si>
    <t>Bassa</t>
  </si>
  <si>
    <t>Hayleigh</t>
  </si>
  <si>
    <t>Delahoussaye</t>
  </si>
  <si>
    <t>Westly</t>
  </si>
  <si>
    <t>Isabella</t>
  </si>
  <si>
    <t>Price</t>
  </si>
  <si>
    <t>Akridge</t>
  </si>
  <si>
    <t>Lil-Betty</t>
  </si>
  <si>
    <t>Hazlewood</t>
  </si>
  <si>
    <t>Reianne</t>
  </si>
  <si>
    <t>Espina</t>
  </si>
  <si>
    <t>Jamikka</t>
  </si>
  <si>
    <t>Cartwright</t>
  </si>
  <si>
    <t>Kristina</t>
  </si>
  <si>
    <t>Schisler</t>
  </si>
  <si>
    <t>Ashlea</t>
  </si>
  <si>
    <t>Babineaux</t>
  </si>
  <si>
    <t>Ricci</t>
  </si>
  <si>
    <t>Shoemaker</t>
  </si>
  <si>
    <t>Kelsie</t>
  </si>
  <si>
    <t>Liebel</t>
  </si>
  <si>
    <t>Eby</t>
  </si>
  <si>
    <t>Winters</t>
  </si>
  <si>
    <t>Travis</t>
  </si>
  <si>
    <t>Koch</t>
  </si>
  <si>
    <t>Cassey</t>
  </si>
  <si>
    <t>Kailey</t>
  </si>
  <si>
    <t>McQuary</t>
  </si>
  <si>
    <t>Katelyn</t>
  </si>
  <si>
    <t>Hoyt</t>
  </si>
  <si>
    <t>Sierra</t>
  </si>
  <si>
    <t>Dyche</t>
  </si>
  <si>
    <t>Rosemary</t>
  </si>
  <si>
    <t>Dryman</t>
  </si>
  <si>
    <t>Cortney</t>
  </si>
  <si>
    <t>Stout</t>
  </si>
  <si>
    <t>Adrio</t>
  </si>
  <si>
    <t>Malerie</t>
  </si>
  <si>
    <t>Domingue</t>
  </si>
  <si>
    <t>Faithe</t>
  </si>
  <si>
    <t>Shepherd</t>
  </si>
  <si>
    <t>Crooks</t>
  </si>
  <si>
    <t>Ericha</t>
  </si>
  <si>
    <t>Guyote</t>
  </si>
  <si>
    <t>Dallin</t>
  </si>
  <si>
    <t>Packard</t>
  </si>
  <si>
    <t>Olliff</t>
  </si>
  <si>
    <t>Kaylie</t>
  </si>
  <si>
    <t>Kambrie</t>
  </si>
  <si>
    <t>Laurent</t>
  </si>
  <si>
    <t>Vu</t>
  </si>
  <si>
    <t>Naquin</t>
  </si>
  <si>
    <t>Triston</t>
  </si>
  <si>
    <t>Ethan</t>
  </si>
  <si>
    <t>Berwick</t>
  </si>
  <si>
    <t>Phuong</t>
  </si>
  <si>
    <t>Celina</t>
  </si>
  <si>
    <t>Gunner</t>
  </si>
  <si>
    <t>Hall</t>
  </si>
  <si>
    <t>Tomlin</t>
  </si>
  <si>
    <t>441165</t>
  </si>
  <si>
    <t>Evangeline</t>
  </si>
  <si>
    <t>Seth</t>
  </si>
  <si>
    <t>Spruell</t>
  </si>
  <si>
    <t>Langley</t>
  </si>
  <si>
    <t>Shea</t>
  </si>
  <si>
    <t>Talbot</t>
  </si>
  <si>
    <t>Loren</t>
  </si>
  <si>
    <t>Kourtney</t>
  </si>
  <si>
    <t>Magnes</t>
  </si>
  <si>
    <t>Danyale</t>
  </si>
  <si>
    <t>Benjamin</t>
  </si>
  <si>
    <t>Katie</t>
  </si>
  <si>
    <t>Mulhollan</t>
  </si>
  <si>
    <t>Evan</t>
  </si>
  <si>
    <t>Siau</t>
  </si>
  <si>
    <t>Dominguez</t>
  </si>
  <si>
    <t>Brianne</t>
  </si>
  <si>
    <t>Caswell</t>
  </si>
  <si>
    <t>Trenton</t>
  </si>
  <si>
    <t>Boutin</t>
  </si>
  <si>
    <t>Madeline</t>
  </si>
  <si>
    <t>Ivey</t>
  </si>
  <si>
    <t>Benoit</t>
  </si>
  <si>
    <t>Trevino</t>
  </si>
  <si>
    <t>Killian</t>
  </si>
  <si>
    <t>Felicia</t>
  </si>
  <si>
    <t>Roydashay</t>
  </si>
  <si>
    <t>Curry</t>
  </si>
  <si>
    <t>Keira</t>
  </si>
  <si>
    <t>Ruben</t>
  </si>
  <si>
    <t>Tait</t>
  </si>
  <si>
    <t>Orr</t>
  </si>
  <si>
    <t>Brynne</t>
  </si>
  <si>
    <t>Hulsey</t>
  </si>
  <si>
    <t>Parkhurst</t>
  </si>
  <si>
    <t>Margarita</t>
  </si>
  <si>
    <t>Barboza</t>
  </si>
  <si>
    <t>Neal</t>
  </si>
  <si>
    <t>Chase</t>
  </si>
  <si>
    <t>Ashleigh</t>
  </si>
  <si>
    <t>Sadler</t>
  </si>
  <si>
    <t>Nixon</t>
  </si>
  <si>
    <t>Lauriann</t>
  </si>
  <si>
    <t>Beggs</t>
  </si>
  <si>
    <t>Ricks</t>
  </si>
  <si>
    <t>Haydin</t>
  </si>
  <si>
    <t>Oceguera</t>
  </si>
  <si>
    <t>Cailin</t>
  </si>
  <si>
    <t>Pustka</t>
  </si>
  <si>
    <t>Kaiden</t>
  </si>
  <si>
    <t>Waters</t>
  </si>
  <si>
    <t>Sehon</t>
  </si>
  <si>
    <t>Britten</t>
  </si>
  <si>
    <t>Fawcett</t>
  </si>
  <si>
    <t>Kaitlin</t>
  </si>
  <si>
    <t>Chandler</t>
  </si>
  <si>
    <t>Jimmy</t>
  </si>
  <si>
    <t>Mathis</t>
  </si>
  <si>
    <t>Ann</t>
  </si>
  <si>
    <t>Moss</t>
  </si>
  <si>
    <t>Dunigan</t>
  </si>
  <si>
    <t>Kaleb</t>
  </si>
  <si>
    <t>Huckeba</t>
  </si>
  <si>
    <t>Baker</t>
  </si>
  <si>
    <t>Whitnee</t>
  </si>
  <si>
    <t>Hayli</t>
  </si>
  <si>
    <t>Hagler</t>
  </si>
  <si>
    <t>Shehane</t>
  </si>
  <si>
    <t>Albrecht</t>
  </si>
  <si>
    <t>Mayajean</t>
  </si>
  <si>
    <t>Sherley</t>
  </si>
  <si>
    <t>Ashton</t>
  </si>
  <si>
    <t>Ratcliff</t>
  </si>
  <si>
    <t>Lisle</t>
  </si>
  <si>
    <t>Verna</t>
  </si>
  <si>
    <t>Ingle</t>
  </si>
  <si>
    <t>Bearden</t>
  </si>
  <si>
    <t>Bourque</t>
  </si>
  <si>
    <t>Steeley</t>
  </si>
  <si>
    <t>Premeaux</t>
  </si>
  <si>
    <t>Britney</t>
  </si>
  <si>
    <t>061475</t>
  </si>
  <si>
    <t>Blanda</t>
  </si>
  <si>
    <t>Bates</t>
  </si>
  <si>
    <t>Sharde</t>
  </si>
  <si>
    <t>Kaslynn</t>
  </si>
  <si>
    <t>Peters</t>
  </si>
  <si>
    <t>Royale</t>
  </si>
  <si>
    <t>Flore</t>
  </si>
  <si>
    <t>Wolford</t>
  </si>
  <si>
    <t>Ben</t>
  </si>
  <si>
    <t>Zerko</t>
  </si>
  <si>
    <t>0432</t>
  </si>
  <si>
    <t>Lonnie</t>
  </si>
  <si>
    <t>Burks</t>
  </si>
  <si>
    <t>Lucas</t>
  </si>
  <si>
    <t>Isenhower</t>
  </si>
  <si>
    <t>Kellum</t>
  </si>
  <si>
    <t>Cornishia</t>
  </si>
  <si>
    <t>Alysia</t>
  </si>
  <si>
    <t>Bayleigh</t>
  </si>
  <si>
    <t>Shelton</t>
  </si>
  <si>
    <t>21</t>
  </si>
  <si>
    <t>Dial</t>
  </si>
  <si>
    <t>Lummus</t>
  </si>
  <si>
    <t>Mason</t>
  </si>
  <si>
    <t>Dallas</t>
  </si>
  <si>
    <t>Saucier</t>
  </si>
  <si>
    <t>Patrick</t>
  </si>
  <si>
    <t>Udell</t>
  </si>
  <si>
    <t>441415</t>
  </si>
  <si>
    <t>Matlock</t>
  </si>
  <si>
    <t>Devan</t>
  </si>
  <si>
    <t>Ficken</t>
  </si>
  <si>
    <t>Morphew</t>
  </si>
  <si>
    <t>Hucko</t>
  </si>
  <si>
    <t>Kahl</t>
  </si>
  <si>
    <t>Hanks</t>
  </si>
  <si>
    <t>Brendan</t>
  </si>
  <si>
    <t>Allinder</t>
  </si>
  <si>
    <t>Kia</t>
  </si>
  <si>
    <t>Shaina</t>
  </si>
  <si>
    <t>Silva</t>
  </si>
  <si>
    <t>Hayes</t>
  </si>
  <si>
    <t>Dorman</t>
  </si>
  <si>
    <t>Abby</t>
  </si>
  <si>
    <t>Reynolds</t>
  </si>
  <si>
    <t>Abbi</t>
  </si>
  <si>
    <t>LeDoux</t>
  </si>
  <si>
    <t>Georwana</t>
  </si>
  <si>
    <t>Tolliver</t>
  </si>
  <si>
    <t>Khalia</t>
  </si>
  <si>
    <t>Alexus</t>
  </si>
  <si>
    <t>Williford</t>
  </si>
  <si>
    <t>Tanner</t>
  </si>
  <si>
    <t>Royal</t>
  </si>
  <si>
    <t>Jill</t>
  </si>
  <si>
    <t>Pickett</t>
  </si>
  <si>
    <t>Madelynn</t>
  </si>
  <si>
    <t>Marlow</t>
  </si>
  <si>
    <t>Kyndall</t>
  </si>
  <si>
    <t>Boykin</t>
  </si>
  <si>
    <t>Antenor-Cruz</t>
  </si>
  <si>
    <t>Hopson</t>
  </si>
  <si>
    <t>Natile</t>
  </si>
  <si>
    <t>Hinch</t>
  </si>
  <si>
    <t>Hooker</t>
  </si>
  <si>
    <t>Hancock</t>
  </si>
  <si>
    <t>Raj</t>
  </si>
  <si>
    <t>Korpal</t>
  </si>
  <si>
    <t>Tristan</t>
  </si>
  <si>
    <t>Autaum</t>
  </si>
  <si>
    <t>Louviere</t>
  </si>
  <si>
    <t>Dedra</t>
  </si>
  <si>
    <t>Shafer</t>
  </si>
  <si>
    <t>Jayne</t>
  </si>
  <si>
    <t>Covington</t>
  </si>
  <si>
    <t>McNeil</t>
  </si>
  <si>
    <t>Kenedie</t>
  </si>
  <si>
    <t>Zayra</t>
  </si>
  <si>
    <t>Ruiz</t>
  </si>
  <si>
    <t>Z</t>
  </si>
  <si>
    <t>Meagan</t>
  </si>
  <si>
    <t>Erik</t>
  </si>
  <si>
    <t>Etheridge</t>
  </si>
  <si>
    <t>Enderle</t>
  </si>
  <si>
    <t>Jefffree</t>
  </si>
  <si>
    <t>Hoke</t>
  </si>
  <si>
    <t>Alanna</t>
  </si>
  <si>
    <t>Atkeson</t>
  </si>
  <si>
    <t>Alexa</t>
  </si>
  <si>
    <t>Williamson</t>
  </si>
  <si>
    <t>Kirk</t>
  </si>
  <si>
    <t>446167</t>
  </si>
  <si>
    <t>Giancarlo</t>
  </si>
  <si>
    <t>Cardenas</t>
  </si>
  <si>
    <t>Keeton</t>
  </si>
  <si>
    <t>Addison</t>
  </si>
  <si>
    <t>Zetar</t>
  </si>
  <si>
    <t>Ryanne</t>
  </si>
  <si>
    <t>Blanchard</t>
  </si>
  <si>
    <t>0384</t>
  </si>
  <si>
    <t>22</t>
  </si>
  <si>
    <t>Castro</t>
  </si>
  <si>
    <t>Kelsey</t>
  </si>
  <si>
    <t>Heston</t>
  </si>
  <si>
    <t>Cheshire</t>
  </si>
  <si>
    <t>Chloe</t>
  </si>
  <si>
    <t>Fragstein</t>
  </si>
  <si>
    <t>Kylin</t>
  </si>
  <si>
    <t>McGlothin</t>
  </si>
  <si>
    <t>Johns</t>
  </si>
  <si>
    <t>Carolina</t>
  </si>
  <si>
    <t>Pena</t>
  </si>
  <si>
    <t>Klinkhammer</t>
  </si>
  <si>
    <t>Blood</t>
  </si>
  <si>
    <t>Hobbs</t>
  </si>
  <si>
    <t>Sloane</t>
  </si>
  <si>
    <t>Bria</t>
  </si>
  <si>
    <t>Douglas</t>
  </si>
  <si>
    <t>Kandice</t>
  </si>
  <si>
    <t>Beckert</t>
  </si>
  <si>
    <t>Hayden</t>
  </si>
  <si>
    <t>Porterfield</t>
  </si>
  <si>
    <t>Caraway</t>
  </si>
  <si>
    <t>Torrance</t>
  </si>
  <si>
    <t>Cameron</t>
  </si>
  <si>
    <t>Beadle</t>
  </si>
  <si>
    <t>Purgahn</t>
  </si>
  <si>
    <t>Lyndsey</t>
  </si>
  <si>
    <t>Hearne</t>
  </si>
  <si>
    <t>LeNee</t>
  </si>
  <si>
    <t>Whitsitt</t>
  </si>
  <si>
    <t>Haydn</t>
  </si>
  <si>
    <t>Scherry</t>
  </si>
  <si>
    <t>Vinessa</t>
  </si>
  <si>
    <t>Rice</t>
  </si>
  <si>
    <t>Arellano</t>
  </si>
  <si>
    <t>Jonesha</t>
  </si>
  <si>
    <t>Elena</t>
  </si>
  <si>
    <t>Doss</t>
  </si>
  <si>
    <t>Couch</t>
  </si>
  <si>
    <t>Arabie</t>
  </si>
  <si>
    <t>Kelli</t>
  </si>
  <si>
    <t>Roy</t>
  </si>
  <si>
    <t>Cassidy</t>
  </si>
  <si>
    <t>Bordeman</t>
  </si>
  <si>
    <t>Leonel</t>
  </si>
  <si>
    <t>De La Cruz</t>
  </si>
  <si>
    <t>Olivia</t>
  </si>
  <si>
    <t>Jordon</t>
  </si>
  <si>
    <t>Pickard</t>
  </si>
  <si>
    <t>Hughes</t>
  </si>
  <si>
    <t>Garett</t>
  </si>
  <si>
    <t>Marlease</t>
  </si>
  <si>
    <t>Jaco</t>
  </si>
  <si>
    <t>Petrie</t>
  </si>
  <si>
    <t>Merissa</t>
  </si>
  <si>
    <t>Underwood</t>
  </si>
  <si>
    <t>Siren</t>
  </si>
  <si>
    <t>Soto</t>
  </si>
  <si>
    <t>Genna</t>
  </si>
  <si>
    <t>Weber</t>
  </si>
  <si>
    <t>Sumrall</t>
  </si>
  <si>
    <t>Threatt</t>
  </si>
  <si>
    <t>Naples</t>
  </si>
  <si>
    <t>Palmore</t>
  </si>
  <si>
    <t>Camden</t>
  </si>
  <si>
    <t>Conner</t>
  </si>
  <si>
    <t>Kaitlynn</t>
  </si>
  <si>
    <t>Henson</t>
  </si>
  <si>
    <t>Brack</t>
  </si>
  <si>
    <t>Alayna</t>
  </si>
  <si>
    <t>Willey</t>
  </si>
  <si>
    <t>Nathaniel</t>
  </si>
  <si>
    <t>Dara</t>
  </si>
  <si>
    <t>Schulte</t>
  </si>
  <si>
    <t>McAnelly</t>
  </si>
  <si>
    <t>Bryana</t>
  </si>
  <si>
    <t>Jane</t>
  </si>
  <si>
    <t>Lacy</t>
  </si>
  <si>
    <t>Woodard</t>
  </si>
  <si>
    <t>Janette</t>
  </si>
  <si>
    <t>Avila</t>
  </si>
  <si>
    <t>Bean</t>
  </si>
  <si>
    <t>Jamesia</t>
  </si>
  <si>
    <t>Blanke</t>
  </si>
  <si>
    <t>Krupa</t>
  </si>
  <si>
    <t>Kanti</t>
  </si>
  <si>
    <t>Franco</t>
  </si>
  <si>
    <t>Alexia</t>
  </si>
  <si>
    <t>Minton</t>
  </si>
  <si>
    <t>Morphis</t>
  </si>
  <si>
    <t>Kristian</t>
  </si>
  <si>
    <t>Dillard</t>
  </si>
  <si>
    <t>Cheyenne</t>
  </si>
  <si>
    <t>Tamayo</t>
  </si>
  <si>
    <t>Boyett</t>
  </si>
  <si>
    <t>Kirby</t>
  </si>
  <si>
    <t>Gentz</t>
  </si>
  <si>
    <t>Sawyer</t>
  </si>
  <si>
    <t>Julian</t>
  </si>
  <si>
    <t>VanDevender</t>
  </si>
  <si>
    <t>137</t>
  </si>
  <si>
    <t>Erika</t>
  </si>
  <si>
    <t>441510</t>
  </si>
  <si>
    <t>Teresa</t>
  </si>
  <si>
    <t>Rivera</t>
  </si>
  <si>
    <t>Keffer</t>
  </si>
  <si>
    <t>Raymer</t>
  </si>
  <si>
    <t>Keelee</t>
  </si>
  <si>
    <t>Day</t>
  </si>
  <si>
    <t>Decuir</t>
  </si>
  <si>
    <t>Cory</t>
  </si>
  <si>
    <t>Moreau</t>
  </si>
  <si>
    <t>Cook</t>
  </si>
  <si>
    <t>Rambo</t>
  </si>
  <si>
    <t>Regdrick</t>
  </si>
  <si>
    <t>Scarlett</t>
  </si>
  <si>
    <t>Zechariah</t>
  </si>
  <si>
    <t>Turk</t>
  </si>
  <si>
    <t>Kera</t>
  </si>
  <si>
    <t>Payton</t>
  </si>
  <si>
    <t>Coby</t>
  </si>
  <si>
    <t>Hansen</t>
  </si>
  <si>
    <t>Pomonis</t>
  </si>
  <si>
    <t>Armando</t>
  </si>
  <si>
    <t>Chavez</t>
  </si>
  <si>
    <t>Brantly</t>
  </si>
  <si>
    <t>Bledsoe</t>
  </si>
  <si>
    <t>Glidden</t>
  </si>
  <si>
    <t>447265</t>
  </si>
  <si>
    <t>Branch</t>
  </si>
  <si>
    <t>Bodin</t>
  </si>
  <si>
    <t>Ty</t>
  </si>
  <si>
    <t>Peevey</t>
  </si>
  <si>
    <t>Landon</t>
  </si>
  <si>
    <t>Seigrist</t>
  </si>
  <si>
    <t>Brigitte</t>
  </si>
  <si>
    <t>Molandes</t>
  </si>
  <si>
    <t>Encalade</t>
  </si>
  <si>
    <t>Newton</t>
  </si>
  <si>
    <t>Khadijah</t>
  </si>
  <si>
    <t>Atkinson</t>
  </si>
  <si>
    <t>Bilbo</t>
  </si>
  <si>
    <t>Daniels</t>
  </si>
  <si>
    <t>Kalie</t>
  </si>
  <si>
    <t>Bebee</t>
  </si>
  <si>
    <t>Mindy</t>
  </si>
  <si>
    <t>Haylea</t>
  </si>
  <si>
    <t>Mercedes</t>
  </si>
  <si>
    <t>Springs</t>
  </si>
  <si>
    <t>Michalk</t>
  </si>
  <si>
    <t>Herbert</t>
  </si>
  <si>
    <t>Makayla</t>
  </si>
  <si>
    <t>Myranda</t>
  </si>
  <si>
    <t>Carnahan</t>
  </si>
  <si>
    <t>Maci</t>
  </si>
  <si>
    <t>Noonkester</t>
  </si>
  <si>
    <t>Mathew</t>
  </si>
  <si>
    <t>Strickland</t>
  </si>
  <si>
    <t>Blake</t>
  </si>
  <si>
    <t>Clinton</t>
  </si>
  <si>
    <t>Permenter</t>
  </si>
  <si>
    <t>Dinah</t>
  </si>
  <si>
    <t>Wharton</t>
  </si>
  <si>
    <t>Elijah</t>
  </si>
  <si>
    <t>Trever</t>
  </si>
  <si>
    <t>Sturm</t>
  </si>
  <si>
    <t>Amina</t>
  </si>
  <si>
    <t>Whitehead</t>
  </si>
  <si>
    <t>Parks</t>
  </si>
  <si>
    <t>Swanson</t>
  </si>
  <si>
    <t>Dyess</t>
  </si>
  <si>
    <t>Parmenter</t>
  </si>
  <si>
    <t>Sherri</t>
  </si>
  <si>
    <t>Kennedy</t>
  </si>
  <si>
    <t>447605</t>
  </si>
  <si>
    <t>Kaylee</t>
  </si>
  <si>
    <t>Bray</t>
  </si>
  <si>
    <t>Vaughan</t>
  </si>
  <si>
    <t>Briseno</t>
  </si>
  <si>
    <t>Rodgers</t>
  </si>
  <si>
    <t>Shuler</t>
  </si>
  <si>
    <t>Kory</t>
  </si>
  <si>
    <t>Temple</t>
  </si>
  <si>
    <t>Yokum</t>
  </si>
  <si>
    <t>Carriere</t>
  </si>
  <si>
    <t>Shores</t>
  </si>
  <si>
    <t>McCaskill</t>
  </si>
  <si>
    <t>DeLoach</t>
  </si>
  <si>
    <t>Marissa</t>
  </si>
  <si>
    <t>Sara</t>
  </si>
  <si>
    <t>Scarborough</t>
  </si>
  <si>
    <t>Kacy</t>
  </si>
  <si>
    <t>Juneau</t>
  </si>
  <si>
    <t>Delafuente</t>
  </si>
  <si>
    <t>Colby</t>
  </si>
  <si>
    <t>Dillon</t>
  </si>
  <si>
    <t>Vines</t>
  </si>
  <si>
    <t>Calhoun</t>
  </si>
  <si>
    <t>Stetson</t>
  </si>
  <si>
    <t>Wesolowski</t>
  </si>
  <si>
    <t>Sarrah</t>
  </si>
  <si>
    <t>Tarrah</t>
  </si>
  <si>
    <t>Arnaud</t>
  </si>
  <si>
    <t>Colbie</t>
  </si>
  <si>
    <t>Prestwood</t>
  </si>
  <si>
    <t>Tiara</t>
  </si>
  <si>
    <t>Drouillard</t>
  </si>
  <si>
    <t>McConnell</t>
  </si>
  <si>
    <t>Barnett</t>
  </si>
  <si>
    <t>Brady</t>
  </si>
  <si>
    <t>Holcombe</t>
  </si>
  <si>
    <t>Alfaro</t>
  </si>
  <si>
    <t>Levi</t>
  </si>
  <si>
    <t>Singleton</t>
  </si>
  <si>
    <t>Brittni</t>
  </si>
  <si>
    <t>Sargeant</t>
  </si>
  <si>
    <t>Lindsay</t>
  </si>
  <si>
    <t>Singletary</t>
  </si>
  <si>
    <t>Canaan</t>
  </si>
  <si>
    <t>McMillan</t>
  </si>
  <si>
    <t>Rountree</t>
  </si>
  <si>
    <t>Rigby</t>
  </si>
  <si>
    <t>Rambin</t>
  </si>
  <si>
    <t>Vonner</t>
  </si>
  <si>
    <t>Kanon</t>
  </si>
  <si>
    <t>Mackey</t>
  </si>
  <si>
    <t>Rollison</t>
  </si>
  <si>
    <t>Janice</t>
  </si>
  <si>
    <t>Jenkins</t>
  </si>
  <si>
    <t>443485</t>
  </si>
  <si>
    <t>Demetriss</t>
  </si>
  <si>
    <t>Rhone</t>
  </si>
  <si>
    <t>Mott</t>
  </si>
  <si>
    <t>Boswell</t>
  </si>
  <si>
    <t>Laquitta</t>
  </si>
  <si>
    <t>Sweat</t>
  </si>
  <si>
    <t>Aleecia</t>
  </si>
  <si>
    <t>Vontoure</t>
  </si>
  <si>
    <t>McLelland</t>
  </si>
  <si>
    <t>Dobbins</t>
  </si>
  <si>
    <t>Nation</t>
  </si>
  <si>
    <t>Massey</t>
  </si>
  <si>
    <t>Dylan</t>
  </si>
  <si>
    <t>Darius</t>
  </si>
  <si>
    <t>Kasi</t>
  </si>
  <si>
    <t>Hoang</t>
  </si>
  <si>
    <t>Mikeshia</t>
  </si>
  <si>
    <t>Rhodes</t>
  </si>
  <si>
    <t>Yas'Maine</t>
  </si>
  <si>
    <t>Manasco</t>
  </si>
  <si>
    <t>Marlee</t>
  </si>
  <si>
    <t>Andrew</t>
  </si>
  <si>
    <t>McMullen</t>
  </si>
  <si>
    <t>Barnwell</t>
  </si>
  <si>
    <t>McShan</t>
  </si>
  <si>
    <t>Edgerton</t>
  </si>
  <si>
    <t>Eatman</t>
  </si>
  <si>
    <t>Luke</t>
  </si>
  <si>
    <t>Angelle</t>
  </si>
  <si>
    <t>Kylie</t>
  </si>
  <si>
    <t>Stump</t>
  </si>
  <si>
    <t>Hamilton</t>
  </si>
  <si>
    <t>Meaux</t>
  </si>
  <si>
    <t>Channing</t>
  </si>
  <si>
    <t>St John</t>
  </si>
  <si>
    <t>Chelsie</t>
  </si>
  <si>
    <t>Jorge</t>
  </si>
  <si>
    <t>Medina</t>
  </si>
  <si>
    <t>Parsons</t>
  </si>
  <si>
    <t>Scherrie</t>
  </si>
  <si>
    <t>Wiebe</t>
  </si>
  <si>
    <t>443553</t>
  </si>
  <si>
    <t>Keller</t>
  </si>
  <si>
    <t>Arthur</t>
  </si>
  <si>
    <t>440322</t>
  </si>
  <si>
    <t>Stormy</t>
  </si>
  <si>
    <t>Lance</t>
  </si>
  <si>
    <t>Latricia</t>
  </si>
  <si>
    <t>Benefield</t>
  </si>
  <si>
    <t>Daley</t>
  </si>
  <si>
    <t>Haleigh</t>
  </si>
  <si>
    <t>Perrodin</t>
  </si>
  <si>
    <t>Darby</t>
  </si>
  <si>
    <t>016</t>
  </si>
  <si>
    <t>0400</t>
  </si>
  <si>
    <t>Bozeman</t>
  </si>
  <si>
    <t>Willis</t>
  </si>
  <si>
    <t>McClain</t>
  </si>
  <si>
    <t>Serrette</t>
  </si>
  <si>
    <t>Kara</t>
  </si>
  <si>
    <t>St Clair</t>
  </si>
  <si>
    <t>Gearhart</t>
  </si>
  <si>
    <t>Andrecka</t>
  </si>
  <si>
    <t>Kibodeaux</t>
  </si>
  <si>
    <t>Shelbi</t>
  </si>
  <si>
    <t>100815</t>
  </si>
  <si>
    <t>Cunningham</t>
  </si>
  <si>
    <t>Major</t>
  </si>
  <si>
    <t>Salazar</t>
  </si>
  <si>
    <t>LeDay</t>
  </si>
  <si>
    <t>Mitchel</t>
  </si>
  <si>
    <t>Warner</t>
  </si>
  <si>
    <t>Kyla</t>
  </si>
  <si>
    <t>Shyann</t>
  </si>
  <si>
    <t>Leatherwood</t>
  </si>
  <si>
    <t>La' Darius</t>
  </si>
  <si>
    <t>Wilkes</t>
  </si>
  <si>
    <t>Collin</t>
  </si>
  <si>
    <t>Cessac</t>
  </si>
  <si>
    <t>Prosperie</t>
  </si>
  <si>
    <t>Devon</t>
  </si>
  <si>
    <t>Kyle</t>
  </si>
  <si>
    <t>Kayli</t>
  </si>
  <si>
    <t>Tanton</t>
  </si>
  <si>
    <t>Mummey</t>
  </si>
  <si>
    <t>Nicolas</t>
  </si>
  <si>
    <t>Nikoloutsos</t>
  </si>
  <si>
    <t>Katy</t>
  </si>
  <si>
    <t>Gipson</t>
  </si>
  <si>
    <t>Mallorie</t>
  </si>
  <si>
    <t>Alexandra</t>
  </si>
  <si>
    <t>Wideman</t>
  </si>
  <si>
    <t>Bryant</t>
  </si>
  <si>
    <t>Carruth</t>
  </si>
  <si>
    <t>Peasley</t>
  </si>
  <si>
    <t>Short</t>
  </si>
  <si>
    <t>Shannice</t>
  </si>
  <si>
    <t>Quintanilla</t>
  </si>
  <si>
    <t>Perales</t>
  </si>
  <si>
    <t>Kayci</t>
  </si>
  <si>
    <t>Grider</t>
  </si>
  <si>
    <t>Tinkle</t>
  </si>
  <si>
    <t>Nolen</t>
  </si>
  <si>
    <t>DeAndre</t>
  </si>
  <si>
    <t>Washburn</t>
  </si>
  <si>
    <t>Meadows</t>
  </si>
  <si>
    <t>Jace</t>
  </si>
  <si>
    <t>Bagwell</t>
  </si>
  <si>
    <t>Midkiff</t>
  </si>
  <si>
    <t>Kristena</t>
  </si>
  <si>
    <t>McNeel</t>
  </si>
  <si>
    <t>Wheeler</t>
  </si>
  <si>
    <t>Caillavet</t>
  </si>
  <si>
    <t>Copeland</t>
  </si>
  <si>
    <t>Eden</t>
  </si>
  <si>
    <t>Burke</t>
  </si>
  <si>
    <t>Shute</t>
  </si>
  <si>
    <t>Karah</t>
  </si>
  <si>
    <t>Kuecker</t>
  </si>
  <si>
    <t>Tremeka</t>
  </si>
  <si>
    <t>Briscoe</t>
  </si>
  <si>
    <t>Lincecum</t>
  </si>
  <si>
    <t>Kayva</t>
  </si>
  <si>
    <t>Offord</t>
  </si>
  <si>
    <t>Macilynn</t>
  </si>
  <si>
    <t>Hollier</t>
  </si>
  <si>
    <t>Bree</t>
  </si>
  <si>
    <t>Moseley</t>
  </si>
  <si>
    <t>Olson</t>
  </si>
  <si>
    <t>McGarvey</t>
  </si>
  <si>
    <t>Staudenmier</t>
  </si>
  <si>
    <t>447256</t>
  </si>
  <si>
    <t>Decker</t>
  </si>
  <si>
    <t>Wappler</t>
  </si>
  <si>
    <t>Turley</t>
  </si>
  <si>
    <t>Ozio</t>
  </si>
  <si>
    <t>Laci</t>
  </si>
  <si>
    <t>McIntyre</t>
  </si>
  <si>
    <t>Moritz</t>
  </si>
  <si>
    <t>Lil James</t>
  </si>
  <si>
    <t>Karleigh</t>
  </si>
  <si>
    <t>Farmer</t>
  </si>
  <si>
    <t>Roman</t>
  </si>
  <si>
    <t>Sandacz</t>
  </si>
  <si>
    <t>Antley</t>
  </si>
  <si>
    <t>Curtis</t>
  </si>
  <si>
    <t>Crow</t>
  </si>
  <si>
    <t>East</t>
  </si>
  <si>
    <t>Dougherty</t>
  </si>
  <si>
    <t>444860</t>
  </si>
  <si>
    <t>Madeson</t>
  </si>
  <si>
    <t>Parkerson</t>
  </si>
  <si>
    <t>Bergeron</t>
  </si>
  <si>
    <t>Farrin</t>
  </si>
  <si>
    <t>Manessah</t>
  </si>
  <si>
    <t>Cox</t>
  </si>
  <si>
    <t>Osborn</t>
  </si>
  <si>
    <t>Christin</t>
  </si>
  <si>
    <t>Goss</t>
  </si>
  <si>
    <t>Kam</t>
  </si>
  <si>
    <t>Kuebodeaux</t>
  </si>
  <si>
    <t>Corby</t>
  </si>
  <si>
    <t>McAfee</t>
  </si>
  <si>
    <t>Phoebe</t>
  </si>
  <si>
    <t>Suy</t>
  </si>
  <si>
    <t>Hans</t>
  </si>
  <si>
    <t>Dewit</t>
  </si>
  <si>
    <t>Donalson</t>
  </si>
  <si>
    <t>Bridgett</t>
  </si>
  <si>
    <t>Bonneaux</t>
  </si>
  <si>
    <t>Bentsen</t>
  </si>
  <si>
    <t>Sanchez</t>
  </si>
  <si>
    <t>Roff</t>
  </si>
  <si>
    <t>Feathers</t>
  </si>
  <si>
    <t>Ceasear</t>
  </si>
  <si>
    <t>Dynesha</t>
  </si>
  <si>
    <t>Felix</t>
  </si>
  <si>
    <t>Gomez</t>
  </si>
  <si>
    <t>Tayla</t>
  </si>
  <si>
    <t>Shakesha</t>
  </si>
  <si>
    <t>Caitlyn</t>
  </si>
  <si>
    <t>LaGrone</t>
  </si>
  <si>
    <t>Halley</t>
  </si>
  <si>
    <t>Rutland</t>
  </si>
  <si>
    <t>Bryce</t>
  </si>
  <si>
    <t>Lloyd</t>
  </si>
  <si>
    <t>Brytten</t>
  </si>
  <si>
    <t>Bensler</t>
  </si>
  <si>
    <t>Huynh</t>
  </si>
  <si>
    <t>Brister</t>
  </si>
  <si>
    <t>Sebastian</t>
  </si>
  <si>
    <t>Vasquez</t>
  </si>
  <si>
    <t>Jettie</t>
  </si>
  <si>
    <t>Barfield</t>
  </si>
  <si>
    <t>Mumbach</t>
  </si>
  <si>
    <t>Bertrand</t>
  </si>
  <si>
    <t>Sherwin</t>
  </si>
  <si>
    <t>Otis</t>
  </si>
  <si>
    <t>Frazier</t>
  </si>
  <si>
    <t>Hooper</t>
  </si>
  <si>
    <t>Raney</t>
  </si>
  <si>
    <t>Holloway</t>
  </si>
  <si>
    <t>Baylee</t>
  </si>
  <si>
    <t>McClelland</t>
  </si>
  <si>
    <t>Ashby</t>
  </si>
  <si>
    <t>Ponfick</t>
  </si>
  <si>
    <t>Alaina</t>
  </si>
  <si>
    <t>Shelbey</t>
  </si>
  <si>
    <t>Kalen</t>
  </si>
  <si>
    <t>Lonion</t>
  </si>
  <si>
    <t>Cordeau</t>
  </si>
  <si>
    <t>Ayers</t>
  </si>
  <si>
    <t>Jonah</t>
  </si>
  <si>
    <t>Fuerstenberg</t>
  </si>
  <si>
    <t>Jesus</t>
  </si>
  <si>
    <t>Shane</t>
  </si>
  <si>
    <t>Goodman</t>
  </si>
  <si>
    <t>Dionne</t>
  </si>
  <si>
    <t>Moreland</t>
  </si>
  <si>
    <t>Race</t>
  </si>
  <si>
    <t>Lemen</t>
  </si>
  <si>
    <t>Viator</t>
  </si>
  <si>
    <t>Clary</t>
  </si>
  <si>
    <t>Katharina</t>
  </si>
  <si>
    <t>LeMoine</t>
  </si>
  <si>
    <t>Lowery</t>
  </si>
  <si>
    <t>Shaylynne</t>
  </si>
  <si>
    <t>Doucette</t>
  </si>
  <si>
    <t>Norville</t>
  </si>
  <si>
    <t>Kimanh</t>
  </si>
  <si>
    <t>Tsan</t>
  </si>
  <si>
    <t>Cotton</t>
  </si>
  <si>
    <t>Kinsey</t>
  </si>
  <si>
    <t>Pridgen</t>
  </si>
  <si>
    <t>Vayon</t>
  </si>
  <si>
    <t>Cornell</t>
  </si>
  <si>
    <t>Zachery</t>
  </si>
  <si>
    <t>Laquarious</t>
  </si>
  <si>
    <t>Schlientz</t>
  </si>
  <si>
    <t>Maher</t>
  </si>
  <si>
    <t>Sheldon</t>
  </si>
  <si>
    <t>Memy</t>
  </si>
  <si>
    <t>Aktar</t>
  </si>
  <si>
    <t>Candace</t>
  </si>
  <si>
    <t>Atkins</t>
  </si>
  <si>
    <t>Halena</t>
  </si>
  <si>
    <t>Sharessa</t>
  </si>
  <si>
    <t>Linscomb</t>
  </si>
  <si>
    <t>Gorton</t>
  </si>
  <si>
    <t>Catano</t>
  </si>
  <si>
    <t>Schade</t>
  </si>
  <si>
    <t>Norma</t>
  </si>
  <si>
    <t>Mendez</t>
  </si>
  <si>
    <t>Rubin</t>
  </si>
  <si>
    <t>Sloan</t>
  </si>
  <si>
    <t>Tanya</t>
  </si>
  <si>
    <t>Picard</t>
  </si>
  <si>
    <t>Helm</t>
  </si>
  <si>
    <t>Minchew</t>
  </si>
  <si>
    <t>Mugleston</t>
  </si>
  <si>
    <t>Alana</t>
  </si>
  <si>
    <t>Regan</t>
  </si>
  <si>
    <t>Burrous</t>
  </si>
  <si>
    <t>Balleza</t>
  </si>
  <si>
    <t>Como</t>
  </si>
  <si>
    <t>Eikenhorst</t>
  </si>
  <si>
    <t>Marrisia</t>
  </si>
  <si>
    <t>Ciara</t>
  </si>
  <si>
    <t>Bickham</t>
  </si>
  <si>
    <t>Colt</t>
  </si>
  <si>
    <t>Kassidy</t>
  </si>
  <si>
    <t>Reneau</t>
  </si>
  <si>
    <t>Flowers</t>
  </si>
  <si>
    <t>Jessie</t>
  </si>
  <si>
    <t>Tilley</t>
  </si>
  <si>
    <t>Demi</t>
  </si>
  <si>
    <t>Adriane</t>
  </si>
  <si>
    <t>Cude</t>
  </si>
  <si>
    <t>Ana</t>
  </si>
  <si>
    <t>Bland</t>
  </si>
  <si>
    <t>Courtlyn</t>
  </si>
  <si>
    <t>Greene</t>
  </si>
  <si>
    <t>Roschke</t>
  </si>
  <si>
    <t>Angel</t>
  </si>
  <si>
    <t>McQuerry</t>
  </si>
  <si>
    <t>Sullivan</t>
  </si>
  <si>
    <t>Jorden</t>
  </si>
  <si>
    <t>Prewitt</t>
  </si>
  <si>
    <t>Monceaux</t>
  </si>
  <si>
    <t>Hudspeth</t>
  </si>
  <si>
    <t>Krishna</t>
  </si>
  <si>
    <t>Rathore</t>
  </si>
  <si>
    <t>Stacie</t>
  </si>
  <si>
    <t>Don</t>
  </si>
  <si>
    <t>Ryals</t>
  </si>
  <si>
    <t>Fowler</t>
  </si>
  <si>
    <t>Melany</t>
  </si>
  <si>
    <t>Broussard</t>
  </si>
  <si>
    <t>Kammie</t>
  </si>
  <si>
    <t>McWilliams</t>
  </si>
  <si>
    <t>Bonds</t>
  </si>
  <si>
    <t>Monecia</t>
  </si>
  <si>
    <t>Fezia</t>
  </si>
  <si>
    <t>Gareth</t>
  </si>
  <si>
    <t>Howells</t>
  </si>
  <si>
    <t>Leblanc</t>
  </si>
  <si>
    <t>Shaela</t>
  </si>
  <si>
    <t>Thayer</t>
  </si>
  <si>
    <t>Stephens</t>
  </si>
  <si>
    <t>446710</t>
  </si>
  <si>
    <t>8</t>
  </si>
  <si>
    <t>Dinkin-Guill</t>
  </si>
  <si>
    <t>441470</t>
  </si>
  <si>
    <t>Oscar</t>
  </si>
  <si>
    <t>Robles</t>
  </si>
  <si>
    <t>Tam</t>
  </si>
  <si>
    <t>Harlie</t>
  </si>
  <si>
    <t>Abygail</t>
  </si>
  <si>
    <t>Avery</t>
  </si>
  <si>
    <t>Pomeroy</t>
  </si>
  <si>
    <t>Burnett</t>
  </si>
  <si>
    <t>Korissa</t>
  </si>
  <si>
    <t>Rowe</t>
  </si>
  <si>
    <t>Dietze</t>
  </si>
  <si>
    <t>Quinton</t>
  </si>
  <si>
    <t>Peiffer</t>
  </si>
  <si>
    <t>Hogan</t>
  </si>
  <si>
    <t>Alec</t>
  </si>
  <si>
    <t>Lawson</t>
  </si>
  <si>
    <t>Platt</t>
  </si>
  <si>
    <t>Harrell</t>
  </si>
  <si>
    <t>Crespo</t>
  </si>
  <si>
    <t>Ellison</t>
  </si>
  <si>
    <t>Fincher</t>
  </si>
  <si>
    <t>Jose</t>
  </si>
  <si>
    <t>Carranza</t>
  </si>
  <si>
    <t>Brant</t>
  </si>
  <si>
    <t>Coward</t>
  </si>
  <si>
    <t>Kinnedy</t>
  </si>
  <si>
    <t>Ousley</t>
  </si>
  <si>
    <t>Alvis</t>
  </si>
  <si>
    <t>Eli</t>
  </si>
  <si>
    <t>Brett</t>
  </si>
  <si>
    <t>Phelps</t>
  </si>
  <si>
    <t>Fields</t>
  </si>
  <si>
    <t>Donavon</t>
  </si>
  <si>
    <t>Crochett</t>
  </si>
  <si>
    <t>Jarrod</t>
  </si>
  <si>
    <t>Slaughter</t>
  </si>
  <si>
    <t>Cornsilk</t>
  </si>
  <si>
    <t>Stone</t>
  </si>
  <si>
    <t>Kade</t>
  </si>
  <si>
    <t>Tolar</t>
  </si>
  <si>
    <t>Karlee</t>
  </si>
  <si>
    <t>Lafleur</t>
  </si>
  <si>
    <t>Jaroyas</t>
  </si>
  <si>
    <t>Kirkwood</t>
  </si>
  <si>
    <t>Jahraneshi</t>
  </si>
  <si>
    <t>Breed</t>
  </si>
  <si>
    <t>Shymkia</t>
  </si>
  <si>
    <t>Kendra</t>
  </si>
  <si>
    <t>Ash</t>
  </si>
  <si>
    <t>Cervenka</t>
  </si>
  <si>
    <t>Justus</t>
  </si>
  <si>
    <t>Milligan</t>
  </si>
  <si>
    <t>Looney</t>
  </si>
  <si>
    <t>Kennedy-Brown</t>
  </si>
  <si>
    <t>Jeremiah</t>
  </si>
  <si>
    <t>Pablo</t>
  </si>
  <si>
    <t>Cisneros</t>
  </si>
  <si>
    <t>Jay</t>
  </si>
  <si>
    <t>McDuff</t>
  </si>
  <si>
    <t>Truncale</t>
  </si>
  <si>
    <t>Rushing</t>
  </si>
  <si>
    <t>Strother</t>
  </si>
  <si>
    <t>Elloitt</t>
  </si>
  <si>
    <t>LaDavia</t>
  </si>
  <si>
    <t>Bundage</t>
  </si>
  <si>
    <t>Ashabiki</t>
  </si>
  <si>
    <t>Howington</t>
  </si>
  <si>
    <t>Vaden</t>
  </si>
  <si>
    <t>Switzer</t>
  </si>
  <si>
    <t>Thornton</t>
  </si>
  <si>
    <t>Raegina</t>
  </si>
  <si>
    <t>Joubert</t>
  </si>
  <si>
    <t>Kunst</t>
  </si>
  <si>
    <t>Sutton</t>
  </si>
  <si>
    <t>442198</t>
  </si>
  <si>
    <t>Alleman</t>
  </si>
  <si>
    <t>Pearlisha</t>
  </si>
  <si>
    <t>Solomon</t>
  </si>
  <si>
    <t>Trammel</t>
  </si>
  <si>
    <t>Cherie</t>
  </si>
  <si>
    <t>Marcella</t>
  </si>
  <si>
    <t>Preble</t>
  </si>
  <si>
    <t>Myshikeya</t>
  </si>
  <si>
    <t>Polk</t>
  </si>
  <si>
    <t>Troy</t>
  </si>
  <si>
    <t>Kayleigh</t>
  </si>
  <si>
    <t>Tauzin</t>
  </si>
  <si>
    <t>Marburger</t>
  </si>
  <si>
    <t>Whitman</t>
  </si>
  <si>
    <t>Neff</t>
  </si>
  <si>
    <t>Makenzie</t>
  </si>
  <si>
    <t>Hyman</t>
  </si>
  <si>
    <t>Dupuis</t>
  </si>
  <si>
    <t>Demarius</t>
  </si>
  <si>
    <t>Mackenzie</t>
  </si>
  <si>
    <t>Kelcie</t>
  </si>
  <si>
    <t>Breshears</t>
  </si>
  <si>
    <t>Jillian</t>
  </si>
  <si>
    <t>Edgar</t>
  </si>
  <si>
    <t>Gantt</t>
  </si>
  <si>
    <t>Tearani</t>
  </si>
  <si>
    <t>Small</t>
  </si>
  <si>
    <t>Katelynne</t>
  </si>
  <si>
    <t>Ke'Desha</t>
  </si>
  <si>
    <t>Diggles</t>
  </si>
  <si>
    <t>Bright</t>
  </si>
  <si>
    <t>Lillian</t>
  </si>
  <si>
    <t>Organ</t>
  </si>
  <si>
    <t>McGlothlin</t>
  </si>
  <si>
    <t>Galloway</t>
  </si>
  <si>
    <t>Jourdyn</t>
  </si>
  <si>
    <t>Trea</t>
  </si>
  <si>
    <t>Laughlin</t>
  </si>
  <si>
    <t>Ashle</t>
  </si>
  <si>
    <t>Connor</t>
  </si>
  <si>
    <t>Jaynes</t>
  </si>
  <si>
    <t>Mendoza</t>
  </si>
  <si>
    <t>Kori</t>
  </si>
  <si>
    <t>Soignet</t>
  </si>
  <si>
    <t>Kellie</t>
  </si>
  <si>
    <t>Abbott</t>
  </si>
  <si>
    <t>Pard</t>
  </si>
  <si>
    <t>Hanzel</t>
  </si>
  <si>
    <t>Kyndal</t>
  </si>
  <si>
    <t>Colbert</t>
  </si>
  <si>
    <t>Hayley</t>
  </si>
  <si>
    <t>Mayeux</t>
  </si>
  <si>
    <t>Hope</t>
  </si>
  <si>
    <t>Russell</t>
  </si>
  <si>
    <t>Bernal</t>
  </si>
  <si>
    <t>Israel</t>
  </si>
  <si>
    <t>Saldana</t>
  </si>
  <si>
    <t>Sanford</t>
  </si>
  <si>
    <t>Hargroder</t>
  </si>
  <si>
    <t>Kandace</t>
  </si>
  <si>
    <t>Pavlowich</t>
  </si>
  <si>
    <t>Skylar</t>
  </si>
  <si>
    <t>Runnels</t>
  </si>
  <si>
    <t>Holeigh</t>
  </si>
  <si>
    <t>Emilee</t>
  </si>
  <si>
    <t>Yaw</t>
  </si>
  <si>
    <t>Latisha</t>
  </si>
  <si>
    <t>Spikes</t>
  </si>
  <si>
    <t>Enrique</t>
  </si>
  <si>
    <t>Fischer</t>
  </si>
  <si>
    <t>Dyer</t>
  </si>
  <si>
    <t>Jake</t>
  </si>
  <si>
    <t>Nolan</t>
  </si>
  <si>
    <t>Laborde</t>
  </si>
  <si>
    <t>Mishanequa</t>
  </si>
  <si>
    <t>Hallie</t>
  </si>
  <si>
    <t>Adair</t>
  </si>
  <si>
    <t>Mallori</t>
  </si>
  <si>
    <t>Parrish</t>
  </si>
  <si>
    <t>Burnaman</t>
  </si>
  <si>
    <t>Billy</t>
  </si>
  <si>
    <t>Ezell</t>
  </si>
  <si>
    <t>Tranasha</t>
  </si>
  <si>
    <t>Jayce</t>
  </si>
  <si>
    <t>Dalton</t>
  </si>
  <si>
    <t>Dishon</t>
  </si>
  <si>
    <t>Lora</t>
  </si>
  <si>
    <t>Claunch</t>
  </si>
  <si>
    <t>447285</t>
  </si>
  <si>
    <t>Sharice</t>
  </si>
  <si>
    <t>Savanna</t>
  </si>
  <si>
    <t>Craft</t>
  </si>
  <si>
    <t>Chen</t>
  </si>
  <si>
    <t>Brayden</t>
  </si>
  <si>
    <t>Tierney</t>
  </si>
  <si>
    <t>Botley</t>
  </si>
  <si>
    <t>Pirtle</t>
  </si>
  <si>
    <t>Revia</t>
  </si>
  <si>
    <t>La'Cawnda</t>
  </si>
  <si>
    <t>Goudeau</t>
  </si>
  <si>
    <t>Torie</t>
  </si>
  <si>
    <t>Danyel</t>
  </si>
  <si>
    <t>Baleigh</t>
  </si>
  <si>
    <t>Daleo</t>
  </si>
  <si>
    <t>Snell</t>
  </si>
  <si>
    <t>Hillary</t>
  </si>
  <si>
    <t>Haynes</t>
  </si>
  <si>
    <t>Gravis</t>
  </si>
  <si>
    <t>Hali</t>
  </si>
  <si>
    <t>Raggio</t>
  </si>
  <si>
    <t>Joiner</t>
  </si>
  <si>
    <t>Jilliann</t>
  </si>
  <si>
    <t>Francis</t>
  </si>
  <si>
    <t>Vann</t>
  </si>
  <si>
    <t>Kasie</t>
  </si>
  <si>
    <t>McGuire</t>
  </si>
  <si>
    <t>Feverjean</t>
  </si>
  <si>
    <t>Weeks</t>
  </si>
  <si>
    <t>Townsend</t>
  </si>
  <si>
    <t>Cristina</t>
  </si>
  <si>
    <t>Dalfrey</t>
  </si>
  <si>
    <t>Lindzey</t>
  </si>
  <si>
    <t>McDonnold</t>
  </si>
  <si>
    <t>Marrs</t>
  </si>
  <si>
    <t>Bruce</t>
  </si>
  <si>
    <t>Antill</t>
  </si>
  <si>
    <t>Stafford</t>
  </si>
  <si>
    <t>Aaliyah</t>
  </si>
  <si>
    <t>McKinnon</t>
  </si>
  <si>
    <t>Earlton</t>
  </si>
  <si>
    <t>Bobbitt</t>
  </si>
  <si>
    <t>Gia</t>
  </si>
  <si>
    <t>Seaux</t>
  </si>
  <si>
    <t>Gilcrease</t>
  </si>
  <si>
    <t>Bailee</t>
  </si>
  <si>
    <t>Ackerman</t>
  </si>
  <si>
    <t>Brielle</t>
  </si>
  <si>
    <t>McIntire</t>
  </si>
  <si>
    <t>Billiot</t>
  </si>
  <si>
    <t>Vallejos</t>
  </si>
  <si>
    <t>Barborek</t>
  </si>
  <si>
    <t>Fuentes</t>
  </si>
  <si>
    <t>Quinn</t>
  </si>
  <si>
    <t>Shanika</t>
  </si>
  <si>
    <t>Toran</t>
  </si>
  <si>
    <t>Kendall</t>
  </si>
  <si>
    <t>Darlin</t>
  </si>
  <si>
    <t>Brucia</t>
  </si>
  <si>
    <t>Shandi</t>
  </si>
  <si>
    <t>Whitesel</t>
  </si>
  <si>
    <t>Britni</t>
  </si>
  <si>
    <t>Bessie-Lou</t>
  </si>
  <si>
    <t>Gore</t>
  </si>
  <si>
    <t>Boutte</t>
  </si>
  <si>
    <t>Shelbie</t>
  </si>
  <si>
    <t>Albert</t>
  </si>
  <si>
    <t>Maricela</t>
  </si>
  <si>
    <t>Lucio</t>
  </si>
  <si>
    <t>Angelee-Lo</t>
  </si>
  <si>
    <t>Lerios</t>
  </si>
  <si>
    <t>Vanissa</t>
  </si>
  <si>
    <t>Low</t>
  </si>
  <si>
    <t>Savage</t>
  </si>
  <si>
    <t>Kashala</t>
  </si>
  <si>
    <t>Fraser</t>
  </si>
  <si>
    <t>Whitfield</t>
  </si>
  <si>
    <t>Burleigh</t>
  </si>
  <si>
    <t>Marisa</t>
  </si>
  <si>
    <t>Hodgkinson</t>
  </si>
  <si>
    <t>Rios</t>
  </si>
  <si>
    <t>Lozano</t>
  </si>
  <si>
    <t>Callaway</t>
  </si>
  <si>
    <t>Greathouse</t>
  </si>
  <si>
    <t>Stevenson</t>
  </si>
  <si>
    <t>Kolar</t>
  </si>
  <si>
    <t>Finch</t>
  </si>
  <si>
    <t>Forse</t>
  </si>
  <si>
    <t>Sorge</t>
  </si>
  <si>
    <t>Colby-Jay</t>
  </si>
  <si>
    <t>Sciarrilla</t>
  </si>
  <si>
    <t>Brittnee</t>
  </si>
  <si>
    <t>Rawls</t>
  </si>
  <si>
    <t>Melawati</t>
  </si>
  <si>
    <t>Abbasi</t>
  </si>
  <si>
    <t>Tri</t>
  </si>
  <si>
    <t>Alwin</t>
  </si>
  <si>
    <t>Memanji</t>
  </si>
  <si>
    <t>Melina</t>
  </si>
  <si>
    <t>Ledezma</t>
  </si>
  <si>
    <t>Pranav</t>
  </si>
  <si>
    <t>Dholakia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</si>
</sst>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NumberFormat="1"/>
    <xf numFmtId="49" fontId="0" fillId="0" borderId="0" xfId="0" quotePrefix="1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502"/>
  <sheetViews>
    <sheetView tabSelected="1" workbookViewId="0">
      <selection activeCell="E6" sqref="E6"/>
    </sheetView>
  </sheetViews>
  <sheetFormatPr defaultRowHeight="15" x14ac:dyDescent="0.25"/>
  <cols>
    <col min="1" max="1" width="7.85546875" customWidth="1"/>
    <col min="3" max="3" width="10.140625" bestFit="1" customWidth="1"/>
  </cols>
  <sheetData>
    <row r="1" spans="1:6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s="1" t="s">
        <v>7</v>
      </c>
    </row>
    <row r="2" spans="1:62" x14ac:dyDescent="0.25">
      <c r="A2" s="2" t="s">
        <v>61</v>
      </c>
      <c r="B2" s="2" t="s">
        <v>62</v>
      </c>
      <c r="C2" s="3"/>
      <c r="D2" s="2" t="s">
        <v>63</v>
      </c>
      <c r="E2" s="2" t="s">
        <v>61</v>
      </c>
      <c r="F2" s="2"/>
      <c r="G2" s="2" t="s">
        <v>61</v>
      </c>
      <c r="H2" s="2" t="s">
        <v>64</v>
      </c>
      <c r="I2" s="4" t="s">
        <v>65</v>
      </c>
      <c r="J2" s="2" t="s">
        <v>66</v>
      </c>
      <c r="K2" s="2" t="s">
        <v>67</v>
      </c>
      <c r="L2" s="2" t="s">
        <v>67</v>
      </c>
      <c r="M2" s="2" t="s">
        <v>67</v>
      </c>
      <c r="N2" s="2" t="s">
        <v>68</v>
      </c>
      <c r="O2" s="2" t="s">
        <v>69</v>
      </c>
      <c r="R2" s="2" t="s">
        <v>70</v>
      </c>
      <c r="S2" s="2" t="s">
        <v>61</v>
      </c>
      <c r="T2" s="2" t="s">
        <v>71</v>
      </c>
      <c r="V2" s="2" t="s">
        <v>72</v>
      </c>
      <c r="W2" s="2" t="s">
        <v>73</v>
      </c>
      <c r="X2" s="2" t="s">
        <v>74</v>
      </c>
      <c r="AH2" s="2" t="s">
        <v>75</v>
      </c>
      <c r="AI2" s="2" t="s">
        <v>75</v>
      </c>
      <c r="AJ2" s="2" t="s">
        <v>75</v>
      </c>
      <c r="AK2" s="2" t="s">
        <v>76</v>
      </c>
      <c r="AL2" s="2" t="s">
        <v>76</v>
      </c>
      <c r="AM2" s="2" t="s">
        <v>76</v>
      </c>
      <c r="AN2" s="2" t="s">
        <v>76</v>
      </c>
      <c r="AO2" s="2" t="s">
        <v>75</v>
      </c>
      <c r="AP2" s="2" t="s">
        <v>73</v>
      </c>
      <c r="AQ2" s="2" t="s">
        <v>77</v>
      </c>
      <c r="AR2" s="2" t="s">
        <v>75</v>
      </c>
      <c r="AS2" s="2" t="s">
        <v>75</v>
      </c>
      <c r="AT2" s="2" t="s">
        <v>76</v>
      </c>
      <c r="AU2" s="2" t="s">
        <v>76</v>
      </c>
      <c r="AV2" s="2" t="s">
        <v>78</v>
      </c>
      <c r="AX2" s="2" t="s">
        <v>79</v>
      </c>
      <c r="AZ2" s="2" t="s">
        <v>73</v>
      </c>
      <c r="BA2" s="2" t="s">
        <v>61</v>
      </c>
      <c r="BH2" s="2">
        <f>O2+AH2+AL2+AM2+AN2+AT2+AU2</f>
        <v>14</v>
      </c>
      <c r="BI2" s="2">
        <f>J2+K2+L2+M2+AI2+AJ2+AO2+AR2+AS2</f>
        <v>224</v>
      </c>
      <c r="BJ2" s="1" t="str">
        <f>IF(AND(H2&gt;"001",H2&lt;"300"),"In-State","Out-State")</f>
        <v>In-State</v>
      </c>
    </row>
    <row r="3" spans="1:62" x14ac:dyDescent="0.25">
      <c r="A3" s="2" t="s">
        <v>61</v>
      </c>
      <c r="B3" s="2" t="s">
        <v>62</v>
      </c>
      <c r="C3" s="3"/>
      <c r="D3" s="2" t="s">
        <v>80</v>
      </c>
      <c r="E3" s="2" t="s">
        <v>61</v>
      </c>
      <c r="F3" s="2"/>
      <c r="G3" s="2" t="s">
        <v>61</v>
      </c>
      <c r="H3" s="2" t="s">
        <v>81</v>
      </c>
      <c r="I3" s="4" t="s">
        <v>65</v>
      </c>
      <c r="J3" s="2" t="s">
        <v>82</v>
      </c>
      <c r="K3" s="2" t="s">
        <v>67</v>
      </c>
      <c r="L3" s="2" t="s">
        <v>67</v>
      </c>
      <c r="M3" s="2" t="s">
        <v>67</v>
      </c>
      <c r="N3" s="2" t="s">
        <v>83</v>
      </c>
      <c r="O3" s="2" t="s">
        <v>84</v>
      </c>
      <c r="R3" s="2" t="s">
        <v>73</v>
      </c>
      <c r="S3" s="2" t="s">
        <v>70</v>
      </c>
      <c r="T3" s="2" t="s">
        <v>85</v>
      </c>
      <c r="V3" s="2" t="s">
        <v>72</v>
      </c>
      <c r="W3" s="2" t="s">
        <v>73</v>
      </c>
      <c r="X3" s="2" t="s">
        <v>74</v>
      </c>
      <c r="AA3" s="2" t="s">
        <v>61</v>
      </c>
      <c r="AH3" s="2" t="s">
        <v>75</v>
      </c>
      <c r="AI3" s="2" t="s">
        <v>75</v>
      </c>
      <c r="AJ3" s="2" t="s">
        <v>75</v>
      </c>
      <c r="AK3" s="2" t="s">
        <v>76</v>
      </c>
      <c r="AL3" s="2" t="s">
        <v>76</v>
      </c>
      <c r="AM3" s="2" t="s">
        <v>84</v>
      </c>
      <c r="AN3" s="2" t="s">
        <v>76</v>
      </c>
      <c r="AO3" s="2" t="s">
        <v>75</v>
      </c>
      <c r="AP3" s="2" t="s">
        <v>73</v>
      </c>
      <c r="AQ3" s="2" t="s">
        <v>77</v>
      </c>
      <c r="AR3" s="2" t="s">
        <v>75</v>
      </c>
      <c r="AS3" s="2" t="s">
        <v>75</v>
      </c>
      <c r="AT3" s="2" t="s">
        <v>76</v>
      </c>
      <c r="AU3" s="2" t="s">
        <v>76</v>
      </c>
      <c r="AV3" s="2" t="s">
        <v>86</v>
      </c>
      <c r="AX3" s="2" t="s">
        <v>87</v>
      </c>
      <c r="AZ3" s="2" t="s">
        <v>61</v>
      </c>
      <c r="BF3" s="2" t="s">
        <v>88</v>
      </c>
      <c r="BH3" s="2">
        <f>O3+AH3+AL3+AM3+AN3+AT3+AU3</f>
        <v>12</v>
      </c>
      <c r="BI3" s="2">
        <f>J3+K3+L3+M3+AI3+AJ3+AO3+AR3+AS3</f>
        <v>208</v>
      </c>
      <c r="BJ3" s="1" t="str">
        <f>IF(AND(H3&gt;"001",H3&lt;"300"),"In-State","Out-State")</f>
        <v>In-State</v>
      </c>
    </row>
    <row r="4" spans="1:62" x14ac:dyDescent="0.25">
      <c r="A4" s="2" t="s">
        <v>61</v>
      </c>
      <c r="B4" s="2" t="s">
        <v>62</v>
      </c>
      <c r="C4" s="3"/>
      <c r="D4" s="2" t="s">
        <v>80</v>
      </c>
      <c r="E4" s="2" t="s">
        <v>61</v>
      </c>
      <c r="F4" s="2"/>
      <c r="G4" s="2" t="s">
        <v>61</v>
      </c>
      <c r="H4" s="2" t="s">
        <v>64</v>
      </c>
      <c r="I4" s="4" t="s">
        <v>65</v>
      </c>
      <c r="J4" s="2" t="s">
        <v>82</v>
      </c>
      <c r="K4" s="2" t="s">
        <v>67</v>
      </c>
      <c r="L4" s="2" t="s">
        <v>67</v>
      </c>
      <c r="M4" s="2" t="s">
        <v>67</v>
      </c>
      <c r="N4" s="2" t="s">
        <v>89</v>
      </c>
      <c r="O4" s="2" t="s">
        <v>90</v>
      </c>
      <c r="R4" s="2" t="s">
        <v>70</v>
      </c>
      <c r="S4" s="2" t="s">
        <v>61</v>
      </c>
      <c r="T4" s="2" t="s">
        <v>91</v>
      </c>
      <c r="V4" s="2" t="s">
        <v>92</v>
      </c>
      <c r="W4" s="2" t="s">
        <v>73</v>
      </c>
      <c r="X4" s="2" t="s">
        <v>74</v>
      </c>
      <c r="AA4" s="2" t="s">
        <v>61</v>
      </c>
      <c r="AB4" s="2" t="s">
        <v>73</v>
      </c>
      <c r="AH4" s="2" t="s">
        <v>75</v>
      </c>
      <c r="AI4" s="2" t="s">
        <v>75</v>
      </c>
      <c r="AJ4" s="2" t="s">
        <v>75</v>
      </c>
      <c r="AK4" s="2" t="s">
        <v>76</v>
      </c>
      <c r="AL4" s="2" t="s">
        <v>76</v>
      </c>
      <c r="AM4" s="2" t="s">
        <v>93</v>
      </c>
      <c r="AN4" s="2" t="s">
        <v>76</v>
      </c>
      <c r="AO4" s="2" t="s">
        <v>75</v>
      </c>
      <c r="AP4" s="2" t="s">
        <v>94</v>
      </c>
      <c r="AQ4" s="2" t="s">
        <v>77</v>
      </c>
      <c r="AR4" s="2" t="s">
        <v>75</v>
      </c>
      <c r="AS4" s="2" t="s">
        <v>75</v>
      </c>
      <c r="AT4" s="2" t="s">
        <v>76</v>
      </c>
      <c r="AU4" s="2" t="s">
        <v>76</v>
      </c>
      <c r="AV4" s="2" t="s">
        <v>95</v>
      </c>
      <c r="AX4" s="2" t="s">
        <v>96</v>
      </c>
      <c r="AZ4" s="2" t="s">
        <v>73</v>
      </c>
      <c r="BA4" s="2" t="s">
        <v>61</v>
      </c>
      <c r="BH4" s="2">
        <f>O4+AH4+AL4+AM4+AN4+AT4+AU4</f>
        <v>12</v>
      </c>
      <c r="BI4" s="2">
        <f>J4+K4+L4+M4+AI4+AJ4+AO4+AR4+AS4</f>
        <v>208</v>
      </c>
      <c r="BJ4" s="1" t="str">
        <f>IF(AND(H4&gt;"001",H4&lt;"300"),"In-State","Out-State")</f>
        <v>In-State</v>
      </c>
    </row>
    <row r="5" spans="1:62" x14ac:dyDescent="0.25">
      <c r="A5" s="2" t="s">
        <v>61</v>
      </c>
      <c r="B5" s="2" t="s">
        <v>62</v>
      </c>
      <c r="C5" s="3"/>
      <c r="D5" s="2" t="s">
        <v>63</v>
      </c>
      <c r="E5" s="2" t="s">
        <v>61</v>
      </c>
      <c r="F5" s="2"/>
      <c r="G5" s="2" t="s">
        <v>61</v>
      </c>
      <c r="H5" s="2" t="s">
        <v>64</v>
      </c>
      <c r="I5" s="4" t="s">
        <v>65</v>
      </c>
      <c r="J5" s="2" t="s">
        <v>66</v>
      </c>
      <c r="K5" s="2" t="s">
        <v>67</v>
      </c>
      <c r="L5" s="2" t="s">
        <v>67</v>
      </c>
      <c r="M5" s="2" t="s">
        <v>67</v>
      </c>
      <c r="N5" s="2" t="s">
        <v>97</v>
      </c>
      <c r="O5" s="2" t="s">
        <v>98</v>
      </c>
      <c r="R5" s="2" t="s">
        <v>61</v>
      </c>
      <c r="S5" s="2" t="s">
        <v>61</v>
      </c>
      <c r="T5" s="2" t="s">
        <v>99</v>
      </c>
      <c r="V5" s="2" t="s">
        <v>100</v>
      </c>
      <c r="W5" s="2" t="s">
        <v>73</v>
      </c>
      <c r="X5" s="2" t="s">
        <v>74</v>
      </c>
      <c r="AA5" s="2" t="s">
        <v>61</v>
      </c>
      <c r="AB5" s="2" t="s">
        <v>73</v>
      </c>
      <c r="AH5" s="2" t="s">
        <v>75</v>
      </c>
      <c r="AI5" s="2" t="s">
        <v>75</v>
      </c>
      <c r="AJ5" s="2" t="s">
        <v>75</v>
      </c>
      <c r="AK5" s="2" t="s">
        <v>76</v>
      </c>
      <c r="AL5" s="2" t="s">
        <v>76</v>
      </c>
      <c r="AM5" s="2" t="s">
        <v>93</v>
      </c>
      <c r="AN5" s="2" t="s">
        <v>76</v>
      </c>
      <c r="AO5" s="2" t="s">
        <v>75</v>
      </c>
      <c r="AP5" s="2" t="s">
        <v>70</v>
      </c>
      <c r="AQ5" s="2" t="s">
        <v>77</v>
      </c>
      <c r="AR5" s="2" t="s">
        <v>75</v>
      </c>
      <c r="AS5" s="2" t="s">
        <v>75</v>
      </c>
      <c r="AT5" s="2" t="s">
        <v>76</v>
      </c>
      <c r="AU5" s="2" t="s">
        <v>76</v>
      </c>
      <c r="AV5" s="2" t="s">
        <v>101</v>
      </c>
      <c r="AX5" s="2" t="s">
        <v>102</v>
      </c>
      <c r="AZ5" s="2" t="s">
        <v>73</v>
      </c>
      <c r="BA5" s="2" t="s">
        <v>61</v>
      </c>
      <c r="BH5" s="2">
        <f>O5+AH5+AL5+AM5+AN5+AT5+AU5</f>
        <v>13</v>
      </c>
      <c r="BI5" s="2">
        <f>J5+K5+L5+M5+AI5+AJ5+AO5+AR5+AS5</f>
        <v>224</v>
      </c>
      <c r="BJ5" s="1" t="str">
        <f>IF(AND(H5&gt;"001",H5&lt;"300"),"In-State","Out-State")</f>
        <v>In-State</v>
      </c>
    </row>
    <row r="6" spans="1:62" x14ac:dyDescent="0.25">
      <c r="A6" s="2" t="s">
        <v>61</v>
      </c>
      <c r="B6" s="2" t="s">
        <v>62</v>
      </c>
      <c r="C6" s="3"/>
      <c r="D6" s="2" t="s">
        <v>63</v>
      </c>
      <c r="E6" s="2" t="s">
        <v>61</v>
      </c>
      <c r="F6" s="2"/>
      <c r="G6" s="2" t="s">
        <v>61</v>
      </c>
      <c r="H6" s="2" t="s">
        <v>64</v>
      </c>
      <c r="I6" s="4" t="s">
        <v>65</v>
      </c>
      <c r="J6" s="2" t="s">
        <v>103</v>
      </c>
      <c r="K6" s="2" t="s">
        <v>67</v>
      </c>
      <c r="L6" s="2" t="s">
        <v>66</v>
      </c>
      <c r="M6" s="2" t="s">
        <v>67</v>
      </c>
      <c r="N6" s="2" t="s">
        <v>104</v>
      </c>
      <c r="O6" s="2" t="s">
        <v>105</v>
      </c>
      <c r="R6" s="2" t="s">
        <v>70</v>
      </c>
      <c r="S6" s="2" t="s">
        <v>73</v>
      </c>
      <c r="T6" s="2" t="s">
        <v>106</v>
      </c>
      <c r="V6" s="2" t="s">
        <v>107</v>
      </c>
      <c r="W6" s="2" t="s">
        <v>73</v>
      </c>
      <c r="X6" s="2" t="s">
        <v>74</v>
      </c>
      <c r="AB6" s="2" t="s">
        <v>73</v>
      </c>
      <c r="AH6" s="2" t="s">
        <v>75</v>
      </c>
      <c r="AI6" s="2" t="s">
        <v>75</v>
      </c>
      <c r="AJ6" s="2" t="s">
        <v>75</v>
      </c>
      <c r="AK6" s="2" t="s">
        <v>76</v>
      </c>
      <c r="AL6" s="2" t="s">
        <v>76</v>
      </c>
      <c r="AM6" s="2" t="s">
        <v>76</v>
      </c>
      <c r="AN6" s="2" t="s">
        <v>108</v>
      </c>
      <c r="AO6" s="2" t="s">
        <v>75</v>
      </c>
      <c r="AP6" s="2" t="s">
        <v>73</v>
      </c>
      <c r="AQ6" s="2" t="s">
        <v>77</v>
      </c>
      <c r="AR6" s="2" t="s">
        <v>75</v>
      </c>
      <c r="AS6" s="2" t="s">
        <v>75</v>
      </c>
      <c r="AT6" s="2" t="s">
        <v>76</v>
      </c>
      <c r="AU6" s="2" t="s">
        <v>76</v>
      </c>
      <c r="AV6" s="2" t="s">
        <v>109</v>
      </c>
      <c r="AX6" s="2" t="s">
        <v>110</v>
      </c>
      <c r="AZ6" s="2" t="s">
        <v>73</v>
      </c>
      <c r="BB6" s="2" t="s">
        <v>73</v>
      </c>
      <c r="BH6" s="2">
        <f>O6+AH6+AL6+AM6+AN6+AT6+AU6</f>
        <v>14</v>
      </c>
      <c r="BI6" s="2">
        <f>J6+K6+L6+M6+AI6+AJ6+AO6+AR6+AS6</f>
        <v>256</v>
      </c>
      <c r="BJ6" s="1" t="str">
        <f>IF(AND(H6&gt;"001",H6&lt;"300"),"In-State","Out-State")</f>
        <v>In-State</v>
      </c>
    </row>
    <row r="7" spans="1:62" x14ac:dyDescent="0.25">
      <c r="A7" s="2" t="s">
        <v>61</v>
      </c>
      <c r="B7" s="2" t="s">
        <v>62</v>
      </c>
      <c r="C7" s="3"/>
      <c r="D7" s="2" t="s">
        <v>80</v>
      </c>
      <c r="E7" s="2" t="s">
        <v>61</v>
      </c>
      <c r="F7" s="2"/>
      <c r="G7" s="2" t="s">
        <v>61</v>
      </c>
      <c r="H7" s="2" t="s">
        <v>64</v>
      </c>
      <c r="I7" s="4" t="s">
        <v>65</v>
      </c>
      <c r="J7" s="2" t="s">
        <v>66</v>
      </c>
      <c r="K7" s="2" t="s">
        <v>67</v>
      </c>
      <c r="L7" s="2" t="s">
        <v>67</v>
      </c>
      <c r="M7" s="2" t="s">
        <v>67</v>
      </c>
      <c r="N7" s="2" t="s">
        <v>111</v>
      </c>
      <c r="O7" s="2" t="s">
        <v>112</v>
      </c>
      <c r="R7" s="2" t="s">
        <v>70</v>
      </c>
      <c r="S7" s="2" t="s">
        <v>61</v>
      </c>
      <c r="T7" s="2" t="s">
        <v>113</v>
      </c>
      <c r="V7" s="2" t="s">
        <v>107</v>
      </c>
      <c r="W7" s="2" t="s">
        <v>73</v>
      </c>
      <c r="X7" s="2" t="s">
        <v>74</v>
      </c>
      <c r="AA7" s="2" t="s">
        <v>61</v>
      </c>
      <c r="AH7" s="2" t="s">
        <v>75</v>
      </c>
      <c r="AI7" s="2" t="s">
        <v>75</v>
      </c>
      <c r="AJ7" s="2" t="s">
        <v>75</v>
      </c>
      <c r="AK7" s="2" t="s">
        <v>76</v>
      </c>
      <c r="AL7" s="2" t="s">
        <v>76</v>
      </c>
      <c r="AM7" s="2" t="s">
        <v>93</v>
      </c>
      <c r="AN7" s="2" t="s">
        <v>76</v>
      </c>
      <c r="AO7" s="2" t="s">
        <v>75</v>
      </c>
      <c r="AP7" s="2" t="s">
        <v>61</v>
      </c>
      <c r="AQ7" s="2" t="s">
        <v>77</v>
      </c>
      <c r="AR7" s="2" t="s">
        <v>75</v>
      </c>
      <c r="AS7" s="2" t="s">
        <v>75</v>
      </c>
      <c r="AT7" s="2" t="s">
        <v>76</v>
      </c>
      <c r="AU7" s="2" t="s">
        <v>76</v>
      </c>
      <c r="AV7" s="2" t="s">
        <v>114</v>
      </c>
      <c r="AX7" s="2" t="s">
        <v>115</v>
      </c>
      <c r="AZ7" s="2" t="s">
        <v>73</v>
      </c>
      <c r="BA7" s="2" t="s">
        <v>61</v>
      </c>
      <c r="BH7" s="2">
        <f>O7+AH7+AL7+AM7+AN7+AT7+AU7</f>
        <v>14</v>
      </c>
      <c r="BI7" s="2">
        <f>J7+K7+L7+M7+AI7+AJ7+AO7+AR7+AS7</f>
        <v>224</v>
      </c>
      <c r="BJ7" s="1" t="str">
        <f>IF(AND(H7&gt;"001",H7&lt;"300"),"In-State","Out-State")</f>
        <v>In-State</v>
      </c>
    </row>
    <row r="8" spans="1:62" x14ac:dyDescent="0.25">
      <c r="A8" s="2" t="s">
        <v>61</v>
      </c>
      <c r="B8" s="2" t="s">
        <v>62</v>
      </c>
      <c r="C8" s="3"/>
      <c r="D8" s="2" t="s">
        <v>80</v>
      </c>
      <c r="E8" s="2" t="s">
        <v>61</v>
      </c>
      <c r="F8" s="2"/>
      <c r="G8" s="2" t="s">
        <v>61</v>
      </c>
      <c r="H8" s="2" t="s">
        <v>64</v>
      </c>
      <c r="I8" s="4" t="s">
        <v>65</v>
      </c>
      <c r="J8" s="2" t="s">
        <v>82</v>
      </c>
      <c r="K8" s="2" t="s">
        <v>67</v>
      </c>
      <c r="L8" s="2" t="s">
        <v>67</v>
      </c>
      <c r="M8" s="2" t="s">
        <v>67</v>
      </c>
      <c r="N8" s="2" t="s">
        <v>83</v>
      </c>
      <c r="O8" s="2" t="s">
        <v>90</v>
      </c>
      <c r="R8" s="2" t="s">
        <v>73</v>
      </c>
      <c r="S8" s="2" t="s">
        <v>61</v>
      </c>
      <c r="T8" s="2" t="s">
        <v>116</v>
      </c>
      <c r="V8" s="2" t="s">
        <v>117</v>
      </c>
      <c r="W8" s="2" t="s">
        <v>73</v>
      </c>
      <c r="X8" s="2" t="s">
        <v>74</v>
      </c>
      <c r="AA8" s="2" t="s">
        <v>61</v>
      </c>
      <c r="AB8" s="2" t="s">
        <v>73</v>
      </c>
      <c r="AH8" s="2" t="s">
        <v>75</v>
      </c>
      <c r="AI8" s="2" t="s">
        <v>75</v>
      </c>
      <c r="AJ8" s="2" t="s">
        <v>75</v>
      </c>
      <c r="AK8" s="2" t="s">
        <v>76</v>
      </c>
      <c r="AL8" s="2" t="s">
        <v>76</v>
      </c>
      <c r="AM8" s="2" t="s">
        <v>93</v>
      </c>
      <c r="AN8" s="2" t="s">
        <v>76</v>
      </c>
      <c r="AO8" s="2" t="s">
        <v>75</v>
      </c>
      <c r="AP8" s="2" t="s">
        <v>73</v>
      </c>
      <c r="AQ8" s="2" t="s">
        <v>77</v>
      </c>
      <c r="AR8" s="2" t="s">
        <v>75</v>
      </c>
      <c r="AS8" s="2" t="s">
        <v>75</v>
      </c>
      <c r="AT8" s="2" t="s">
        <v>76</v>
      </c>
      <c r="AU8" s="2" t="s">
        <v>76</v>
      </c>
      <c r="AV8" s="2" t="s">
        <v>118</v>
      </c>
      <c r="AX8" s="2" t="s">
        <v>119</v>
      </c>
      <c r="AZ8" s="2" t="s">
        <v>73</v>
      </c>
      <c r="BA8" s="2" t="s">
        <v>61</v>
      </c>
      <c r="BH8" s="2">
        <f>O8+AH8+AL8+AM8+AN8+AT8+AU8</f>
        <v>12</v>
      </c>
      <c r="BI8" s="2">
        <f>J8+K8+L8+M8+AI8+AJ8+AO8+AR8+AS8</f>
        <v>208</v>
      </c>
      <c r="BJ8" s="1" t="str">
        <f>IF(AND(H8&gt;"001",H8&lt;"300"),"In-State","Out-State")</f>
        <v>In-State</v>
      </c>
    </row>
    <row r="9" spans="1:62" x14ac:dyDescent="0.25">
      <c r="A9" s="2" t="s">
        <v>61</v>
      </c>
      <c r="B9" s="2" t="s">
        <v>62</v>
      </c>
      <c r="C9" s="3"/>
      <c r="D9" s="2" t="s">
        <v>80</v>
      </c>
      <c r="E9" s="2" t="s">
        <v>61</v>
      </c>
      <c r="F9" s="2"/>
      <c r="G9" s="2" t="s">
        <v>120</v>
      </c>
      <c r="H9" s="2" t="s">
        <v>121</v>
      </c>
      <c r="I9" s="4" t="s">
        <v>65</v>
      </c>
      <c r="J9" s="2" t="s">
        <v>66</v>
      </c>
      <c r="K9" s="2" t="s">
        <v>67</v>
      </c>
      <c r="L9" s="2" t="s">
        <v>67</v>
      </c>
      <c r="M9" s="2" t="s">
        <v>67</v>
      </c>
      <c r="N9" s="2" t="s">
        <v>97</v>
      </c>
      <c r="O9" s="2" t="s">
        <v>122</v>
      </c>
      <c r="R9" s="2" t="s">
        <v>61</v>
      </c>
      <c r="S9" s="2" t="s">
        <v>73</v>
      </c>
      <c r="T9" s="2" t="s">
        <v>123</v>
      </c>
      <c r="V9" s="2" t="s">
        <v>124</v>
      </c>
      <c r="W9" s="2" t="s">
        <v>73</v>
      </c>
      <c r="X9" s="2" t="s">
        <v>74</v>
      </c>
      <c r="AA9" s="2" t="s">
        <v>61</v>
      </c>
      <c r="AB9" s="2" t="s">
        <v>73</v>
      </c>
      <c r="AH9" s="2" t="s">
        <v>75</v>
      </c>
      <c r="AI9" s="2" t="s">
        <v>75</v>
      </c>
      <c r="AJ9" s="2" t="s">
        <v>75</v>
      </c>
      <c r="AK9" s="2" t="s">
        <v>76</v>
      </c>
      <c r="AL9" s="2" t="s">
        <v>76</v>
      </c>
      <c r="AM9" s="2" t="s">
        <v>84</v>
      </c>
      <c r="AN9" s="2" t="s">
        <v>76</v>
      </c>
      <c r="AO9" s="2" t="s">
        <v>75</v>
      </c>
      <c r="AP9" s="2" t="s">
        <v>70</v>
      </c>
      <c r="AQ9" s="2" t="s">
        <v>77</v>
      </c>
      <c r="AR9" s="2" t="s">
        <v>75</v>
      </c>
      <c r="AS9" s="2" t="s">
        <v>75</v>
      </c>
      <c r="AT9" s="2" t="s">
        <v>76</v>
      </c>
      <c r="AU9" s="2" t="s">
        <v>76</v>
      </c>
      <c r="AV9" s="2" t="s">
        <v>125</v>
      </c>
      <c r="AX9" s="2" t="s">
        <v>126</v>
      </c>
      <c r="AZ9" s="2" t="s">
        <v>73</v>
      </c>
      <c r="BB9" s="2" t="s">
        <v>73</v>
      </c>
      <c r="BH9" s="2">
        <f>O9+AH9+AL9+AM9+AN9+AT9+AU9</f>
        <v>14</v>
      </c>
      <c r="BI9" s="2">
        <f>J9+K9+L9+M9+AI9+AJ9+AO9+AR9+AS9</f>
        <v>224</v>
      </c>
      <c r="BJ9" s="1" t="str">
        <f>IF(AND(H9&gt;"001",H9&lt;"300"),"In-State","Out-State")</f>
        <v>Out-State</v>
      </c>
    </row>
    <row r="10" spans="1:62" x14ac:dyDescent="0.25">
      <c r="A10" s="2" t="s">
        <v>61</v>
      </c>
      <c r="B10" s="2" t="s">
        <v>62</v>
      </c>
      <c r="C10" s="3"/>
      <c r="D10" s="2" t="s">
        <v>63</v>
      </c>
      <c r="E10" s="2" t="s">
        <v>61</v>
      </c>
      <c r="F10" s="2"/>
      <c r="G10" s="2" t="s">
        <v>61</v>
      </c>
      <c r="H10" s="2" t="s">
        <v>64</v>
      </c>
      <c r="I10" s="4" t="s">
        <v>65</v>
      </c>
      <c r="J10" s="2" t="s">
        <v>127</v>
      </c>
      <c r="K10" s="2" t="s">
        <v>67</v>
      </c>
      <c r="L10" s="2" t="s">
        <v>128</v>
      </c>
      <c r="M10" s="2" t="s">
        <v>67</v>
      </c>
      <c r="N10" s="2" t="s">
        <v>104</v>
      </c>
      <c r="O10" s="2" t="s">
        <v>105</v>
      </c>
      <c r="R10" s="2" t="s">
        <v>70</v>
      </c>
      <c r="S10" s="2" t="s">
        <v>73</v>
      </c>
      <c r="T10" s="2" t="s">
        <v>129</v>
      </c>
      <c r="V10" s="2" t="s">
        <v>107</v>
      </c>
      <c r="W10" s="2" t="s">
        <v>73</v>
      </c>
      <c r="X10" s="2" t="s">
        <v>74</v>
      </c>
      <c r="AA10" s="2" t="s">
        <v>61</v>
      </c>
      <c r="AB10" s="2" t="s">
        <v>73</v>
      </c>
      <c r="AH10" s="2" t="s">
        <v>75</v>
      </c>
      <c r="AI10" s="2" t="s">
        <v>75</v>
      </c>
      <c r="AJ10" s="2" t="s">
        <v>75</v>
      </c>
      <c r="AK10" s="2" t="s">
        <v>76</v>
      </c>
      <c r="AL10" s="2" t="s">
        <v>76</v>
      </c>
      <c r="AM10" s="2" t="s">
        <v>93</v>
      </c>
      <c r="AN10" s="2" t="s">
        <v>90</v>
      </c>
      <c r="AO10" s="2" t="s">
        <v>75</v>
      </c>
      <c r="AP10" s="2" t="s">
        <v>61</v>
      </c>
      <c r="AQ10" s="2" t="s">
        <v>77</v>
      </c>
      <c r="AR10" s="2" t="s">
        <v>75</v>
      </c>
      <c r="AS10" s="2" t="s">
        <v>75</v>
      </c>
      <c r="AT10" s="2" t="s">
        <v>76</v>
      </c>
      <c r="AU10" s="2" t="s">
        <v>76</v>
      </c>
      <c r="AV10" s="2" t="s">
        <v>130</v>
      </c>
      <c r="AX10" s="2" t="s">
        <v>131</v>
      </c>
      <c r="AZ10" s="2" t="s">
        <v>73</v>
      </c>
      <c r="BB10" s="2" t="s">
        <v>73</v>
      </c>
      <c r="BH10" s="2">
        <f>O10+AH10+AL10+AM10+AN10+AT10+AU10</f>
        <v>14</v>
      </c>
      <c r="BI10" s="2">
        <f>J10+K10+L10+M10+AI10+AJ10+AO10+AR10+AS10</f>
        <v>256</v>
      </c>
      <c r="BJ10" s="1" t="str">
        <f>IF(AND(H10&gt;"001",H10&lt;"300"),"In-State","Out-State")</f>
        <v>In-State</v>
      </c>
    </row>
    <row r="11" spans="1:62" x14ac:dyDescent="0.25">
      <c r="A11" s="2" t="s">
        <v>61</v>
      </c>
      <c r="B11" s="2" t="s">
        <v>62</v>
      </c>
      <c r="C11" s="3"/>
      <c r="D11" s="2" t="s">
        <v>63</v>
      </c>
      <c r="E11" s="2" t="s">
        <v>61</v>
      </c>
      <c r="F11" s="2"/>
      <c r="G11" s="2" t="s">
        <v>120</v>
      </c>
      <c r="H11" s="2" t="s">
        <v>121</v>
      </c>
      <c r="I11" s="4" t="s">
        <v>65</v>
      </c>
      <c r="J11" s="2" t="s">
        <v>128</v>
      </c>
      <c r="K11" s="2" t="s">
        <v>67</v>
      </c>
      <c r="L11" s="2" t="s">
        <v>67</v>
      </c>
      <c r="M11" s="2" t="s">
        <v>67</v>
      </c>
      <c r="N11" s="2" t="s">
        <v>97</v>
      </c>
      <c r="O11" s="2" t="s">
        <v>122</v>
      </c>
      <c r="R11" s="2" t="s">
        <v>61</v>
      </c>
      <c r="S11" s="2" t="s">
        <v>73</v>
      </c>
      <c r="T11" s="2" t="s">
        <v>132</v>
      </c>
      <c r="V11" s="2" t="s">
        <v>133</v>
      </c>
      <c r="W11" s="2" t="s">
        <v>73</v>
      </c>
      <c r="X11" s="2" t="s">
        <v>74</v>
      </c>
      <c r="AA11" s="2" t="s">
        <v>61</v>
      </c>
      <c r="AH11" s="2" t="s">
        <v>75</v>
      </c>
      <c r="AI11" s="2" t="s">
        <v>75</v>
      </c>
      <c r="AJ11" s="2" t="s">
        <v>75</v>
      </c>
      <c r="AK11" s="2" t="s">
        <v>76</v>
      </c>
      <c r="AL11" s="2" t="s">
        <v>76</v>
      </c>
      <c r="AM11" s="2" t="s">
        <v>93</v>
      </c>
      <c r="AN11" s="2" t="s">
        <v>76</v>
      </c>
      <c r="AO11" s="2" t="s">
        <v>75</v>
      </c>
      <c r="AP11" s="2" t="s">
        <v>70</v>
      </c>
      <c r="AQ11" s="2" t="s">
        <v>77</v>
      </c>
      <c r="AR11" s="2" t="s">
        <v>75</v>
      </c>
      <c r="AS11" s="2" t="s">
        <v>75</v>
      </c>
      <c r="AT11" s="2" t="s">
        <v>76</v>
      </c>
      <c r="AU11" s="2" t="s">
        <v>76</v>
      </c>
      <c r="AV11" s="2" t="s">
        <v>134</v>
      </c>
      <c r="AX11" s="2" t="s">
        <v>135</v>
      </c>
      <c r="AZ11" s="2" t="s">
        <v>73</v>
      </c>
      <c r="BB11" s="2" t="s">
        <v>73</v>
      </c>
      <c r="BH11" s="2">
        <f>O11+AH11+AL11+AM11+AN11+AT11+AU11</f>
        <v>11</v>
      </c>
      <c r="BI11" s="2">
        <f>J11+K11+L11+M11+AI11+AJ11+AO11+AR11+AS11</f>
        <v>176</v>
      </c>
      <c r="BJ11" s="1" t="str">
        <f>IF(AND(H11&gt;"001",H11&lt;"300"),"In-State","Out-State")</f>
        <v>Out-State</v>
      </c>
    </row>
    <row r="12" spans="1:62" x14ac:dyDescent="0.25">
      <c r="A12" s="2" t="s">
        <v>61</v>
      </c>
      <c r="B12" s="2" t="s">
        <v>62</v>
      </c>
      <c r="C12" s="3"/>
      <c r="D12" s="2" t="s">
        <v>63</v>
      </c>
      <c r="E12" s="2" t="s">
        <v>61</v>
      </c>
      <c r="F12" s="2"/>
      <c r="G12" s="2" t="s">
        <v>61</v>
      </c>
      <c r="H12" s="2" t="s">
        <v>64</v>
      </c>
      <c r="I12" s="4" t="s">
        <v>65</v>
      </c>
      <c r="J12" s="2" t="s">
        <v>103</v>
      </c>
      <c r="K12" s="2" t="s">
        <v>67</v>
      </c>
      <c r="L12" s="2" t="s">
        <v>82</v>
      </c>
      <c r="M12" s="2" t="s">
        <v>67</v>
      </c>
      <c r="N12" s="2" t="s">
        <v>136</v>
      </c>
      <c r="O12" s="2" t="s">
        <v>105</v>
      </c>
      <c r="R12" s="2" t="s">
        <v>73</v>
      </c>
      <c r="S12" s="2" t="s">
        <v>61</v>
      </c>
      <c r="T12" s="2" t="s">
        <v>137</v>
      </c>
      <c r="V12" s="2" t="s">
        <v>138</v>
      </c>
      <c r="W12" s="2" t="s">
        <v>73</v>
      </c>
      <c r="X12" s="2" t="s">
        <v>74</v>
      </c>
      <c r="AB12" s="2" t="s">
        <v>73</v>
      </c>
      <c r="AH12" s="2" t="s">
        <v>75</v>
      </c>
      <c r="AI12" s="2" t="s">
        <v>75</v>
      </c>
      <c r="AJ12" s="2" t="s">
        <v>75</v>
      </c>
      <c r="AK12" s="2" t="s">
        <v>76</v>
      </c>
      <c r="AL12" s="2" t="s">
        <v>76</v>
      </c>
      <c r="AM12" s="2" t="s">
        <v>76</v>
      </c>
      <c r="AN12" s="2" t="s">
        <v>98</v>
      </c>
      <c r="AO12" s="2" t="s">
        <v>75</v>
      </c>
      <c r="AP12" s="2" t="s">
        <v>73</v>
      </c>
      <c r="AQ12" s="2" t="s">
        <v>77</v>
      </c>
      <c r="AR12" s="2" t="s">
        <v>75</v>
      </c>
      <c r="AS12" s="2" t="s">
        <v>75</v>
      </c>
      <c r="AT12" s="2" t="s">
        <v>76</v>
      </c>
      <c r="AU12" s="2" t="s">
        <v>76</v>
      </c>
      <c r="AV12" s="2" t="s">
        <v>139</v>
      </c>
      <c r="AX12" s="2" t="s">
        <v>110</v>
      </c>
      <c r="AZ12" s="2" t="s">
        <v>73</v>
      </c>
      <c r="BA12" s="2" t="s">
        <v>61</v>
      </c>
      <c r="BH12" s="2">
        <f>O12+AH12+AL12+AM12+AN12+AT12+AU12</f>
        <v>12</v>
      </c>
      <c r="BI12" s="2">
        <f>J12+K12+L12+M12+AI12+AJ12+AO12+AR12+AS12</f>
        <v>240</v>
      </c>
      <c r="BJ12" s="1" t="str">
        <f>IF(AND(H12&gt;"001",H12&lt;"300"),"In-State","Out-State")</f>
        <v>In-State</v>
      </c>
    </row>
    <row r="13" spans="1:62" x14ac:dyDescent="0.25">
      <c r="A13" s="2" t="s">
        <v>61</v>
      </c>
      <c r="B13" s="2" t="s">
        <v>62</v>
      </c>
      <c r="C13" s="3"/>
      <c r="D13" s="2" t="s">
        <v>80</v>
      </c>
      <c r="E13" s="2" t="s">
        <v>61</v>
      </c>
      <c r="F13" s="2"/>
      <c r="G13" s="2" t="s">
        <v>120</v>
      </c>
      <c r="H13" s="2" t="s">
        <v>121</v>
      </c>
      <c r="I13" s="4" t="s">
        <v>65</v>
      </c>
      <c r="J13" s="2" t="s">
        <v>140</v>
      </c>
      <c r="K13" s="2" t="s">
        <v>67</v>
      </c>
      <c r="L13" s="2" t="s">
        <v>67</v>
      </c>
      <c r="M13" s="2" t="s">
        <v>67</v>
      </c>
      <c r="N13" s="2" t="s">
        <v>83</v>
      </c>
      <c r="O13" s="2" t="s">
        <v>108</v>
      </c>
      <c r="R13" s="2" t="s">
        <v>73</v>
      </c>
      <c r="S13" s="2" t="s">
        <v>61</v>
      </c>
      <c r="T13" s="2" t="s">
        <v>141</v>
      </c>
      <c r="V13" s="2" t="s">
        <v>133</v>
      </c>
      <c r="W13" s="2" t="s">
        <v>73</v>
      </c>
      <c r="X13" s="2" t="s">
        <v>74</v>
      </c>
      <c r="AA13" s="2" t="s">
        <v>61</v>
      </c>
      <c r="AB13" s="2" t="s">
        <v>73</v>
      </c>
      <c r="AH13" s="2" t="s">
        <v>75</v>
      </c>
      <c r="AI13" s="2" t="s">
        <v>75</v>
      </c>
      <c r="AJ13" s="2" t="s">
        <v>75</v>
      </c>
      <c r="AK13" s="2" t="s">
        <v>76</v>
      </c>
      <c r="AL13" s="2" t="s">
        <v>76</v>
      </c>
      <c r="AM13" s="2" t="s">
        <v>93</v>
      </c>
      <c r="AN13" s="2" t="s">
        <v>76</v>
      </c>
      <c r="AO13" s="2" t="s">
        <v>75</v>
      </c>
      <c r="AP13" s="2" t="s">
        <v>73</v>
      </c>
      <c r="AQ13" s="2" t="s">
        <v>77</v>
      </c>
      <c r="AR13" s="2" t="s">
        <v>75</v>
      </c>
      <c r="AS13" s="2" t="s">
        <v>75</v>
      </c>
      <c r="AT13" s="2" t="s">
        <v>76</v>
      </c>
      <c r="AU13" s="2" t="s">
        <v>76</v>
      </c>
      <c r="AV13" s="2" t="s">
        <v>142</v>
      </c>
      <c r="AX13" s="2" t="s">
        <v>143</v>
      </c>
      <c r="AZ13" s="2" t="s">
        <v>73</v>
      </c>
      <c r="BA13" s="2" t="s">
        <v>61</v>
      </c>
      <c r="BH13" s="2">
        <f>O13+AH13+AL13+AM13+AN13+AT13+AU13</f>
        <v>15</v>
      </c>
      <c r="BI13" s="2">
        <f>J13+K13+L13+M13+AI13+AJ13+AO13+AR13+AS13</f>
        <v>256</v>
      </c>
      <c r="BJ13" s="1" t="str">
        <f>IF(AND(H13&gt;"001",H13&lt;"300"),"In-State","Out-State")</f>
        <v>Out-State</v>
      </c>
    </row>
    <row r="14" spans="1:62" x14ac:dyDescent="0.25">
      <c r="A14" s="2" t="s">
        <v>61</v>
      </c>
      <c r="B14" s="2" t="s">
        <v>62</v>
      </c>
      <c r="C14" s="3"/>
      <c r="D14" s="2" t="s">
        <v>80</v>
      </c>
      <c r="E14" s="2" t="s">
        <v>61</v>
      </c>
      <c r="F14" s="2"/>
      <c r="G14" s="2" t="s">
        <v>120</v>
      </c>
      <c r="H14" s="2" t="s">
        <v>121</v>
      </c>
      <c r="I14" s="4" t="s">
        <v>65</v>
      </c>
      <c r="J14" s="2" t="s">
        <v>128</v>
      </c>
      <c r="K14" s="2" t="s">
        <v>67</v>
      </c>
      <c r="L14" s="2" t="s">
        <v>67</v>
      </c>
      <c r="M14" s="2" t="s">
        <v>67</v>
      </c>
      <c r="N14" s="2" t="s">
        <v>83</v>
      </c>
      <c r="O14" s="2" t="s">
        <v>105</v>
      </c>
      <c r="R14" s="2" t="s">
        <v>73</v>
      </c>
      <c r="S14" s="2" t="s">
        <v>61</v>
      </c>
      <c r="T14" s="2" t="s">
        <v>144</v>
      </c>
      <c r="V14" s="2" t="s">
        <v>72</v>
      </c>
      <c r="W14" s="2" t="s">
        <v>73</v>
      </c>
      <c r="X14" s="2" t="s">
        <v>74</v>
      </c>
      <c r="AA14" s="2" t="s">
        <v>61</v>
      </c>
      <c r="AB14" s="2" t="s">
        <v>73</v>
      </c>
      <c r="AH14" s="2" t="s">
        <v>75</v>
      </c>
      <c r="AI14" s="2" t="s">
        <v>75</v>
      </c>
      <c r="AJ14" s="2" t="s">
        <v>75</v>
      </c>
      <c r="AK14" s="2" t="s">
        <v>76</v>
      </c>
      <c r="AL14" s="2" t="s">
        <v>76</v>
      </c>
      <c r="AM14" s="2" t="s">
        <v>90</v>
      </c>
      <c r="AN14" s="2" t="s">
        <v>76</v>
      </c>
      <c r="AO14" s="2" t="s">
        <v>75</v>
      </c>
      <c r="AP14" s="2" t="s">
        <v>73</v>
      </c>
      <c r="AQ14" s="2" t="s">
        <v>77</v>
      </c>
      <c r="AR14" s="2" t="s">
        <v>75</v>
      </c>
      <c r="AS14" s="2" t="s">
        <v>75</v>
      </c>
      <c r="AT14" s="2" t="s">
        <v>76</v>
      </c>
      <c r="AU14" s="2" t="s">
        <v>76</v>
      </c>
      <c r="AV14" s="2" t="s">
        <v>145</v>
      </c>
      <c r="AX14" s="2" t="s">
        <v>146</v>
      </c>
      <c r="AZ14" s="2" t="s">
        <v>73</v>
      </c>
      <c r="BA14" s="2" t="s">
        <v>61</v>
      </c>
      <c r="BH14" s="2">
        <f>O14+AH14+AL14+AM14+AN14+AT14+AU14</f>
        <v>11</v>
      </c>
      <c r="BI14" s="2">
        <f>J14+K14+L14+M14+AI14+AJ14+AO14+AR14+AS14</f>
        <v>176</v>
      </c>
      <c r="BJ14" s="1" t="str">
        <f>IF(AND(H14&gt;"001",H14&lt;"300"),"In-State","Out-State")</f>
        <v>Out-State</v>
      </c>
    </row>
    <row r="15" spans="1:62" x14ac:dyDescent="0.25">
      <c r="A15" s="2" t="s">
        <v>61</v>
      </c>
      <c r="B15" s="2" t="s">
        <v>62</v>
      </c>
      <c r="C15" s="3"/>
      <c r="D15" s="2" t="s">
        <v>63</v>
      </c>
      <c r="E15" s="2" t="s">
        <v>61</v>
      </c>
      <c r="F15" s="2"/>
      <c r="G15" s="2" t="s">
        <v>61</v>
      </c>
      <c r="H15" s="2" t="s">
        <v>64</v>
      </c>
      <c r="I15" s="4" t="s">
        <v>65</v>
      </c>
      <c r="J15" s="2" t="s">
        <v>127</v>
      </c>
      <c r="K15" s="2" t="s">
        <v>67</v>
      </c>
      <c r="L15" s="2" t="s">
        <v>128</v>
      </c>
      <c r="M15" s="2" t="s">
        <v>67</v>
      </c>
      <c r="N15" s="2" t="s">
        <v>104</v>
      </c>
      <c r="O15" s="2" t="s">
        <v>147</v>
      </c>
      <c r="R15" s="2" t="s">
        <v>70</v>
      </c>
      <c r="S15" s="2" t="s">
        <v>73</v>
      </c>
      <c r="T15" s="2" t="s">
        <v>148</v>
      </c>
      <c r="V15" s="2" t="s">
        <v>149</v>
      </c>
      <c r="W15" s="2" t="s">
        <v>73</v>
      </c>
      <c r="X15" s="2" t="s">
        <v>74</v>
      </c>
      <c r="AB15" s="2" t="s">
        <v>73</v>
      </c>
      <c r="AH15" s="2" t="s">
        <v>75</v>
      </c>
      <c r="AI15" s="2" t="s">
        <v>75</v>
      </c>
      <c r="AJ15" s="2" t="s">
        <v>75</v>
      </c>
      <c r="AK15" s="2" t="s">
        <v>76</v>
      </c>
      <c r="AL15" s="2" t="s">
        <v>76</v>
      </c>
      <c r="AM15" s="2" t="s">
        <v>76</v>
      </c>
      <c r="AN15" s="2" t="s">
        <v>90</v>
      </c>
      <c r="AO15" s="2" t="s">
        <v>75</v>
      </c>
      <c r="AP15" s="2" t="s">
        <v>61</v>
      </c>
      <c r="AQ15" s="2" t="s">
        <v>77</v>
      </c>
      <c r="AR15" s="2" t="s">
        <v>75</v>
      </c>
      <c r="AS15" s="2" t="s">
        <v>75</v>
      </c>
      <c r="AT15" s="2" t="s">
        <v>76</v>
      </c>
      <c r="AU15" s="2" t="s">
        <v>76</v>
      </c>
      <c r="AV15" s="2" t="s">
        <v>150</v>
      </c>
      <c r="AX15" s="2" t="s">
        <v>151</v>
      </c>
      <c r="AZ15" s="2" t="s">
        <v>73</v>
      </c>
      <c r="BB15" s="2" t="s">
        <v>73</v>
      </c>
      <c r="BH15" s="2">
        <f>O15+AH15+AL15+AM15+AN15+AT15+AU15</f>
        <v>14</v>
      </c>
      <c r="BI15" s="2">
        <f>J15+K15+L15+M15+AI15+AJ15+AO15+AR15+AS15</f>
        <v>256</v>
      </c>
      <c r="BJ15" s="1" t="str">
        <f>IF(AND(H15&gt;"001",H15&lt;"300"),"In-State","Out-State")</f>
        <v>In-State</v>
      </c>
    </row>
    <row r="16" spans="1:62" x14ac:dyDescent="0.25">
      <c r="A16" s="2" t="s">
        <v>61</v>
      </c>
      <c r="B16" s="2" t="s">
        <v>62</v>
      </c>
      <c r="C16" s="3"/>
      <c r="D16" s="2" t="s">
        <v>80</v>
      </c>
      <c r="E16" s="2" t="s">
        <v>61</v>
      </c>
      <c r="F16" s="2"/>
      <c r="G16" s="2" t="s">
        <v>120</v>
      </c>
      <c r="H16" s="2" t="s">
        <v>121</v>
      </c>
      <c r="I16" s="4" t="s">
        <v>65</v>
      </c>
      <c r="J16" s="2" t="s">
        <v>82</v>
      </c>
      <c r="K16" s="2" t="s">
        <v>67</v>
      </c>
      <c r="L16" s="2" t="s">
        <v>67</v>
      </c>
      <c r="M16" s="2" t="s">
        <v>67</v>
      </c>
      <c r="N16" s="2" t="s">
        <v>83</v>
      </c>
      <c r="O16" s="2" t="s">
        <v>84</v>
      </c>
      <c r="R16" s="2" t="s">
        <v>73</v>
      </c>
      <c r="S16" s="2" t="s">
        <v>73</v>
      </c>
      <c r="T16" s="2" t="s">
        <v>152</v>
      </c>
      <c r="V16" s="2" t="s">
        <v>92</v>
      </c>
      <c r="W16" s="2" t="s">
        <v>73</v>
      </c>
      <c r="X16" s="2" t="s">
        <v>74</v>
      </c>
      <c r="AA16" s="2" t="s">
        <v>61</v>
      </c>
      <c r="AB16" s="2" t="s">
        <v>73</v>
      </c>
      <c r="AH16" s="2" t="s">
        <v>75</v>
      </c>
      <c r="AI16" s="2" t="s">
        <v>75</v>
      </c>
      <c r="AJ16" s="2" t="s">
        <v>75</v>
      </c>
      <c r="AK16" s="2" t="s">
        <v>76</v>
      </c>
      <c r="AL16" s="2" t="s">
        <v>76</v>
      </c>
      <c r="AM16" s="2" t="s">
        <v>84</v>
      </c>
      <c r="AN16" s="2" t="s">
        <v>76</v>
      </c>
      <c r="AO16" s="2" t="s">
        <v>75</v>
      </c>
      <c r="AP16" s="2" t="s">
        <v>73</v>
      </c>
      <c r="AQ16" s="2" t="s">
        <v>77</v>
      </c>
      <c r="AR16" s="2" t="s">
        <v>75</v>
      </c>
      <c r="AS16" s="2" t="s">
        <v>75</v>
      </c>
      <c r="AT16" s="2" t="s">
        <v>76</v>
      </c>
      <c r="AU16" s="2" t="s">
        <v>76</v>
      </c>
      <c r="AV16" s="2" t="s">
        <v>153</v>
      </c>
      <c r="AX16" s="2" t="s">
        <v>154</v>
      </c>
      <c r="AZ16" s="2" t="s">
        <v>73</v>
      </c>
      <c r="BB16" s="2" t="s">
        <v>73</v>
      </c>
      <c r="BH16" s="2">
        <f>O16+AH16+AL16+AM16+AN16+AT16+AU16</f>
        <v>12</v>
      </c>
      <c r="BI16" s="2">
        <f>J16+K16+L16+M16+AI16+AJ16+AO16+AR16+AS16</f>
        <v>208</v>
      </c>
      <c r="BJ16" s="1" t="str">
        <f>IF(AND(H16&gt;"001",H16&lt;"300"),"In-State","Out-State")</f>
        <v>Out-State</v>
      </c>
    </row>
    <row r="17" spans="1:62" x14ac:dyDescent="0.25">
      <c r="A17" s="2" t="s">
        <v>61</v>
      </c>
      <c r="B17" s="2" t="s">
        <v>62</v>
      </c>
      <c r="C17" s="3"/>
      <c r="D17" s="2" t="s">
        <v>80</v>
      </c>
      <c r="E17" s="2" t="s">
        <v>61</v>
      </c>
      <c r="F17" s="2"/>
      <c r="G17" s="2" t="s">
        <v>120</v>
      </c>
      <c r="H17" s="2" t="s">
        <v>121</v>
      </c>
      <c r="I17" s="4" t="s">
        <v>65</v>
      </c>
      <c r="J17" s="2" t="s">
        <v>82</v>
      </c>
      <c r="K17" s="2" t="s">
        <v>67</v>
      </c>
      <c r="L17" s="2" t="s">
        <v>67</v>
      </c>
      <c r="M17" s="2" t="s">
        <v>67</v>
      </c>
      <c r="N17" s="2" t="s">
        <v>83</v>
      </c>
      <c r="O17" s="2" t="s">
        <v>90</v>
      </c>
      <c r="R17" s="2" t="s">
        <v>73</v>
      </c>
      <c r="S17" s="2" t="s">
        <v>73</v>
      </c>
      <c r="T17" s="2" t="s">
        <v>155</v>
      </c>
      <c r="V17" s="2" t="s">
        <v>156</v>
      </c>
      <c r="W17" s="2" t="s">
        <v>73</v>
      </c>
      <c r="X17" s="2" t="s">
        <v>74</v>
      </c>
      <c r="AA17" s="2" t="s">
        <v>61</v>
      </c>
      <c r="AB17" s="2" t="s">
        <v>73</v>
      </c>
      <c r="AH17" s="2" t="s">
        <v>75</v>
      </c>
      <c r="AI17" s="2" t="s">
        <v>75</v>
      </c>
      <c r="AJ17" s="2" t="s">
        <v>75</v>
      </c>
      <c r="AK17" s="2" t="s">
        <v>76</v>
      </c>
      <c r="AL17" s="2" t="s">
        <v>76</v>
      </c>
      <c r="AM17" s="2" t="s">
        <v>93</v>
      </c>
      <c r="AN17" s="2" t="s">
        <v>76</v>
      </c>
      <c r="AO17" s="2" t="s">
        <v>75</v>
      </c>
      <c r="AP17" s="2" t="s">
        <v>73</v>
      </c>
      <c r="AQ17" s="2" t="s">
        <v>77</v>
      </c>
      <c r="AR17" s="2" t="s">
        <v>75</v>
      </c>
      <c r="AS17" s="2" t="s">
        <v>75</v>
      </c>
      <c r="AT17" s="2" t="s">
        <v>76</v>
      </c>
      <c r="AU17" s="2" t="s">
        <v>76</v>
      </c>
      <c r="AV17" s="2" t="s">
        <v>157</v>
      </c>
      <c r="AX17" s="2" t="s">
        <v>158</v>
      </c>
      <c r="AZ17" s="2" t="s">
        <v>73</v>
      </c>
      <c r="BB17" s="2" t="s">
        <v>73</v>
      </c>
      <c r="BH17" s="2">
        <f>O17+AH17+AL17+AM17+AN17+AT17+AU17</f>
        <v>12</v>
      </c>
      <c r="BI17" s="2">
        <f>J17+K17+L17+M17+AI17+AJ17+AO17+AR17+AS17</f>
        <v>208</v>
      </c>
      <c r="BJ17" s="1" t="str">
        <f>IF(AND(H17&gt;"001",H17&lt;"300"),"In-State","Out-State")</f>
        <v>Out-State</v>
      </c>
    </row>
    <row r="18" spans="1:62" x14ac:dyDescent="0.25">
      <c r="A18" s="2" t="s">
        <v>61</v>
      </c>
      <c r="B18" s="2" t="s">
        <v>62</v>
      </c>
      <c r="C18" s="3"/>
      <c r="D18" s="2" t="s">
        <v>80</v>
      </c>
      <c r="E18" s="2" t="s">
        <v>61</v>
      </c>
      <c r="F18" s="2"/>
      <c r="G18" s="2" t="s">
        <v>120</v>
      </c>
      <c r="H18" s="2" t="s">
        <v>121</v>
      </c>
      <c r="I18" s="4" t="s">
        <v>65</v>
      </c>
      <c r="J18" s="2" t="s">
        <v>82</v>
      </c>
      <c r="K18" s="2" t="s">
        <v>67</v>
      </c>
      <c r="L18" s="2" t="s">
        <v>67</v>
      </c>
      <c r="M18" s="2" t="s">
        <v>67</v>
      </c>
      <c r="N18" s="2" t="s">
        <v>83</v>
      </c>
      <c r="O18" s="2" t="s">
        <v>108</v>
      </c>
      <c r="R18" s="2" t="s">
        <v>73</v>
      </c>
      <c r="S18" s="2" t="s">
        <v>73</v>
      </c>
      <c r="T18" s="2" t="s">
        <v>159</v>
      </c>
      <c r="V18" s="2" t="s">
        <v>107</v>
      </c>
      <c r="W18" s="2" t="s">
        <v>73</v>
      </c>
      <c r="X18" s="2" t="s">
        <v>74</v>
      </c>
      <c r="AB18" s="2" t="s">
        <v>73</v>
      </c>
      <c r="AH18" s="2" t="s">
        <v>75</v>
      </c>
      <c r="AI18" s="2" t="s">
        <v>75</v>
      </c>
      <c r="AJ18" s="2" t="s">
        <v>75</v>
      </c>
      <c r="AK18" s="2" t="s">
        <v>76</v>
      </c>
      <c r="AL18" s="2" t="s">
        <v>76</v>
      </c>
      <c r="AM18" s="2" t="s">
        <v>76</v>
      </c>
      <c r="AN18" s="2" t="s">
        <v>76</v>
      </c>
      <c r="AO18" s="2" t="s">
        <v>75</v>
      </c>
      <c r="AP18" s="2" t="s">
        <v>73</v>
      </c>
      <c r="AQ18" s="2" t="s">
        <v>77</v>
      </c>
      <c r="AR18" s="2" t="s">
        <v>75</v>
      </c>
      <c r="AS18" s="2" t="s">
        <v>75</v>
      </c>
      <c r="AT18" s="2" t="s">
        <v>76</v>
      </c>
      <c r="AU18" s="2" t="s">
        <v>76</v>
      </c>
      <c r="AV18" s="2" t="s">
        <v>160</v>
      </c>
      <c r="AX18" s="2" t="s">
        <v>161</v>
      </c>
      <c r="AZ18" s="2" t="s">
        <v>73</v>
      </c>
      <c r="BB18" s="2" t="s">
        <v>73</v>
      </c>
      <c r="BH18" s="2">
        <f>O18+AH18+AL18+AM18+AN18+AT18+AU18</f>
        <v>12</v>
      </c>
      <c r="BI18" s="2">
        <f>J18+K18+L18+M18+AI18+AJ18+AO18+AR18+AS18</f>
        <v>208</v>
      </c>
      <c r="BJ18" s="1" t="str">
        <f>IF(AND(H18&gt;"001",H18&lt;"300"),"In-State","Out-State")</f>
        <v>Out-State</v>
      </c>
    </row>
    <row r="19" spans="1:62" x14ac:dyDescent="0.25">
      <c r="A19" s="2" t="s">
        <v>61</v>
      </c>
      <c r="B19" s="2" t="s">
        <v>62</v>
      </c>
      <c r="C19" s="3"/>
      <c r="D19" s="2" t="s">
        <v>80</v>
      </c>
      <c r="E19" s="2" t="s">
        <v>61</v>
      </c>
      <c r="F19" s="2"/>
      <c r="G19" s="2" t="s">
        <v>120</v>
      </c>
      <c r="H19" s="2" t="s">
        <v>121</v>
      </c>
      <c r="I19" s="2" t="s">
        <v>65</v>
      </c>
      <c r="J19" s="2" t="s">
        <v>128</v>
      </c>
      <c r="K19" s="2" t="s">
        <v>67</v>
      </c>
      <c r="L19" s="2" t="s">
        <v>162</v>
      </c>
      <c r="M19" s="2" t="s">
        <v>67</v>
      </c>
      <c r="N19" s="2" t="s">
        <v>83</v>
      </c>
      <c r="O19" s="2" t="s">
        <v>163</v>
      </c>
      <c r="R19" s="2" t="s">
        <v>73</v>
      </c>
      <c r="S19" s="2" t="s">
        <v>73</v>
      </c>
      <c r="T19" s="2" t="s">
        <v>164</v>
      </c>
      <c r="V19" s="2" t="s">
        <v>120</v>
      </c>
      <c r="W19" s="2" t="s">
        <v>73</v>
      </c>
      <c r="X19" s="2" t="s">
        <v>74</v>
      </c>
      <c r="AA19" s="2" t="s">
        <v>61</v>
      </c>
      <c r="AB19" s="2" t="s">
        <v>73</v>
      </c>
      <c r="AH19" s="2" t="s">
        <v>75</v>
      </c>
      <c r="AI19" s="2" t="s">
        <v>75</v>
      </c>
      <c r="AJ19" s="2" t="s">
        <v>75</v>
      </c>
      <c r="AK19" s="2" t="s">
        <v>76</v>
      </c>
      <c r="AL19" s="2" t="s">
        <v>76</v>
      </c>
      <c r="AM19" s="2" t="s">
        <v>93</v>
      </c>
      <c r="AN19" s="2" t="s">
        <v>165</v>
      </c>
      <c r="AO19" s="2" t="s">
        <v>75</v>
      </c>
      <c r="AP19" s="2" t="s">
        <v>73</v>
      </c>
      <c r="AQ19" s="2" t="s">
        <v>77</v>
      </c>
      <c r="AR19" s="2" t="s">
        <v>75</v>
      </c>
      <c r="AS19" s="2" t="s">
        <v>75</v>
      </c>
      <c r="AT19" s="2" t="s">
        <v>76</v>
      </c>
      <c r="AU19" s="2" t="s">
        <v>76</v>
      </c>
      <c r="AV19" s="2" t="s">
        <v>166</v>
      </c>
      <c r="AX19" s="2" t="s">
        <v>167</v>
      </c>
      <c r="AZ19" s="2" t="s">
        <v>73</v>
      </c>
      <c r="BB19" s="2" t="s">
        <v>73</v>
      </c>
      <c r="BH19" s="2">
        <f>O19+AH19+AL19+AM19+AN19+AT19+AU19</f>
        <v>14</v>
      </c>
      <c r="BI19" s="2">
        <f>J19+K19+L19+M19+AI19+AJ19+AO19+AR19+AS19</f>
        <v>288</v>
      </c>
      <c r="BJ19" s="1" t="str">
        <f>IF(AND(H19&gt;"001",H19&lt;"300"),"In-State","Out-State")</f>
        <v>Out-State</v>
      </c>
    </row>
    <row r="20" spans="1:62" x14ac:dyDescent="0.25">
      <c r="A20" s="2" t="s">
        <v>61</v>
      </c>
      <c r="B20" s="2" t="s">
        <v>62</v>
      </c>
      <c r="C20" s="3"/>
      <c r="D20" s="2" t="s">
        <v>80</v>
      </c>
      <c r="E20" s="2" t="s">
        <v>61</v>
      </c>
      <c r="F20" s="2"/>
      <c r="G20" s="2" t="s">
        <v>120</v>
      </c>
      <c r="H20" s="2" t="s">
        <v>121</v>
      </c>
      <c r="I20" s="4" t="s">
        <v>65</v>
      </c>
      <c r="J20" s="2" t="s">
        <v>82</v>
      </c>
      <c r="K20" s="2" t="s">
        <v>67</v>
      </c>
      <c r="L20" s="2" t="s">
        <v>67</v>
      </c>
      <c r="M20" s="2" t="s">
        <v>67</v>
      </c>
      <c r="N20" s="2" t="s">
        <v>83</v>
      </c>
      <c r="O20" s="2" t="s">
        <v>90</v>
      </c>
      <c r="R20" s="2" t="s">
        <v>73</v>
      </c>
      <c r="S20" s="2" t="s">
        <v>73</v>
      </c>
      <c r="T20" s="2" t="s">
        <v>168</v>
      </c>
      <c r="V20" s="2" t="s">
        <v>124</v>
      </c>
      <c r="W20" s="2" t="s">
        <v>73</v>
      </c>
      <c r="X20" s="2" t="s">
        <v>74</v>
      </c>
      <c r="AA20" s="2" t="s">
        <v>61</v>
      </c>
      <c r="AB20" s="2" t="s">
        <v>73</v>
      </c>
      <c r="AH20" s="2" t="s">
        <v>75</v>
      </c>
      <c r="AI20" s="2" t="s">
        <v>75</v>
      </c>
      <c r="AJ20" s="2" t="s">
        <v>75</v>
      </c>
      <c r="AK20" s="2" t="s">
        <v>76</v>
      </c>
      <c r="AL20" s="2" t="s">
        <v>76</v>
      </c>
      <c r="AM20" s="2" t="s">
        <v>93</v>
      </c>
      <c r="AN20" s="2" t="s">
        <v>76</v>
      </c>
      <c r="AO20" s="2" t="s">
        <v>75</v>
      </c>
      <c r="AP20" s="2" t="s">
        <v>73</v>
      </c>
      <c r="AQ20" s="2" t="s">
        <v>77</v>
      </c>
      <c r="AR20" s="2" t="s">
        <v>75</v>
      </c>
      <c r="AS20" s="2" t="s">
        <v>75</v>
      </c>
      <c r="AT20" s="2" t="s">
        <v>76</v>
      </c>
      <c r="AU20" s="2" t="s">
        <v>76</v>
      </c>
      <c r="AV20" s="2" t="s">
        <v>169</v>
      </c>
      <c r="AX20" s="2" t="s">
        <v>170</v>
      </c>
      <c r="AZ20" s="2" t="s">
        <v>73</v>
      </c>
      <c r="BA20" s="2" t="s">
        <v>61</v>
      </c>
      <c r="BB20" s="2" t="s">
        <v>73</v>
      </c>
      <c r="BH20" s="2">
        <f>O20+AH20+AL20+AM20+AN20+AT20+AU20</f>
        <v>12</v>
      </c>
      <c r="BI20" s="2">
        <f>J20+K20+L20+M20+AI20+AJ20+AO20+AR20+AS20</f>
        <v>208</v>
      </c>
      <c r="BJ20" s="1" t="str">
        <f>IF(AND(H20&gt;"001",H20&lt;"300"),"In-State","Out-State")</f>
        <v>Out-State</v>
      </c>
    </row>
    <row r="21" spans="1:62" x14ac:dyDescent="0.25">
      <c r="A21" s="2" t="s">
        <v>61</v>
      </c>
      <c r="B21" s="2" t="s">
        <v>62</v>
      </c>
      <c r="C21" s="3"/>
      <c r="D21" s="2" t="s">
        <v>80</v>
      </c>
      <c r="E21" s="2" t="s">
        <v>61</v>
      </c>
      <c r="F21" s="2"/>
      <c r="G21" s="2" t="s">
        <v>120</v>
      </c>
      <c r="H21" s="2" t="s">
        <v>121</v>
      </c>
      <c r="I21" s="4" t="s">
        <v>65</v>
      </c>
      <c r="J21" s="2" t="s">
        <v>171</v>
      </c>
      <c r="K21" s="2" t="s">
        <v>67</v>
      </c>
      <c r="L21" s="2" t="s">
        <v>162</v>
      </c>
      <c r="M21" s="2" t="s">
        <v>67</v>
      </c>
      <c r="N21" s="2" t="s">
        <v>104</v>
      </c>
      <c r="O21" s="2" t="s">
        <v>122</v>
      </c>
      <c r="R21" s="2" t="s">
        <v>70</v>
      </c>
      <c r="S21" s="2" t="s">
        <v>73</v>
      </c>
      <c r="T21" s="2" t="s">
        <v>172</v>
      </c>
      <c r="V21" s="2" t="s">
        <v>124</v>
      </c>
      <c r="W21" s="2" t="s">
        <v>73</v>
      </c>
      <c r="X21" s="2" t="s">
        <v>74</v>
      </c>
      <c r="AB21" s="2" t="s">
        <v>73</v>
      </c>
      <c r="AH21" s="2" t="s">
        <v>75</v>
      </c>
      <c r="AI21" s="2" t="s">
        <v>75</v>
      </c>
      <c r="AJ21" s="2" t="s">
        <v>75</v>
      </c>
      <c r="AK21" s="2" t="s">
        <v>76</v>
      </c>
      <c r="AL21" s="2" t="s">
        <v>76</v>
      </c>
      <c r="AM21" s="2" t="s">
        <v>76</v>
      </c>
      <c r="AN21" s="2" t="s">
        <v>84</v>
      </c>
      <c r="AO21" s="2" t="s">
        <v>75</v>
      </c>
      <c r="AP21" s="2" t="s">
        <v>73</v>
      </c>
      <c r="AQ21" s="2" t="s">
        <v>77</v>
      </c>
      <c r="AR21" s="2" t="s">
        <v>75</v>
      </c>
      <c r="AS21" s="2" t="s">
        <v>75</v>
      </c>
      <c r="AT21" s="2" t="s">
        <v>76</v>
      </c>
      <c r="AU21" s="2" t="s">
        <v>76</v>
      </c>
      <c r="AV21" s="2" t="s">
        <v>173</v>
      </c>
      <c r="AX21" s="2" t="s">
        <v>154</v>
      </c>
      <c r="AZ21" s="2" t="s">
        <v>73</v>
      </c>
      <c r="BB21" s="2" t="s">
        <v>73</v>
      </c>
      <c r="BH21" s="2">
        <f>O21+AH21+AL21+AM21+AN21+AT21+AU21</f>
        <v>14</v>
      </c>
      <c r="BI21" s="2">
        <f>J21+K21+L21+M21+AI21+AJ21+AO21+AR21+AS21</f>
        <v>240</v>
      </c>
      <c r="BJ21" s="1" t="str">
        <f>IF(AND(H21&gt;"001",H21&lt;"300"),"In-State","Out-State")</f>
        <v>Out-State</v>
      </c>
    </row>
    <row r="22" spans="1:62" x14ac:dyDescent="0.25">
      <c r="A22" s="2" t="s">
        <v>61</v>
      </c>
      <c r="B22" s="2" t="s">
        <v>62</v>
      </c>
      <c r="C22" s="3"/>
      <c r="D22" s="2" t="s">
        <v>63</v>
      </c>
      <c r="E22" s="2" t="s">
        <v>61</v>
      </c>
      <c r="F22" s="2"/>
      <c r="G22" s="2" t="s">
        <v>61</v>
      </c>
      <c r="H22" s="2" t="s">
        <v>174</v>
      </c>
      <c r="I22" s="4" t="s">
        <v>65</v>
      </c>
      <c r="J22" s="2" t="s">
        <v>171</v>
      </c>
      <c r="K22" s="2" t="s">
        <v>67</v>
      </c>
      <c r="L22" s="2" t="s">
        <v>162</v>
      </c>
      <c r="M22" s="2" t="s">
        <v>67</v>
      </c>
      <c r="N22" s="2" t="s">
        <v>104</v>
      </c>
      <c r="O22" s="2" t="s">
        <v>147</v>
      </c>
      <c r="R22" s="2" t="s">
        <v>70</v>
      </c>
      <c r="S22" s="2" t="s">
        <v>61</v>
      </c>
      <c r="T22" s="2" t="s">
        <v>175</v>
      </c>
      <c r="V22" s="2" t="s">
        <v>63</v>
      </c>
      <c r="W22" s="2" t="s">
        <v>73</v>
      </c>
      <c r="X22" s="2" t="s">
        <v>74</v>
      </c>
      <c r="AA22" s="2" t="s">
        <v>61</v>
      </c>
      <c r="AB22" s="2" t="s">
        <v>73</v>
      </c>
      <c r="AH22" s="2" t="s">
        <v>75</v>
      </c>
      <c r="AI22" s="2" t="s">
        <v>75</v>
      </c>
      <c r="AJ22" s="2" t="s">
        <v>75</v>
      </c>
      <c r="AK22" s="2" t="s">
        <v>76</v>
      </c>
      <c r="AL22" s="2" t="s">
        <v>76</v>
      </c>
      <c r="AM22" s="2" t="s">
        <v>93</v>
      </c>
      <c r="AN22" s="2" t="s">
        <v>84</v>
      </c>
      <c r="AO22" s="2" t="s">
        <v>75</v>
      </c>
      <c r="AP22" s="2" t="s">
        <v>73</v>
      </c>
      <c r="AQ22" s="2" t="s">
        <v>77</v>
      </c>
      <c r="AR22" s="2" t="s">
        <v>75</v>
      </c>
      <c r="AS22" s="2" t="s">
        <v>75</v>
      </c>
      <c r="AT22" s="2" t="s">
        <v>76</v>
      </c>
      <c r="AU22" s="2" t="s">
        <v>76</v>
      </c>
      <c r="AV22" s="2" t="s">
        <v>176</v>
      </c>
      <c r="AX22" s="2" t="s">
        <v>110</v>
      </c>
      <c r="AZ22" s="2" t="s">
        <v>73</v>
      </c>
      <c r="BA22" s="2" t="s">
        <v>61</v>
      </c>
      <c r="BH22" s="2">
        <f>O22+AH22+AL22+AM22+AN22+AT22+AU22</f>
        <v>14</v>
      </c>
      <c r="BI22" s="2">
        <f>J22+K22+L22+M22+AI22+AJ22+AO22+AR22+AS22</f>
        <v>240</v>
      </c>
      <c r="BJ22" s="1" t="str">
        <f>IF(AND(H22&gt;"001",H22&lt;"300"),"In-State","Out-State")</f>
        <v>In-State</v>
      </c>
    </row>
    <row r="23" spans="1:62" x14ac:dyDescent="0.25">
      <c r="A23" s="2" t="s">
        <v>61</v>
      </c>
      <c r="B23" s="2" t="s">
        <v>62</v>
      </c>
      <c r="C23" s="3"/>
      <c r="D23" s="2" t="s">
        <v>63</v>
      </c>
      <c r="E23" s="2" t="s">
        <v>61</v>
      </c>
      <c r="F23" s="2"/>
      <c r="G23" s="2" t="s">
        <v>61</v>
      </c>
      <c r="H23" s="2" t="s">
        <v>64</v>
      </c>
      <c r="I23" s="4" t="s">
        <v>65</v>
      </c>
      <c r="J23" s="2" t="s">
        <v>66</v>
      </c>
      <c r="K23" s="2" t="s">
        <v>67</v>
      </c>
      <c r="L23" s="2" t="s">
        <v>67</v>
      </c>
      <c r="M23" s="2" t="s">
        <v>67</v>
      </c>
      <c r="N23" s="2" t="s">
        <v>97</v>
      </c>
      <c r="O23" s="2" t="s">
        <v>165</v>
      </c>
      <c r="R23" s="2" t="s">
        <v>61</v>
      </c>
      <c r="S23" s="2" t="s">
        <v>73</v>
      </c>
      <c r="T23" s="2" t="s">
        <v>177</v>
      </c>
      <c r="V23" s="2" t="s">
        <v>92</v>
      </c>
      <c r="W23" s="2" t="s">
        <v>73</v>
      </c>
      <c r="X23" s="2" t="s">
        <v>74</v>
      </c>
      <c r="AA23" s="2" t="s">
        <v>61</v>
      </c>
      <c r="AB23" s="2" t="s">
        <v>73</v>
      </c>
      <c r="AH23" s="2" t="s">
        <v>75</v>
      </c>
      <c r="AI23" s="2" t="s">
        <v>75</v>
      </c>
      <c r="AJ23" s="2" t="s">
        <v>75</v>
      </c>
      <c r="AK23" s="2" t="s">
        <v>76</v>
      </c>
      <c r="AL23" s="2" t="s">
        <v>76</v>
      </c>
      <c r="AM23" s="2" t="s">
        <v>90</v>
      </c>
      <c r="AN23" s="2" t="s">
        <v>76</v>
      </c>
      <c r="AO23" s="2" t="s">
        <v>75</v>
      </c>
      <c r="AP23" s="2" t="s">
        <v>178</v>
      </c>
      <c r="AQ23" s="2" t="s">
        <v>77</v>
      </c>
      <c r="AR23" s="2" t="s">
        <v>75</v>
      </c>
      <c r="AS23" s="2" t="s">
        <v>75</v>
      </c>
      <c r="AT23" s="2" t="s">
        <v>76</v>
      </c>
      <c r="AU23" s="2" t="s">
        <v>76</v>
      </c>
      <c r="AV23" s="2" t="s">
        <v>179</v>
      </c>
      <c r="AX23" s="2" t="s">
        <v>96</v>
      </c>
      <c r="AZ23" s="2" t="s">
        <v>73</v>
      </c>
      <c r="BB23" s="2" t="s">
        <v>73</v>
      </c>
      <c r="BH23" s="2">
        <f>O23+AH23+AL23+AM23+AN23+AT23+AU23</f>
        <v>13</v>
      </c>
      <c r="BI23" s="2">
        <f>J23+K23+L23+M23+AI23+AJ23+AO23+AR23+AS23</f>
        <v>224</v>
      </c>
      <c r="BJ23" s="1" t="str">
        <f>IF(AND(H23&gt;"001",H23&lt;"300"),"In-State","Out-State")</f>
        <v>In-State</v>
      </c>
    </row>
    <row r="24" spans="1:62" x14ac:dyDescent="0.25">
      <c r="A24" s="2" t="s">
        <v>61</v>
      </c>
      <c r="B24" s="2" t="s">
        <v>62</v>
      </c>
      <c r="C24" s="3"/>
      <c r="D24" s="2" t="s">
        <v>80</v>
      </c>
      <c r="E24" s="2" t="s">
        <v>61</v>
      </c>
      <c r="F24" s="2"/>
      <c r="G24" s="2" t="s">
        <v>61</v>
      </c>
      <c r="H24" s="2" t="s">
        <v>64</v>
      </c>
      <c r="I24" s="4" t="s">
        <v>65</v>
      </c>
      <c r="J24" s="2" t="s">
        <v>66</v>
      </c>
      <c r="K24" s="2" t="s">
        <v>67</v>
      </c>
      <c r="L24" s="2" t="s">
        <v>67</v>
      </c>
      <c r="M24" s="2" t="s">
        <v>67</v>
      </c>
      <c r="N24" s="2" t="s">
        <v>68</v>
      </c>
      <c r="O24" s="2" t="s">
        <v>112</v>
      </c>
      <c r="R24" s="2" t="s">
        <v>73</v>
      </c>
      <c r="S24" s="2" t="s">
        <v>61</v>
      </c>
      <c r="T24" s="2" t="s">
        <v>180</v>
      </c>
      <c r="V24" s="2" t="s">
        <v>63</v>
      </c>
      <c r="W24" s="2" t="s">
        <v>73</v>
      </c>
      <c r="X24" s="2" t="s">
        <v>74</v>
      </c>
      <c r="AA24" s="2" t="s">
        <v>61</v>
      </c>
      <c r="AB24" s="2" t="s">
        <v>73</v>
      </c>
      <c r="AH24" s="2" t="s">
        <v>75</v>
      </c>
      <c r="AI24" s="2" t="s">
        <v>75</v>
      </c>
      <c r="AJ24" s="2" t="s">
        <v>75</v>
      </c>
      <c r="AK24" s="2" t="s">
        <v>76</v>
      </c>
      <c r="AL24" s="2" t="s">
        <v>76</v>
      </c>
      <c r="AM24" s="2" t="s">
        <v>93</v>
      </c>
      <c r="AN24" s="2" t="s">
        <v>76</v>
      </c>
      <c r="AO24" s="2" t="s">
        <v>75</v>
      </c>
      <c r="AP24" s="2" t="s">
        <v>73</v>
      </c>
      <c r="AQ24" s="2" t="s">
        <v>77</v>
      </c>
      <c r="AR24" s="2" t="s">
        <v>75</v>
      </c>
      <c r="AS24" s="2" t="s">
        <v>75</v>
      </c>
      <c r="AT24" s="2" t="s">
        <v>76</v>
      </c>
      <c r="AU24" s="2" t="s">
        <v>76</v>
      </c>
      <c r="AV24" s="2" t="s">
        <v>181</v>
      </c>
      <c r="AX24" s="2" t="s">
        <v>110</v>
      </c>
      <c r="AZ24" s="2" t="s">
        <v>73</v>
      </c>
      <c r="BA24" s="2" t="s">
        <v>61</v>
      </c>
      <c r="BH24" s="2">
        <f>O24+AH24+AL24+AM24+AN24+AT24+AU24</f>
        <v>14</v>
      </c>
      <c r="BI24" s="2">
        <f>J24+K24+L24+M24+AI24+AJ24+AO24+AR24+AS24</f>
        <v>224</v>
      </c>
      <c r="BJ24" s="1" t="str">
        <f>IF(AND(H24&gt;"001",H24&lt;"300"),"In-State","Out-State")</f>
        <v>In-State</v>
      </c>
    </row>
    <row r="25" spans="1:62" x14ac:dyDescent="0.25">
      <c r="A25" s="2" t="s">
        <v>61</v>
      </c>
      <c r="B25" s="2" t="s">
        <v>62</v>
      </c>
      <c r="C25" s="3"/>
      <c r="D25" s="2" t="s">
        <v>80</v>
      </c>
      <c r="E25" s="2" t="s">
        <v>61</v>
      </c>
      <c r="F25" s="2"/>
      <c r="G25" s="2" t="s">
        <v>61</v>
      </c>
      <c r="H25" s="2" t="s">
        <v>64</v>
      </c>
      <c r="I25" s="4" t="s">
        <v>65</v>
      </c>
      <c r="J25" s="2" t="s">
        <v>128</v>
      </c>
      <c r="K25" s="2" t="s">
        <v>67</v>
      </c>
      <c r="L25" s="2" t="s">
        <v>67</v>
      </c>
      <c r="M25" s="2" t="s">
        <v>67</v>
      </c>
      <c r="N25" s="2" t="s">
        <v>182</v>
      </c>
      <c r="O25" s="2" t="s">
        <v>122</v>
      </c>
      <c r="R25" s="2" t="s">
        <v>61</v>
      </c>
      <c r="S25" s="2" t="s">
        <v>61</v>
      </c>
      <c r="T25" s="2" t="s">
        <v>183</v>
      </c>
      <c r="V25" s="2" t="s">
        <v>63</v>
      </c>
      <c r="W25" s="2" t="s">
        <v>73</v>
      </c>
      <c r="X25" s="2" t="s">
        <v>74</v>
      </c>
      <c r="AA25" s="2" t="s">
        <v>61</v>
      </c>
      <c r="AB25" s="2" t="s">
        <v>73</v>
      </c>
      <c r="AH25" s="2" t="s">
        <v>75</v>
      </c>
      <c r="AI25" s="2" t="s">
        <v>75</v>
      </c>
      <c r="AJ25" s="2" t="s">
        <v>75</v>
      </c>
      <c r="AK25" s="2" t="s">
        <v>76</v>
      </c>
      <c r="AL25" s="2" t="s">
        <v>76</v>
      </c>
      <c r="AM25" s="2" t="s">
        <v>93</v>
      </c>
      <c r="AN25" s="2" t="s">
        <v>76</v>
      </c>
      <c r="AO25" s="2" t="s">
        <v>75</v>
      </c>
      <c r="AP25" s="2" t="s">
        <v>61</v>
      </c>
      <c r="AQ25" s="2" t="s">
        <v>77</v>
      </c>
      <c r="AR25" s="2" t="s">
        <v>75</v>
      </c>
      <c r="AS25" s="2" t="s">
        <v>75</v>
      </c>
      <c r="AT25" s="2" t="s">
        <v>76</v>
      </c>
      <c r="AU25" s="2" t="s">
        <v>76</v>
      </c>
      <c r="AV25" s="2" t="s">
        <v>184</v>
      </c>
      <c r="AX25" s="2" t="s">
        <v>110</v>
      </c>
      <c r="AZ25" s="2" t="s">
        <v>73</v>
      </c>
      <c r="BA25" s="2" t="s">
        <v>61</v>
      </c>
      <c r="BH25" s="2">
        <f>O25+AH25+AL25+AM25+AN25+AT25+AU25</f>
        <v>11</v>
      </c>
      <c r="BI25" s="2">
        <f>J25+K25+L25+M25+AI25+AJ25+AO25+AR25+AS25</f>
        <v>176</v>
      </c>
      <c r="BJ25" s="1" t="str">
        <f>IF(AND(H25&gt;"001",H25&lt;"300"),"In-State","Out-State")</f>
        <v>In-State</v>
      </c>
    </row>
    <row r="26" spans="1:62" x14ac:dyDescent="0.25">
      <c r="A26" s="2" t="s">
        <v>61</v>
      </c>
      <c r="B26" s="2" t="s">
        <v>62</v>
      </c>
      <c r="C26" s="3"/>
      <c r="D26" s="2" t="s">
        <v>63</v>
      </c>
      <c r="E26" s="2" t="s">
        <v>61</v>
      </c>
      <c r="F26" s="2"/>
      <c r="G26" s="2" t="s">
        <v>61</v>
      </c>
      <c r="H26" s="2" t="s">
        <v>64</v>
      </c>
      <c r="I26" s="4" t="s">
        <v>65</v>
      </c>
      <c r="J26" s="2" t="s">
        <v>66</v>
      </c>
      <c r="K26" s="2" t="s">
        <v>67</v>
      </c>
      <c r="L26" s="2" t="s">
        <v>67</v>
      </c>
      <c r="M26" s="2" t="s">
        <v>67</v>
      </c>
      <c r="N26" s="2" t="s">
        <v>104</v>
      </c>
      <c r="O26" s="2" t="s">
        <v>112</v>
      </c>
      <c r="R26" s="2" t="s">
        <v>70</v>
      </c>
      <c r="S26" s="2" t="s">
        <v>61</v>
      </c>
      <c r="T26" s="2" t="s">
        <v>99</v>
      </c>
      <c r="V26" s="2" t="s">
        <v>124</v>
      </c>
      <c r="W26" s="2" t="s">
        <v>73</v>
      </c>
      <c r="X26" s="2" t="s">
        <v>74</v>
      </c>
      <c r="AA26" s="2" t="s">
        <v>61</v>
      </c>
      <c r="AH26" s="2" t="s">
        <v>75</v>
      </c>
      <c r="AI26" s="2" t="s">
        <v>75</v>
      </c>
      <c r="AJ26" s="2" t="s">
        <v>75</v>
      </c>
      <c r="AK26" s="2" t="s">
        <v>76</v>
      </c>
      <c r="AL26" s="2" t="s">
        <v>76</v>
      </c>
      <c r="AM26" s="2" t="s">
        <v>93</v>
      </c>
      <c r="AN26" s="2" t="s">
        <v>76</v>
      </c>
      <c r="AO26" s="2" t="s">
        <v>75</v>
      </c>
      <c r="AP26" s="2" t="s">
        <v>61</v>
      </c>
      <c r="AQ26" s="2" t="s">
        <v>77</v>
      </c>
      <c r="AR26" s="2" t="s">
        <v>75</v>
      </c>
      <c r="AS26" s="2" t="s">
        <v>75</v>
      </c>
      <c r="AT26" s="2" t="s">
        <v>76</v>
      </c>
      <c r="AU26" s="2" t="s">
        <v>76</v>
      </c>
      <c r="AV26" s="2" t="s">
        <v>185</v>
      </c>
      <c r="AX26" s="2" t="s">
        <v>79</v>
      </c>
      <c r="AZ26" s="2" t="s">
        <v>73</v>
      </c>
      <c r="BA26" s="2" t="s">
        <v>61</v>
      </c>
      <c r="BH26" s="2">
        <f>O26+AH26+AL26+AM26+AN26+AT26+AU26</f>
        <v>14</v>
      </c>
      <c r="BI26" s="2">
        <f>J26+K26+L26+M26+AI26+AJ26+AO26+AR26+AS26</f>
        <v>224</v>
      </c>
      <c r="BJ26" s="1" t="str">
        <f>IF(AND(H26&gt;"001",H26&lt;"300"),"In-State","Out-State")</f>
        <v>In-State</v>
      </c>
    </row>
    <row r="27" spans="1:62" x14ac:dyDescent="0.25">
      <c r="A27" s="2" t="s">
        <v>61</v>
      </c>
      <c r="B27" s="2" t="s">
        <v>62</v>
      </c>
      <c r="C27" s="3"/>
      <c r="D27" s="2" t="s">
        <v>80</v>
      </c>
      <c r="E27" s="2" t="s">
        <v>61</v>
      </c>
      <c r="F27" s="2"/>
      <c r="G27" s="2" t="s">
        <v>61</v>
      </c>
      <c r="H27" s="2" t="s">
        <v>64</v>
      </c>
      <c r="I27" s="4" t="s">
        <v>65</v>
      </c>
      <c r="J27" s="2" t="s">
        <v>82</v>
      </c>
      <c r="K27" s="2" t="s">
        <v>67</v>
      </c>
      <c r="L27" s="2" t="s">
        <v>67</v>
      </c>
      <c r="M27" s="2" t="s">
        <v>67</v>
      </c>
      <c r="N27" s="2" t="s">
        <v>89</v>
      </c>
      <c r="O27" s="2" t="s">
        <v>90</v>
      </c>
      <c r="R27" s="2" t="s">
        <v>70</v>
      </c>
      <c r="S27" s="2" t="s">
        <v>61</v>
      </c>
      <c r="T27" s="2" t="s">
        <v>186</v>
      </c>
      <c r="V27" s="2" t="s">
        <v>92</v>
      </c>
      <c r="W27" s="2" t="s">
        <v>73</v>
      </c>
      <c r="X27" s="2" t="s">
        <v>74</v>
      </c>
      <c r="AA27" s="2" t="s">
        <v>61</v>
      </c>
      <c r="AB27" s="2" t="s">
        <v>73</v>
      </c>
      <c r="AH27" s="2" t="s">
        <v>75</v>
      </c>
      <c r="AI27" s="2" t="s">
        <v>75</v>
      </c>
      <c r="AJ27" s="2" t="s">
        <v>75</v>
      </c>
      <c r="AK27" s="2" t="s">
        <v>76</v>
      </c>
      <c r="AL27" s="2" t="s">
        <v>76</v>
      </c>
      <c r="AM27" s="2" t="s">
        <v>93</v>
      </c>
      <c r="AN27" s="2" t="s">
        <v>76</v>
      </c>
      <c r="AO27" s="2" t="s">
        <v>75</v>
      </c>
      <c r="AP27" s="2" t="s">
        <v>73</v>
      </c>
      <c r="AQ27" s="2" t="s">
        <v>77</v>
      </c>
      <c r="AR27" s="2" t="s">
        <v>75</v>
      </c>
      <c r="AS27" s="2" t="s">
        <v>75</v>
      </c>
      <c r="AT27" s="2" t="s">
        <v>76</v>
      </c>
      <c r="AU27" s="2" t="s">
        <v>76</v>
      </c>
      <c r="AV27" s="2" t="s">
        <v>187</v>
      </c>
      <c r="AX27" s="2" t="s">
        <v>188</v>
      </c>
      <c r="AZ27" s="2" t="s">
        <v>73</v>
      </c>
      <c r="BA27" s="2" t="s">
        <v>61</v>
      </c>
      <c r="BH27" s="2">
        <f>O27+AH27+AL27+AM27+AN27+AT27+AU27</f>
        <v>12</v>
      </c>
      <c r="BI27" s="2">
        <f>J27+K27+L27+M27+AI27+AJ27+AO27+AR27+AS27</f>
        <v>208</v>
      </c>
      <c r="BJ27" s="1" t="str">
        <f>IF(AND(H27&gt;"001",H27&lt;"300"),"In-State","Out-State")</f>
        <v>In-State</v>
      </c>
    </row>
    <row r="28" spans="1:62" x14ac:dyDescent="0.25">
      <c r="A28" s="2" t="s">
        <v>61</v>
      </c>
      <c r="B28" s="2" t="s">
        <v>62</v>
      </c>
      <c r="C28" s="3"/>
      <c r="D28" s="2" t="s">
        <v>80</v>
      </c>
      <c r="E28" s="2" t="s">
        <v>61</v>
      </c>
      <c r="F28" s="2"/>
      <c r="G28" s="2" t="s">
        <v>61</v>
      </c>
      <c r="H28" s="2" t="s">
        <v>189</v>
      </c>
      <c r="I28" s="4" t="s">
        <v>65</v>
      </c>
      <c r="J28" s="2" t="s">
        <v>103</v>
      </c>
      <c r="K28" s="2" t="s">
        <v>67</v>
      </c>
      <c r="L28" s="2" t="s">
        <v>82</v>
      </c>
      <c r="M28" s="2" t="s">
        <v>67</v>
      </c>
      <c r="N28" s="2" t="s">
        <v>89</v>
      </c>
      <c r="O28" s="2" t="s">
        <v>105</v>
      </c>
      <c r="R28" s="2" t="s">
        <v>70</v>
      </c>
      <c r="S28" s="2" t="s">
        <v>61</v>
      </c>
      <c r="T28" s="2" t="s">
        <v>190</v>
      </c>
      <c r="V28" s="2" t="s">
        <v>92</v>
      </c>
      <c r="W28" s="2" t="s">
        <v>73</v>
      </c>
      <c r="X28" s="2" t="s">
        <v>74</v>
      </c>
      <c r="AB28" s="2" t="s">
        <v>73</v>
      </c>
      <c r="AH28" s="2" t="s">
        <v>75</v>
      </c>
      <c r="AI28" s="2" t="s">
        <v>75</v>
      </c>
      <c r="AJ28" s="2" t="s">
        <v>75</v>
      </c>
      <c r="AK28" s="2" t="s">
        <v>76</v>
      </c>
      <c r="AL28" s="2" t="s">
        <v>76</v>
      </c>
      <c r="AM28" s="2" t="s">
        <v>76</v>
      </c>
      <c r="AN28" s="2" t="s">
        <v>108</v>
      </c>
      <c r="AO28" s="2" t="s">
        <v>75</v>
      </c>
      <c r="AP28" s="2" t="s">
        <v>70</v>
      </c>
      <c r="AQ28" s="2" t="s">
        <v>77</v>
      </c>
      <c r="AR28" s="2" t="s">
        <v>75</v>
      </c>
      <c r="AS28" s="2" t="s">
        <v>75</v>
      </c>
      <c r="AT28" s="2" t="s">
        <v>76</v>
      </c>
      <c r="AU28" s="2" t="s">
        <v>76</v>
      </c>
      <c r="AV28" s="2" t="s">
        <v>191</v>
      </c>
      <c r="AX28" s="2" t="s">
        <v>192</v>
      </c>
      <c r="AZ28" s="2" t="s">
        <v>73</v>
      </c>
      <c r="BA28" s="2" t="s">
        <v>61</v>
      </c>
      <c r="BH28" s="2">
        <f>O28+AH28+AL28+AM28+AN28+AT28+AU28</f>
        <v>14</v>
      </c>
      <c r="BI28" s="2">
        <f>J28+K28+L28+M28+AI28+AJ28+AO28+AR28+AS28</f>
        <v>240</v>
      </c>
      <c r="BJ28" s="1" t="str">
        <f>IF(AND(H28&gt;"001",H28&lt;"300"),"In-State","Out-State")</f>
        <v>In-State</v>
      </c>
    </row>
    <row r="29" spans="1:62" x14ac:dyDescent="0.25">
      <c r="A29" s="2" t="s">
        <v>61</v>
      </c>
      <c r="B29" s="2" t="s">
        <v>62</v>
      </c>
      <c r="C29" s="3"/>
      <c r="D29" s="2" t="s">
        <v>63</v>
      </c>
      <c r="E29" s="2" t="s">
        <v>61</v>
      </c>
      <c r="F29" s="2"/>
      <c r="G29" s="2" t="s">
        <v>61</v>
      </c>
      <c r="H29" s="2" t="s">
        <v>64</v>
      </c>
      <c r="I29" s="4" t="s">
        <v>65</v>
      </c>
      <c r="J29" s="2" t="s">
        <v>103</v>
      </c>
      <c r="K29" s="2" t="s">
        <v>67</v>
      </c>
      <c r="L29" s="2" t="s">
        <v>82</v>
      </c>
      <c r="M29" s="2" t="s">
        <v>67</v>
      </c>
      <c r="N29" s="2" t="s">
        <v>193</v>
      </c>
      <c r="O29" s="2" t="s">
        <v>105</v>
      </c>
      <c r="R29" s="2" t="s">
        <v>73</v>
      </c>
      <c r="S29" s="2" t="s">
        <v>61</v>
      </c>
      <c r="T29" s="2" t="s">
        <v>194</v>
      </c>
      <c r="V29" s="2" t="s">
        <v>92</v>
      </c>
      <c r="W29" s="2" t="s">
        <v>73</v>
      </c>
      <c r="X29" s="2" t="s">
        <v>74</v>
      </c>
      <c r="AB29" s="2" t="s">
        <v>73</v>
      </c>
      <c r="AH29" s="2" t="s">
        <v>75</v>
      </c>
      <c r="AI29" s="2" t="s">
        <v>75</v>
      </c>
      <c r="AJ29" s="2" t="s">
        <v>75</v>
      </c>
      <c r="AK29" s="2" t="s">
        <v>76</v>
      </c>
      <c r="AL29" s="2" t="s">
        <v>76</v>
      </c>
      <c r="AM29" s="2" t="s">
        <v>76</v>
      </c>
      <c r="AN29" s="2" t="s">
        <v>84</v>
      </c>
      <c r="AO29" s="2" t="s">
        <v>75</v>
      </c>
      <c r="AP29" s="2" t="s">
        <v>94</v>
      </c>
      <c r="AQ29" s="2" t="s">
        <v>77</v>
      </c>
      <c r="AR29" s="2" t="s">
        <v>75</v>
      </c>
      <c r="AS29" s="2" t="s">
        <v>75</v>
      </c>
      <c r="AT29" s="2" t="s">
        <v>76</v>
      </c>
      <c r="AU29" s="2" t="s">
        <v>76</v>
      </c>
      <c r="AV29" s="2" t="s">
        <v>195</v>
      </c>
      <c r="AX29" s="2" t="s">
        <v>196</v>
      </c>
      <c r="AZ29" s="2" t="s">
        <v>73</v>
      </c>
      <c r="BA29" s="2" t="s">
        <v>61</v>
      </c>
      <c r="BH29" s="2">
        <f>O29+AH29+AL29+AM29+AN29+AT29+AU29</f>
        <v>8</v>
      </c>
      <c r="BI29" s="2">
        <f>J29+K29+L29+M29+AI29+AJ29+AO29+AR29+AS29</f>
        <v>240</v>
      </c>
      <c r="BJ29" s="1" t="str">
        <f>IF(AND(H29&gt;"001",H29&lt;"300"),"In-State","Out-State")</f>
        <v>In-State</v>
      </c>
    </row>
    <row r="30" spans="1:62" x14ac:dyDescent="0.25">
      <c r="A30" s="2" t="s">
        <v>61</v>
      </c>
      <c r="B30" s="2" t="s">
        <v>62</v>
      </c>
      <c r="C30" s="3"/>
      <c r="D30" s="2" t="s">
        <v>80</v>
      </c>
      <c r="E30" s="2" t="s">
        <v>61</v>
      </c>
      <c r="F30" s="2"/>
      <c r="G30" s="2" t="s">
        <v>61</v>
      </c>
      <c r="H30" s="2" t="s">
        <v>197</v>
      </c>
      <c r="I30" s="4" t="s">
        <v>65</v>
      </c>
      <c r="J30" s="2" t="s">
        <v>66</v>
      </c>
      <c r="K30" s="2" t="s">
        <v>67</v>
      </c>
      <c r="L30" s="2" t="s">
        <v>67</v>
      </c>
      <c r="M30" s="2" t="s">
        <v>67</v>
      </c>
      <c r="N30" s="2" t="s">
        <v>198</v>
      </c>
      <c r="O30" s="2" t="s">
        <v>69</v>
      </c>
      <c r="R30" s="2" t="s">
        <v>61</v>
      </c>
      <c r="S30" s="2" t="s">
        <v>61</v>
      </c>
      <c r="T30" s="2" t="s">
        <v>199</v>
      </c>
      <c r="V30" s="2" t="s">
        <v>107</v>
      </c>
      <c r="W30" s="2" t="s">
        <v>73</v>
      </c>
      <c r="X30" s="2" t="s">
        <v>74</v>
      </c>
      <c r="AB30" s="2" t="s">
        <v>73</v>
      </c>
      <c r="AH30" s="2" t="s">
        <v>75</v>
      </c>
      <c r="AI30" s="2" t="s">
        <v>75</v>
      </c>
      <c r="AJ30" s="2" t="s">
        <v>75</v>
      </c>
      <c r="AK30" s="2" t="s">
        <v>76</v>
      </c>
      <c r="AL30" s="2" t="s">
        <v>76</v>
      </c>
      <c r="AM30" s="2" t="s">
        <v>76</v>
      </c>
      <c r="AN30" s="2" t="s">
        <v>76</v>
      </c>
      <c r="AO30" s="2" t="s">
        <v>75</v>
      </c>
      <c r="AP30" s="2" t="s">
        <v>61</v>
      </c>
      <c r="AQ30" s="2" t="s">
        <v>77</v>
      </c>
      <c r="AR30" s="2" t="s">
        <v>75</v>
      </c>
      <c r="AS30" s="2" t="s">
        <v>75</v>
      </c>
      <c r="AT30" s="2" t="s">
        <v>76</v>
      </c>
      <c r="AU30" s="2" t="s">
        <v>76</v>
      </c>
      <c r="AV30" s="2" t="s">
        <v>200</v>
      </c>
      <c r="AX30" s="2" t="s">
        <v>201</v>
      </c>
      <c r="AZ30" s="2" t="s">
        <v>73</v>
      </c>
      <c r="BA30" s="2" t="s">
        <v>61</v>
      </c>
      <c r="BH30" s="2">
        <f>O30+AH30+AL30+AM30+AN30+AT30+AU30</f>
        <v>14</v>
      </c>
      <c r="BI30" s="2">
        <f>J30+K30+L30+M30+AI30+AJ30+AO30+AR30+AS30</f>
        <v>224</v>
      </c>
      <c r="BJ30" s="1" t="str">
        <f>IF(AND(H30&gt;"001",H30&lt;"300"),"In-State","Out-State")</f>
        <v>In-State</v>
      </c>
    </row>
    <row r="31" spans="1:62" x14ac:dyDescent="0.25">
      <c r="A31" s="2" t="s">
        <v>61</v>
      </c>
      <c r="B31" s="2" t="s">
        <v>62</v>
      </c>
      <c r="C31" s="3"/>
      <c r="D31" s="2" t="s">
        <v>80</v>
      </c>
      <c r="E31" s="2" t="s">
        <v>61</v>
      </c>
      <c r="F31" s="2"/>
      <c r="G31" s="2" t="s">
        <v>61</v>
      </c>
      <c r="H31" s="2" t="s">
        <v>64</v>
      </c>
      <c r="I31" s="4" t="s">
        <v>65</v>
      </c>
      <c r="J31" s="2" t="s">
        <v>82</v>
      </c>
      <c r="K31" s="2" t="s">
        <v>67</v>
      </c>
      <c r="L31" s="2" t="s">
        <v>67</v>
      </c>
      <c r="M31" s="2" t="s">
        <v>67</v>
      </c>
      <c r="N31" s="2" t="s">
        <v>83</v>
      </c>
      <c r="O31" s="2" t="s">
        <v>90</v>
      </c>
      <c r="R31" s="2" t="s">
        <v>73</v>
      </c>
      <c r="S31" s="2" t="s">
        <v>61</v>
      </c>
      <c r="T31" s="2" t="s">
        <v>202</v>
      </c>
      <c r="V31" s="2" t="s">
        <v>72</v>
      </c>
      <c r="W31" s="2" t="s">
        <v>73</v>
      </c>
      <c r="X31" s="2" t="s">
        <v>74</v>
      </c>
      <c r="AA31" s="2" t="s">
        <v>61</v>
      </c>
      <c r="AB31" s="2" t="s">
        <v>73</v>
      </c>
      <c r="AH31" s="2" t="s">
        <v>75</v>
      </c>
      <c r="AI31" s="2" t="s">
        <v>75</v>
      </c>
      <c r="AJ31" s="2" t="s">
        <v>75</v>
      </c>
      <c r="AK31" s="2" t="s">
        <v>76</v>
      </c>
      <c r="AL31" s="2" t="s">
        <v>76</v>
      </c>
      <c r="AM31" s="2" t="s">
        <v>93</v>
      </c>
      <c r="AN31" s="2" t="s">
        <v>76</v>
      </c>
      <c r="AO31" s="2" t="s">
        <v>75</v>
      </c>
      <c r="AP31" s="2" t="s">
        <v>73</v>
      </c>
      <c r="AQ31" s="2" t="s">
        <v>77</v>
      </c>
      <c r="AR31" s="2" t="s">
        <v>75</v>
      </c>
      <c r="AS31" s="2" t="s">
        <v>75</v>
      </c>
      <c r="AT31" s="2" t="s">
        <v>76</v>
      </c>
      <c r="AU31" s="2" t="s">
        <v>76</v>
      </c>
      <c r="AV31" s="2" t="s">
        <v>203</v>
      </c>
      <c r="AX31" s="2" t="s">
        <v>204</v>
      </c>
      <c r="AZ31" s="2" t="s">
        <v>73</v>
      </c>
      <c r="BA31" s="2" t="s">
        <v>61</v>
      </c>
      <c r="BH31" s="2">
        <f>O31+AH31+AL31+AM31+AN31+AT31+AU31</f>
        <v>12</v>
      </c>
      <c r="BI31" s="2">
        <f>J31+K31+L31+M31+AI31+AJ31+AO31+AR31+AS31</f>
        <v>208</v>
      </c>
      <c r="BJ31" s="1" t="str">
        <f>IF(AND(H31&gt;"001",H31&lt;"300"),"In-State","Out-State")</f>
        <v>In-State</v>
      </c>
    </row>
    <row r="32" spans="1:62" x14ac:dyDescent="0.25">
      <c r="A32" s="2" t="s">
        <v>61</v>
      </c>
      <c r="B32" s="2" t="s">
        <v>62</v>
      </c>
      <c r="C32" s="3"/>
      <c r="D32" s="2" t="s">
        <v>63</v>
      </c>
      <c r="E32" s="2" t="s">
        <v>61</v>
      </c>
      <c r="F32" s="2"/>
      <c r="G32" s="2" t="s">
        <v>61</v>
      </c>
      <c r="H32" s="2" t="s">
        <v>189</v>
      </c>
      <c r="I32" s="4" t="s">
        <v>65</v>
      </c>
      <c r="J32" s="2" t="s">
        <v>205</v>
      </c>
      <c r="K32" s="2" t="s">
        <v>67</v>
      </c>
      <c r="L32" s="2" t="s">
        <v>67</v>
      </c>
      <c r="M32" s="2" t="s">
        <v>67</v>
      </c>
      <c r="N32" s="2" t="s">
        <v>206</v>
      </c>
      <c r="O32" s="2" t="s">
        <v>90</v>
      </c>
      <c r="R32" s="2" t="s">
        <v>61</v>
      </c>
      <c r="S32" s="2" t="s">
        <v>61</v>
      </c>
      <c r="T32" s="2" t="s">
        <v>207</v>
      </c>
      <c r="V32" s="2" t="s">
        <v>92</v>
      </c>
      <c r="W32" s="2" t="s">
        <v>73</v>
      </c>
      <c r="X32" s="2" t="s">
        <v>74</v>
      </c>
      <c r="AA32" s="2" t="s">
        <v>61</v>
      </c>
      <c r="AH32" s="2" t="s">
        <v>75</v>
      </c>
      <c r="AI32" s="2" t="s">
        <v>75</v>
      </c>
      <c r="AJ32" s="2" t="s">
        <v>75</v>
      </c>
      <c r="AK32" s="2" t="s">
        <v>76</v>
      </c>
      <c r="AL32" s="2" t="s">
        <v>76</v>
      </c>
      <c r="AM32" s="2" t="s">
        <v>93</v>
      </c>
      <c r="AN32" s="2" t="s">
        <v>76</v>
      </c>
      <c r="AO32" s="2" t="s">
        <v>75</v>
      </c>
      <c r="AP32" s="2" t="s">
        <v>61</v>
      </c>
      <c r="AQ32" s="2" t="s">
        <v>77</v>
      </c>
      <c r="AR32" s="2" t="s">
        <v>75</v>
      </c>
      <c r="AS32" s="2" t="s">
        <v>75</v>
      </c>
      <c r="AT32" s="2" t="s">
        <v>76</v>
      </c>
      <c r="AU32" s="2" t="s">
        <v>76</v>
      </c>
      <c r="AV32" s="2" t="s">
        <v>208</v>
      </c>
      <c r="AX32" s="2" t="s">
        <v>192</v>
      </c>
      <c r="AZ32" s="2" t="s">
        <v>73</v>
      </c>
      <c r="BA32" s="2" t="s">
        <v>61</v>
      </c>
      <c r="BH32" s="2">
        <f>O32+AH32+AL32+AM32+AN32+AT32+AU32</f>
        <v>12</v>
      </c>
      <c r="BI32" s="2">
        <f>J32+K32+L32+M32+AI32+AJ32+AO32+AR32+AS32</f>
        <v>192</v>
      </c>
      <c r="BJ32" s="1" t="str">
        <f>IF(AND(H32&gt;"001",H32&lt;"300"),"In-State","Out-State")</f>
        <v>In-State</v>
      </c>
    </row>
    <row r="33" spans="1:62" x14ac:dyDescent="0.25">
      <c r="A33" s="2" t="s">
        <v>61</v>
      </c>
      <c r="B33" s="2" t="s">
        <v>62</v>
      </c>
      <c r="C33" s="3"/>
      <c r="D33" s="2" t="s">
        <v>80</v>
      </c>
      <c r="E33" s="2" t="s">
        <v>61</v>
      </c>
      <c r="F33" s="2"/>
      <c r="G33" s="2" t="s">
        <v>61</v>
      </c>
      <c r="H33" s="2" t="s">
        <v>81</v>
      </c>
      <c r="I33" s="4" t="s">
        <v>65</v>
      </c>
      <c r="J33" s="2" t="s">
        <v>82</v>
      </c>
      <c r="K33" s="2" t="s">
        <v>67</v>
      </c>
      <c r="L33" s="2" t="s">
        <v>67</v>
      </c>
      <c r="M33" s="2" t="s">
        <v>67</v>
      </c>
      <c r="N33" s="2" t="s">
        <v>83</v>
      </c>
      <c r="O33" s="2" t="s">
        <v>90</v>
      </c>
      <c r="R33" s="2" t="s">
        <v>73</v>
      </c>
      <c r="S33" s="2" t="s">
        <v>61</v>
      </c>
      <c r="T33" s="2" t="s">
        <v>209</v>
      </c>
      <c r="V33" s="2" t="s">
        <v>72</v>
      </c>
      <c r="W33" s="2" t="s">
        <v>73</v>
      </c>
      <c r="X33" s="2" t="s">
        <v>74</v>
      </c>
      <c r="AA33" s="2" t="s">
        <v>61</v>
      </c>
      <c r="AH33" s="2" t="s">
        <v>75</v>
      </c>
      <c r="AI33" s="2" t="s">
        <v>75</v>
      </c>
      <c r="AJ33" s="2" t="s">
        <v>75</v>
      </c>
      <c r="AK33" s="2" t="s">
        <v>76</v>
      </c>
      <c r="AL33" s="2" t="s">
        <v>76</v>
      </c>
      <c r="AM33" s="2" t="s">
        <v>93</v>
      </c>
      <c r="AN33" s="2" t="s">
        <v>76</v>
      </c>
      <c r="AO33" s="2" t="s">
        <v>75</v>
      </c>
      <c r="AP33" s="2" t="s">
        <v>73</v>
      </c>
      <c r="AQ33" s="2" t="s">
        <v>77</v>
      </c>
      <c r="AR33" s="2" t="s">
        <v>75</v>
      </c>
      <c r="AS33" s="2" t="s">
        <v>75</v>
      </c>
      <c r="AT33" s="2" t="s">
        <v>76</v>
      </c>
      <c r="AU33" s="2" t="s">
        <v>76</v>
      </c>
      <c r="AV33" s="2" t="s">
        <v>210</v>
      </c>
      <c r="AX33" s="2" t="s">
        <v>211</v>
      </c>
      <c r="AZ33" s="2" t="s">
        <v>73</v>
      </c>
      <c r="BA33" s="2" t="s">
        <v>61</v>
      </c>
      <c r="BH33" s="2">
        <f>O33+AH33+AL33+AM33+AN33+AT33+AU33</f>
        <v>12</v>
      </c>
      <c r="BI33" s="2">
        <f>J33+K33+L33+M33+AI33+AJ33+AO33+AR33+AS33</f>
        <v>208</v>
      </c>
      <c r="BJ33" s="1" t="str">
        <f>IF(AND(H33&gt;"001",H33&lt;"300"),"In-State","Out-State")</f>
        <v>In-State</v>
      </c>
    </row>
    <row r="34" spans="1:62" x14ac:dyDescent="0.25">
      <c r="A34" s="2" t="s">
        <v>61</v>
      </c>
      <c r="B34" s="2" t="s">
        <v>62</v>
      </c>
      <c r="C34" s="3"/>
      <c r="D34" s="2" t="s">
        <v>80</v>
      </c>
      <c r="E34" s="2" t="s">
        <v>61</v>
      </c>
      <c r="F34" s="2"/>
      <c r="G34" s="2" t="s">
        <v>61</v>
      </c>
      <c r="H34" s="2" t="s">
        <v>64</v>
      </c>
      <c r="I34" s="4" t="s">
        <v>65</v>
      </c>
      <c r="J34" s="2" t="s">
        <v>212</v>
      </c>
      <c r="K34" s="2" t="s">
        <v>67</v>
      </c>
      <c r="L34" s="2" t="s">
        <v>162</v>
      </c>
      <c r="M34" s="2" t="s">
        <v>67</v>
      </c>
      <c r="N34" s="2" t="s">
        <v>83</v>
      </c>
      <c r="O34" s="2" t="s">
        <v>90</v>
      </c>
      <c r="R34" s="2" t="s">
        <v>73</v>
      </c>
      <c r="S34" s="2" t="s">
        <v>61</v>
      </c>
      <c r="T34" s="2" t="s">
        <v>213</v>
      </c>
      <c r="V34" s="2" t="s">
        <v>72</v>
      </c>
      <c r="W34" s="2" t="s">
        <v>73</v>
      </c>
      <c r="X34" s="2" t="s">
        <v>74</v>
      </c>
      <c r="AB34" s="2" t="s">
        <v>73</v>
      </c>
      <c r="AH34" s="2" t="s">
        <v>75</v>
      </c>
      <c r="AI34" s="2" t="s">
        <v>75</v>
      </c>
      <c r="AJ34" s="2" t="s">
        <v>75</v>
      </c>
      <c r="AK34" s="2" t="s">
        <v>76</v>
      </c>
      <c r="AL34" s="2" t="s">
        <v>76</v>
      </c>
      <c r="AM34" s="2" t="s">
        <v>76</v>
      </c>
      <c r="AN34" s="2" t="s">
        <v>165</v>
      </c>
      <c r="AO34" s="2" t="s">
        <v>75</v>
      </c>
      <c r="AP34" s="2" t="s">
        <v>73</v>
      </c>
      <c r="AQ34" s="2" t="s">
        <v>77</v>
      </c>
      <c r="AR34" s="2" t="s">
        <v>75</v>
      </c>
      <c r="AS34" s="2" t="s">
        <v>75</v>
      </c>
      <c r="AT34" s="2" t="s">
        <v>76</v>
      </c>
      <c r="AU34" s="2" t="s">
        <v>76</v>
      </c>
      <c r="AV34" s="2" t="s">
        <v>214</v>
      </c>
      <c r="AX34" s="2" t="s">
        <v>215</v>
      </c>
      <c r="AZ34" s="2" t="s">
        <v>73</v>
      </c>
      <c r="BA34" s="2" t="s">
        <v>61</v>
      </c>
      <c r="BH34" s="2">
        <f>O34+AH34+AL34+AM34+AN34+AT34+AU34</f>
        <v>13</v>
      </c>
      <c r="BI34" s="2">
        <f>J34+K34+L34+M34+AI34+AJ34+AO34+AR34+AS34</f>
        <v>272</v>
      </c>
      <c r="BJ34" s="1" t="str">
        <f>IF(AND(H34&gt;"001",H34&lt;"300"),"In-State","Out-State")</f>
        <v>In-State</v>
      </c>
    </row>
    <row r="35" spans="1:62" x14ac:dyDescent="0.25">
      <c r="A35" s="2" t="s">
        <v>61</v>
      </c>
      <c r="B35" s="2" t="s">
        <v>62</v>
      </c>
      <c r="C35" s="3"/>
      <c r="D35" s="2" t="s">
        <v>63</v>
      </c>
      <c r="E35" s="2" t="s">
        <v>61</v>
      </c>
      <c r="F35" s="2"/>
      <c r="G35" s="2" t="s">
        <v>61</v>
      </c>
      <c r="H35" s="2" t="s">
        <v>64</v>
      </c>
      <c r="I35" s="4" t="s">
        <v>65</v>
      </c>
      <c r="J35" s="2" t="s">
        <v>127</v>
      </c>
      <c r="K35" s="2" t="s">
        <v>67</v>
      </c>
      <c r="L35" s="2" t="s">
        <v>162</v>
      </c>
      <c r="M35" s="2" t="s">
        <v>67</v>
      </c>
      <c r="N35" s="2" t="s">
        <v>136</v>
      </c>
      <c r="O35" s="2" t="s">
        <v>147</v>
      </c>
      <c r="R35" s="2" t="s">
        <v>73</v>
      </c>
      <c r="S35" s="2" t="s">
        <v>61</v>
      </c>
      <c r="T35" s="2" t="s">
        <v>216</v>
      </c>
      <c r="V35" s="2" t="s">
        <v>92</v>
      </c>
      <c r="W35" s="2" t="s">
        <v>73</v>
      </c>
      <c r="X35" s="2" t="s">
        <v>74</v>
      </c>
      <c r="AB35" s="2" t="s">
        <v>73</v>
      </c>
      <c r="AH35" s="2" t="s">
        <v>75</v>
      </c>
      <c r="AI35" s="2" t="s">
        <v>75</v>
      </c>
      <c r="AJ35" s="2" t="s">
        <v>75</v>
      </c>
      <c r="AK35" s="2" t="s">
        <v>76</v>
      </c>
      <c r="AL35" s="2" t="s">
        <v>76</v>
      </c>
      <c r="AM35" s="2" t="s">
        <v>76</v>
      </c>
      <c r="AN35" s="2" t="s">
        <v>165</v>
      </c>
      <c r="AO35" s="2" t="s">
        <v>75</v>
      </c>
      <c r="AP35" s="2" t="s">
        <v>73</v>
      </c>
      <c r="AQ35" s="2" t="s">
        <v>77</v>
      </c>
      <c r="AR35" s="2" t="s">
        <v>75</v>
      </c>
      <c r="AS35" s="2" t="s">
        <v>75</v>
      </c>
      <c r="AT35" s="2" t="s">
        <v>76</v>
      </c>
      <c r="AU35" s="2" t="s">
        <v>76</v>
      </c>
      <c r="AV35" s="2" t="s">
        <v>217</v>
      </c>
      <c r="AX35" s="2" t="s">
        <v>167</v>
      </c>
      <c r="AZ35" s="2" t="s">
        <v>73</v>
      </c>
      <c r="BA35" s="2" t="s">
        <v>61</v>
      </c>
      <c r="BH35" s="2">
        <f>O35+AH35+AL35+AM35+AN35+AT35+AU35</f>
        <v>9</v>
      </c>
      <c r="BI35" s="2">
        <f>J35+K35+L35+M35+AI35+AJ35+AO35+AR35+AS35</f>
        <v>192</v>
      </c>
      <c r="BJ35" s="1" t="str">
        <f>IF(AND(H35&gt;"001",H35&lt;"300"),"In-State","Out-State")</f>
        <v>In-State</v>
      </c>
    </row>
    <row r="36" spans="1:62" x14ac:dyDescent="0.25">
      <c r="A36" s="2" t="s">
        <v>61</v>
      </c>
      <c r="B36" s="2" t="s">
        <v>62</v>
      </c>
      <c r="C36" s="3"/>
      <c r="D36" s="2" t="s">
        <v>63</v>
      </c>
      <c r="E36" s="2" t="s">
        <v>61</v>
      </c>
      <c r="F36" s="2"/>
      <c r="G36" s="2" t="s">
        <v>61</v>
      </c>
      <c r="H36" s="2" t="s">
        <v>64</v>
      </c>
      <c r="I36" s="4" t="s">
        <v>65</v>
      </c>
      <c r="J36" s="2" t="s">
        <v>218</v>
      </c>
      <c r="K36" s="2" t="s">
        <v>67</v>
      </c>
      <c r="L36" s="2" t="s">
        <v>103</v>
      </c>
      <c r="M36" s="2" t="s">
        <v>67</v>
      </c>
      <c r="N36" s="2" t="s">
        <v>206</v>
      </c>
      <c r="O36" s="2" t="s">
        <v>84</v>
      </c>
      <c r="R36" s="2" t="s">
        <v>70</v>
      </c>
      <c r="S36" s="2" t="s">
        <v>61</v>
      </c>
      <c r="T36" s="2" t="s">
        <v>219</v>
      </c>
      <c r="V36" s="2" t="s">
        <v>156</v>
      </c>
      <c r="W36" s="2" t="s">
        <v>73</v>
      </c>
      <c r="X36" s="2" t="s">
        <v>74</v>
      </c>
      <c r="AH36" s="2" t="s">
        <v>75</v>
      </c>
      <c r="AI36" s="2" t="s">
        <v>75</v>
      </c>
      <c r="AJ36" s="2" t="s">
        <v>75</v>
      </c>
      <c r="AK36" s="2" t="s">
        <v>76</v>
      </c>
      <c r="AL36" s="2" t="s">
        <v>76</v>
      </c>
      <c r="AM36" s="2" t="s">
        <v>76</v>
      </c>
      <c r="AN36" s="2" t="s">
        <v>220</v>
      </c>
      <c r="AO36" s="2" t="s">
        <v>75</v>
      </c>
      <c r="AP36" s="2" t="s">
        <v>61</v>
      </c>
      <c r="AQ36" s="2" t="s">
        <v>77</v>
      </c>
      <c r="AR36" s="2" t="s">
        <v>75</v>
      </c>
      <c r="AS36" s="2" t="s">
        <v>75</v>
      </c>
      <c r="AT36" s="2" t="s">
        <v>76</v>
      </c>
      <c r="AU36" s="2" t="s">
        <v>76</v>
      </c>
      <c r="AV36" s="2" t="s">
        <v>221</v>
      </c>
      <c r="AX36" s="2" t="s">
        <v>151</v>
      </c>
      <c r="AZ36" s="2" t="s">
        <v>73</v>
      </c>
      <c r="BA36" s="2" t="s">
        <v>61</v>
      </c>
      <c r="BH36" s="2">
        <f>O36+AH36+AL36+AM36+AN36+AT36+AU36</f>
        <v>7</v>
      </c>
      <c r="BI36" s="2">
        <f>J36+K36+L36+M36+AI36+AJ36+AO36+AR36+AS36</f>
        <v>128</v>
      </c>
      <c r="BJ36" s="1" t="str">
        <f>IF(AND(H36&gt;"001",H36&lt;"300"),"In-State","Out-State")</f>
        <v>In-State</v>
      </c>
    </row>
    <row r="37" spans="1:62" x14ac:dyDescent="0.25">
      <c r="A37" s="2" t="s">
        <v>61</v>
      </c>
      <c r="B37" s="2" t="s">
        <v>62</v>
      </c>
      <c r="C37" s="3"/>
      <c r="D37" s="2" t="s">
        <v>80</v>
      </c>
      <c r="E37" s="2" t="s">
        <v>61</v>
      </c>
      <c r="F37" s="2"/>
      <c r="G37" s="2" t="s">
        <v>61</v>
      </c>
      <c r="H37" s="2" t="s">
        <v>64</v>
      </c>
      <c r="I37" s="4" t="s">
        <v>65</v>
      </c>
      <c r="J37" s="2" t="s">
        <v>103</v>
      </c>
      <c r="K37" s="2" t="s">
        <v>67</v>
      </c>
      <c r="L37" s="2" t="s">
        <v>162</v>
      </c>
      <c r="M37" s="2" t="s">
        <v>67</v>
      </c>
      <c r="N37" s="2" t="s">
        <v>222</v>
      </c>
      <c r="O37" s="2" t="s">
        <v>105</v>
      </c>
      <c r="R37" s="2" t="s">
        <v>61</v>
      </c>
      <c r="S37" s="2" t="s">
        <v>61</v>
      </c>
      <c r="T37" s="2" t="s">
        <v>223</v>
      </c>
      <c r="V37" s="2" t="s">
        <v>63</v>
      </c>
      <c r="W37" s="2" t="s">
        <v>73</v>
      </c>
      <c r="X37" s="2" t="s">
        <v>74</v>
      </c>
      <c r="AB37" s="2" t="s">
        <v>73</v>
      </c>
      <c r="AH37" s="2" t="s">
        <v>75</v>
      </c>
      <c r="AI37" s="2" t="s">
        <v>75</v>
      </c>
      <c r="AJ37" s="2" t="s">
        <v>75</v>
      </c>
      <c r="AK37" s="2" t="s">
        <v>76</v>
      </c>
      <c r="AL37" s="2" t="s">
        <v>76</v>
      </c>
      <c r="AM37" s="2" t="s">
        <v>76</v>
      </c>
      <c r="AN37" s="2" t="s">
        <v>165</v>
      </c>
      <c r="AO37" s="2" t="s">
        <v>75</v>
      </c>
      <c r="AP37" s="2" t="s">
        <v>94</v>
      </c>
      <c r="AQ37" s="2" t="s">
        <v>77</v>
      </c>
      <c r="AR37" s="2" t="s">
        <v>75</v>
      </c>
      <c r="AS37" s="2" t="s">
        <v>75</v>
      </c>
      <c r="AT37" s="2" t="s">
        <v>76</v>
      </c>
      <c r="AU37" s="2" t="s">
        <v>76</v>
      </c>
      <c r="AV37" s="2" t="s">
        <v>224</v>
      </c>
      <c r="AX37" s="2" t="s">
        <v>151</v>
      </c>
      <c r="AZ37" s="2" t="s">
        <v>73</v>
      </c>
      <c r="BA37" s="2" t="s">
        <v>61</v>
      </c>
      <c r="BH37" s="2">
        <f>O37+AH37+AL37+AM37+AN37+AT37+AU37</f>
        <v>6</v>
      </c>
      <c r="BI37" s="2">
        <f>J37+K37+L37+M37+AI37+AJ37+AO37+AR37+AS37</f>
        <v>144</v>
      </c>
      <c r="BJ37" s="1" t="str">
        <f>IF(AND(H37&gt;"001",H37&lt;"300"),"In-State","Out-State")</f>
        <v>In-State</v>
      </c>
    </row>
    <row r="38" spans="1:62" x14ac:dyDescent="0.25">
      <c r="A38" s="2" t="s">
        <v>61</v>
      </c>
      <c r="B38" s="2" t="s">
        <v>62</v>
      </c>
      <c r="C38" s="3"/>
      <c r="D38" s="2" t="s">
        <v>63</v>
      </c>
      <c r="E38" s="2" t="s">
        <v>61</v>
      </c>
      <c r="F38" s="2"/>
      <c r="G38" s="2" t="s">
        <v>61</v>
      </c>
      <c r="H38" s="2" t="s">
        <v>64</v>
      </c>
      <c r="I38" s="4" t="s">
        <v>65</v>
      </c>
      <c r="J38" s="2" t="s">
        <v>171</v>
      </c>
      <c r="K38" s="2" t="s">
        <v>67</v>
      </c>
      <c r="L38" s="2" t="s">
        <v>162</v>
      </c>
      <c r="M38" s="2" t="s">
        <v>67</v>
      </c>
      <c r="N38" s="2" t="s">
        <v>206</v>
      </c>
      <c r="O38" s="2" t="s">
        <v>122</v>
      </c>
      <c r="R38" s="2" t="s">
        <v>70</v>
      </c>
      <c r="S38" s="2" t="s">
        <v>61</v>
      </c>
      <c r="T38" s="2" t="s">
        <v>225</v>
      </c>
      <c r="V38" s="2" t="s">
        <v>133</v>
      </c>
      <c r="W38" s="2" t="s">
        <v>73</v>
      </c>
      <c r="X38" s="2" t="s">
        <v>74</v>
      </c>
      <c r="AB38" s="2" t="s">
        <v>73</v>
      </c>
      <c r="AH38" s="2" t="s">
        <v>75</v>
      </c>
      <c r="AI38" s="2" t="s">
        <v>75</v>
      </c>
      <c r="AJ38" s="2" t="s">
        <v>75</v>
      </c>
      <c r="AK38" s="2" t="s">
        <v>76</v>
      </c>
      <c r="AL38" s="2" t="s">
        <v>76</v>
      </c>
      <c r="AM38" s="2" t="s">
        <v>76</v>
      </c>
      <c r="AN38" s="2" t="s">
        <v>165</v>
      </c>
      <c r="AO38" s="2" t="s">
        <v>75</v>
      </c>
      <c r="AP38" s="2" t="s">
        <v>61</v>
      </c>
      <c r="AQ38" s="2" t="s">
        <v>77</v>
      </c>
      <c r="AR38" s="2" t="s">
        <v>75</v>
      </c>
      <c r="AS38" s="2" t="s">
        <v>75</v>
      </c>
      <c r="AT38" s="2" t="s">
        <v>76</v>
      </c>
      <c r="AU38" s="2" t="s">
        <v>76</v>
      </c>
      <c r="AV38" s="2" t="s">
        <v>226</v>
      </c>
      <c r="AX38" s="2" t="s">
        <v>119</v>
      </c>
      <c r="AZ38" s="2" t="s">
        <v>73</v>
      </c>
      <c r="BA38" s="2" t="s">
        <v>61</v>
      </c>
      <c r="BH38" s="2">
        <f>O38+AH38+AL38+AM38+AN38+AT38+AU38</f>
        <v>12</v>
      </c>
      <c r="BI38" s="2">
        <f>J38+K38+L38+M38+AI38+AJ38+AO38+AR38+AS38</f>
        <v>240</v>
      </c>
      <c r="BJ38" s="1" t="str">
        <f>IF(AND(H38&gt;"001",H38&lt;"300"),"In-State","Out-State")</f>
        <v>In-State</v>
      </c>
    </row>
    <row r="39" spans="1:62" x14ac:dyDescent="0.25">
      <c r="A39" s="2" t="s">
        <v>61</v>
      </c>
      <c r="B39" s="2" t="s">
        <v>62</v>
      </c>
      <c r="C39" s="3"/>
      <c r="D39" s="2" t="s">
        <v>63</v>
      </c>
      <c r="E39" s="2" t="s">
        <v>61</v>
      </c>
      <c r="F39" s="2"/>
      <c r="G39" s="2" t="s">
        <v>61</v>
      </c>
      <c r="H39" s="2" t="s">
        <v>64</v>
      </c>
      <c r="I39" s="4" t="s">
        <v>65</v>
      </c>
      <c r="J39" s="2" t="s">
        <v>171</v>
      </c>
      <c r="K39" s="2" t="s">
        <v>227</v>
      </c>
      <c r="L39" s="2" t="s">
        <v>67</v>
      </c>
      <c r="M39" s="2" t="s">
        <v>67</v>
      </c>
      <c r="N39" s="2" t="s">
        <v>228</v>
      </c>
      <c r="O39" s="2" t="s">
        <v>112</v>
      </c>
      <c r="R39" s="2" t="s">
        <v>61</v>
      </c>
      <c r="S39" s="2" t="s">
        <v>61</v>
      </c>
      <c r="T39" s="2" t="s">
        <v>229</v>
      </c>
      <c r="V39" s="2" t="s">
        <v>156</v>
      </c>
      <c r="W39" s="2" t="s">
        <v>73</v>
      </c>
      <c r="X39" s="2" t="s">
        <v>74</v>
      </c>
      <c r="AB39" s="2" t="s">
        <v>73</v>
      </c>
      <c r="AH39" s="2" t="s">
        <v>75</v>
      </c>
      <c r="AI39" s="2" t="s">
        <v>75</v>
      </c>
      <c r="AJ39" s="2" t="s">
        <v>75</v>
      </c>
      <c r="AK39" s="2" t="s">
        <v>76</v>
      </c>
      <c r="AL39" s="2" t="s">
        <v>76</v>
      </c>
      <c r="AM39" s="2" t="s">
        <v>76</v>
      </c>
      <c r="AN39" s="2" t="s">
        <v>76</v>
      </c>
      <c r="AO39" s="2" t="s">
        <v>75</v>
      </c>
      <c r="AP39" s="2" t="s">
        <v>61</v>
      </c>
      <c r="AQ39" s="2" t="s">
        <v>77</v>
      </c>
      <c r="AR39" s="2" t="s">
        <v>75</v>
      </c>
      <c r="AS39" s="2" t="s">
        <v>75</v>
      </c>
      <c r="AT39" s="2" t="s">
        <v>76</v>
      </c>
      <c r="AU39" s="2" t="s">
        <v>76</v>
      </c>
      <c r="AV39" s="2" t="s">
        <v>230</v>
      </c>
      <c r="AX39" s="2" t="s">
        <v>231</v>
      </c>
      <c r="AZ39" s="2" t="s">
        <v>73</v>
      </c>
      <c r="BA39" s="2" t="s">
        <v>61</v>
      </c>
      <c r="BH39" s="2">
        <f>O39+AH39+AL39+AM39+AN39+AT39+AU39</f>
        <v>11</v>
      </c>
      <c r="BI39" s="2">
        <f>J39+K39+L39+M39+AI39+AJ39+AO39+AR39+AS39</f>
        <v>176</v>
      </c>
      <c r="BJ39" s="1" t="str">
        <f>IF(AND(H39&gt;"001",H39&lt;"300"),"In-State","Out-State")</f>
        <v>In-State</v>
      </c>
    </row>
    <row r="40" spans="1:62" x14ac:dyDescent="0.25">
      <c r="A40" s="2" t="s">
        <v>61</v>
      </c>
      <c r="B40" s="2" t="s">
        <v>62</v>
      </c>
      <c r="C40" s="3"/>
      <c r="D40" s="2" t="s">
        <v>80</v>
      </c>
      <c r="E40" s="2" t="s">
        <v>61</v>
      </c>
      <c r="F40" s="2"/>
      <c r="G40" s="2" t="s">
        <v>61</v>
      </c>
      <c r="H40" s="2" t="s">
        <v>232</v>
      </c>
      <c r="I40" s="4" t="s">
        <v>65</v>
      </c>
      <c r="J40" s="2" t="s">
        <v>171</v>
      </c>
      <c r="K40" s="2" t="s">
        <v>67</v>
      </c>
      <c r="L40" s="2" t="s">
        <v>67</v>
      </c>
      <c r="M40" s="2" t="s">
        <v>127</v>
      </c>
      <c r="N40" s="2" t="s">
        <v>68</v>
      </c>
      <c r="O40" s="2" t="s">
        <v>122</v>
      </c>
      <c r="R40" s="2" t="s">
        <v>70</v>
      </c>
      <c r="S40" s="2" t="s">
        <v>61</v>
      </c>
      <c r="T40" s="2" t="s">
        <v>233</v>
      </c>
      <c r="V40" s="2" t="s">
        <v>117</v>
      </c>
      <c r="W40" s="2" t="s">
        <v>73</v>
      </c>
      <c r="X40" s="2" t="s">
        <v>74</v>
      </c>
      <c r="AB40" s="2" t="s">
        <v>73</v>
      </c>
      <c r="AH40" s="2" t="s">
        <v>75</v>
      </c>
      <c r="AI40" s="2" t="s">
        <v>75</v>
      </c>
      <c r="AJ40" s="2" t="s">
        <v>75</v>
      </c>
      <c r="AK40" s="2" t="s">
        <v>76</v>
      </c>
      <c r="AL40" s="2" t="s">
        <v>76</v>
      </c>
      <c r="AM40" s="2" t="s">
        <v>76</v>
      </c>
      <c r="AN40" s="2" t="s">
        <v>165</v>
      </c>
      <c r="AO40" s="2" t="s">
        <v>75</v>
      </c>
      <c r="AP40" s="2" t="s">
        <v>73</v>
      </c>
      <c r="AQ40" s="2" t="s">
        <v>77</v>
      </c>
      <c r="AR40" s="2" t="s">
        <v>75</v>
      </c>
      <c r="AS40" s="2" t="s">
        <v>75</v>
      </c>
      <c r="AT40" s="2" t="s">
        <v>76</v>
      </c>
      <c r="AU40" s="2" t="s">
        <v>76</v>
      </c>
      <c r="AV40" s="2" t="s">
        <v>234</v>
      </c>
      <c r="AX40" s="2" t="s">
        <v>79</v>
      </c>
      <c r="AZ40" s="2" t="s">
        <v>73</v>
      </c>
      <c r="BA40" s="2" t="s">
        <v>61</v>
      </c>
      <c r="BH40" s="2">
        <f>O40+AH40+AL40+AM40+AN40+AT40+AU40</f>
        <v>12</v>
      </c>
      <c r="BI40" s="2">
        <f>J40+K40+L40+M40+AI40+AJ40+AO40+AR40+AS40</f>
        <v>208</v>
      </c>
      <c r="BJ40" s="1" t="str">
        <f>IF(AND(H40&gt;"001",H40&lt;"300"),"In-State","Out-State")</f>
        <v>In-State</v>
      </c>
    </row>
    <row r="41" spans="1:62" x14ac:dyDescent="0.25">
      <c r="A41" s="2" t="s">
        <v>61</v>
      </c>
      <c r="B41" s="2" t="s">
        <v>62</v>
      </c>
      <c r="C41" s="3"/>
      <c r="D41" s="2" t="s">
        <v>80</v>
      </c>
      <c r="E41" s="2" t="s">
        <v>61</v>
      </c>
      <c r="F41" s="2"/>
      <c r="G41" s="2" t="s">
        <v>61</v>
      </c>
      <c r="H41" s="2" t="s">
        <v>197</v>
      </c>
      <c r="I41" s="2" t="s">
        <v>65</v>
      </c>
      <c r="J41" s="2" t="s">
        <v>227</v>
      </c>
      <c r="K41" s="2" t="s">
        <v>67</v>
      </c>
      <c r="L41" s="2" t="s">
        <v>67</v>
      </c>
      <c r="M41" s="2" t="s">
        <v>67</v>
      </c>
      <c r="N41" s="2" t="s">
        <v>83</v>
      </c>
      <c r="O41" s="2" t="s">
        <v>93</v>
      </c>
      <c r="R41" s="2" t="s">
        <v>73</v>
      </c>
      <c r="S41" s="2" t="s">
        <v>73</v>
      </c>
      <c r="T41" s="2" t="s">
        <v>235</v>
      </c>
      <c r="V41" s="2" t="s">
        <v>63</v>
      </c>
      <c r="W41" s="2" t="s">
        <v>73</v>
      </c>
      <c r="X41" s="2" t="s">
        <v>74</v>
      </c>
      <c r="AH41" s="2" t="s">
        <v>75</v>
      </c>
      <c r="AI41" s="2" t="s">
        <v>75</v>
      </c>
      <c r="AJ41" s="2" t="s">
        <v>75</v>
      </c>
      <c r="AK41" s="2" t="s">
        <v>76</v>
      </c>
      <c r="AL41" s="2" t="s">
        <v>76</v>
      </c>
      <c r="AM41" s="2" t="s">
        <v>76</v>
      </c>
      <c r="AN41" s="2" t="s">
        <v>76</v>
      </c>
      <c r="AO41" s="2" t="s">
        <v>75</v>
      </c>
      <c r="AP41" s="2" t="s">
        <v>73</v>
      </c>
      <c r="AQ41" s="2" t="s">
        <v>77</v>
      </c>
      <c r="AR41" s="2" t="s">
        <v>75</v>
      </c>
      <c r="AS41" s="2" t="s">
        <v>75</v>
      </c>
      <c r="AT41" s="2" t="s">
        <v>76</v>
      </c>
      <c r="AU41" s="2" t="s">
        <v>76</v>
      </c>
      <c r="AV41" s="2" t="s">
        <v>236</v>
      </c>
      <c r="AX41" s="2" t="s">
        <v>237</v>
      </c>
      <c r="AZ41" s="2" t="s">
        <v>73</v>
      </c>
      <c r="BB41" s="2" t="s">
        <v>73</v>
      </c>
      <c r="BH41" s="2">
        <f>O41+AH41+AL41+AM41+AN41+AT41+AU41</f>
        <v>3</v>
      </c>
      <c r="BI41" s="2">
        <f>J41+K41+L41+M41+AI41+AJ41+AO41+AR41+AS41</f>
        <v>48</v>
      </c>
      <c r="BJ41" s="1" t="str">
        <f>IF(AND(H41&gt;"001",H41&lt;"300"),"In-State","Out-State")</f>
        <v>In-State</v>
      </c>
    </row>
    <row r="42" spans="1:62" x14ac:dyDescent="0.25">
      <c r="A42" s="2" t="s">
        <v>61</v>
      </c>
      <c r="B42" s="2" t="s">
        <v>62</v>
      </c>
      <c r="C42" s="3"/>
      <c r="D42" s="2" t="s">
        <v>63</v>
      </c>
      <c r="E42" s="2" t="s">
        <v>61</v>
      </c>
      <c r="F42" s="2"/>
      <c r="G42" s="2" t="s">
        <v>61</v>
      </c>
      <c r="H42" s="2" t="s">
        <v>64</v>
      </c>
      <c r="I42" s="4" t="s">
        <v>65</v>
      </c>
      <c r="J42" s="2" t="s">
        <v>171</v>
      </c>
      <c r="K42" s="2" t="s">
        <v>67</v>
      </c>
      <c r="L42" s="2" t="s">
        <v>162</v>
      </c>
      <c r="M42" s="2" t="s">
        <v>67</v>
      </c>
      <c r="N42" s="2" t="s">
        <v>104</v>
      </c>
      <c r="O42" s="2" t="s">
        <v>122</v>
      </c>
      <c r="R42" s="2" t="s">
        <v>70</v>
      </c>
      <c r="S42" s="2" t="s">
        <v>73</v>
      </c>
      <c r="T42" s="2" t="s">
        <v>238</v>
      </c>
      <c r="V42" s="2" t="s">
        <v>63</v>
      </c>
      <c r="W42" s="2" t="s">
        <v>73</v>
      </c>
      <c r="X42" s="2" t="s">
        <v>74</v>
      </c>
      <c r="AB42" s="2" t="s">
        <v>73</v>
      </c>
      <c r="AH42" s="2" t="s">
        <v>75</v>
      </c>
      <c r="AI42" s="2" t="s">
        <v>75</v>
      </c>
      <c r="AJ42" s="2" t="s">
        <v>75</v>
      </c>
      <c r="AK42" s="2" t="s">
        <v>76</v>
      </c>
      <c r="AL42" s="2" t="s">
        <v>76</v>
      </c>
      <c r="AM42" s="2" t="s">
        <v>76</v>
      </c>
      <c r="AN42" s="2" t="s">
        <v>84</v>
      </c>
      <c r="AO42" s="2" t="s">
        <v>75</v>
      </c>
      <c r="AP42" s="2" t="s">
        <v>70</v>
      </c>
      <c r="AQ42" s="2" t="s">
        <v>77</v>
      </c>
      <c r="AR42" s="2" t="s">
        <v>75</v>
      </c>
      <c r="AS42" s="2" t="s">
        <v>75</v>
      </c>
      <c r="AT42" s="2" t="s">
        <v>76</v>
      </c>
      <c r="AU42" s="2" t="s">
        <v>76</v>
      </c>
      <c r="AV42" s="2" t="s">
        <v>239</v>
      </c>
      <c r="AX42" s="2" t="s">
        <v>170</v>
      </c>
      <c r="AZ42" s="2" t="s">
        <v>73</v>
      </c>
      <c r="BB42" s="2" t="s">
        <v>73</v>
      </c>
      <c r="BH42" s="2">
        <f>O42+AH42+AL42+AM42+AN42+AT42+AU42</f>
        <v>14</v>
      </c>
      <c r="BI42" s="2">
        <f>J42+K42+L42+M42+AI42+AJ42+AO42+AR42+AS42</f>
        <v>240</v>
      </c>
      <c r="BJ42" s="1" t="str">
        <f>IF(AND(H42&gt;"001",H42&lt;"300"),"In-State","Out-State")</f>
        <v>In-State</v>
      </c>
    </row>
    <row r="43" spans="1:62" x14ac:dyDescent="0.25">
      <c r="A43" s="2" t="s">
        <v>61</v>
      </c>
      <c r="B43" s="2" t="s">
        <v>62</v>
      </c>
      <c r="C43" s="3"/>
      <c r="D43" s="2" t="s">
        <v>63</v>
      </c>
      <c r="E43" s="2" t="s">
        <v>61</v>
      </c>
      <c r="F43" s="2"/>
      <c r="G43" s="2" t="s">
        <v>61</v>
      </c>
      <c r="H43" s="2" t="s">
        <v>64</v>
      </c>
      <c r="I43" s="4" t="s">
        <v>65</v>
      </c>
      <c r="J43" s="2" t="s">
        <v>171</v>
      </c>
      <c r="K43" s="2" t="s">
        <v>67</v>
      </c>
      <c r="L43" s="2" t="s">
        <v>218</v>
      </c>
      <c r="M43" s="2" t="s">
        <v>67</v>
      </c>
      <c r="N43" s="2" t="s">
        <v>206</v>
      </c>
      <c r="O43" s="2" t="s">
        <v>122</v>
      </c>
      <c r="R43" s="2" t="s">
        <v>70</v>
      </c>
      <c r="S43" s="2" t="s">
        <v>61</v>
      </c>
      <c r="T43" s="2" t="s">
        <v>240</v>
      </c>
      <c r="V43" s="2" t="s">
        <v>241</v>
      </c>
      <c r="W43" s="2" t="s">
        <v>73</v>
      </c>
      <c r="X43" s="2" t="s">
        <v>74</v>
      </c>
      <c r="AH43" s="2" t="s">
        <v>75</v>
      </c>
      <c r="AI43" s="2" t="s">
        <v>75</v>
      </c>
      <c r="AJ43" s="2" t="s">
        <v>75</v>
      </c>
      <c r="AK43" s="2" t="s">
        <v>76</v>
      </c>
      <c r="AL43" s="2" t="s">
        <v>76</v>
      </c>
      <c r="AM43" s="2" t="s">
        <v>76</v>
      </c>
      <c r="AN43" s="2" t="s">
        <v>165</v>
      </c>
      <c r="AO43" s="2" t="s">
        <v>75</v>
      </c>
      <c r="AP43" s="2" t="s">
        <v>61</v>
      </c>
      <c r="AQ43" s="2" t="s">
        <v>77</v>
      </c>
      <c r="AR43" s="2" t="s">
        <v>75</v>
      </c>
      <c r="AS43" s="2" t="s">
        <v>75</v>
      </c>
      <c r="AT43" s="2" t="s">
        <v>76</v>
      </c>
      <c r="AU43" s="2" t="s">
        <v>76</v>
      </c>
      <c r="AV43" s="2" t="s">
        <v>242</v>
      </c>
      <c r="AX43" s="2" t="s">
        <v>79</v>
      </c>
      <c r="AZ43" s="2" t="s">
        <v>73</v>
      </c>
      <c r="BA43" s="2" t="s">
        <v>61</v>
      </c>
      <c r="BH43" s="2">
        <f>O43+AH43+AL43+AM43+AN43+AT43+AU43</f>
        <v>12</v>
      </c>
      <c r="BI43" s="2">
        <f>J43+K43+L43+M43+AI43+AJ43+AO43+AR43+AS43</f>
        <v>224</v>
      </c>
      <c r="BJ43" s="1" t="str">
        <f>IF(AND(H43&gt;"001",H43&lt;"300"),"In-State","Out-State")</f>
        <v>In-State</v>
      </c>
    </row>
    <row r="44" spans="1:62" x14ac:dyDescent="0.25">
      <c r="A44" s="2" t="s">
        <v>61</v>
      </c>
      <c r="B44" s="2" t="s">
        <v>62</v>
      </c>
      <c r="C44" s="3"/>
      <c r="D44" s="2" t="s">
        <v>63</v>
      </c>
      <c r="E44" s="2" t="s">
        <v>61</v>
      </c>
      <c r="F44" s="2"/>
      <c r="G44" s="2" t="s">
        <v>61</v>
      </c>
      <c r="H44" s="2" t="s">
        <v>64</v>
      </c>
      <c r="I44" s="4" t="s">
        <v>65</v>
      </c>
      <c r="J44" s="2" t="s">
        <v>103</v>
      </c>
      <c r="K44" s="2" t="s">
        <v>67</v>
      </c>
      <c r="L44" s="2" t="s">
        <v>82</v>
      </c>
      <c r="M44" s="2" t="s">
        <v>67</v>
      </c>
      <c r="N44" s="2" t="s">
        <v>97</v>
      </c>
      <c r="O44" s="2" t="s">
        <v>105</v>
      </c>
      <c r="R44" s="2" t="s">
        <v>61</v>
      </c>
      <c r="S44" s="2" t="s">
        <v>61</v>
      </c>
      <c r="T44" s="2" t="s">
        <v>243</v>
      </c>
      <c r="V44" s="2" t="s">
        <v>120</v>
      </c>
      <c r="W44" s="2" t="s">
        <v>73</v>
      </c>
      <c r="X44" s="2" t="s">
        <v>74</v>
      </c>
      <c r="AB44" s="2" t="s">
        <v>73</v>
      </c>
      <c r="AH44" s="2" t="s">
        <v>75</v>
      </c>
      <c r="AI44" s="2" t="s">
        <v>75</v>
      </c>
      <c r="AJ44" s="2" t="s">
        <v>75</v>
      </c>
      <c r="AK44" s="2" t="s">
        <v>76</v>
      </c>
      <c r="AL44" s="2" t="s">
        <v>76</v>
      </c>
      <c r="AM44" s="2" t="s">
        <v>76</v>
      </c>
      <c r="AN44" s="2" t="s">
        <v>84</v>
      </c>
      <c r="AO44" s="2" t="s">
        <v>75</v>
      </c>
      <c r="AP44" s="2" t="s">
        <v>70</v>
      </c>
      <c r="AQ44" s="2" t="s">
        <v>77</v>
      </c>
      <c r="AR44" s="2" t="s">
        <v>75</v>
      </c>
      <c r="AS44" s="2" t="s">
        <v>75</v>
      </c>
      <c r="AT44" s="2" t="s">
        <v>76</v>
      </c>
      <c r="AU44" s="2" t="s">
        <v>76</v>
      </c>
      <c r="AV44" s="2" t="s">
        <v>244</v>
      </c>
      <c r="AX44" s="2" t="s">
        <v>196</v>
      </c>
      <c r="AZ44" s="2" t="s">
        <v>73</v>
      </c>
      <c r="BA44" s="2" t="s">
        <v>61</v>
      </c>
      <c r="BH44" s="2">
        <f>O44+AH44+AL44+AM44+AN44+AT44+AU44</f>
        <v>8</v>
      </c>
      <c r="BI44" s="2">
        <f>J44+K44+L44+M44+AI44+AJ44+AO44+AR44+AS44</f>
        <v>240</v>
      </c>
      <c r="BJ44" s="1" t="str">
        <f>IF(AND(H44&gt;"001",H44&lt;"300"),"In-State","Out-State")</f>
        <v>In-State</v>
      </c>
    </row>
    <row r="45" spans="1:62" x14ac:dyDescent="0.25">
      <c r="A45" s="2" t="s">
        <v>61</v>
      </c>
      <c r="B45" s="2" t="s">
        <v>62</v>
      </c>
      <c r="C45" s="3"/>
      <c r="D45" s="2" t="s">
        <v>63</v>
      </c>
      <c r="E45" s="2" t="s">
        <v>61</v>
      </c>
      <c r="F45" s="2"/>
      <c r="G45" s="2" t="s">
        <v>61</v>
      </c>
      <c r="H45" s="2" t="s">
        <v>64</v>
      </c>
      <c r="I45" s="4" t="s">
        <v>65</v>
      </c>
      <c r="J45" s="2" t="s">
        <v>66</v>
      </c>
      <c r="K45" s="2" t="s">
        <v>67</v>
      </c>
      <c r="L45" s="2" t="s">
        <v>67</v>
      </c>
      <c r="M45" s="2" t="s">
        <v>67</v>
      </c>
      <c r="N45" s="2" t="s">
        <v>97</v>
      </c>
      <c r="O45" s="2" t="s">
        <v>69</v>
      </c>
      <c r="R45" s="2" t="s">
        <v>61</v>
      </c>
      <c r="S45" s="2" t="s">
        <v>61</v>
      </c>
      <c r="T45" s="2" t="s">
        <v>245</v>
      </c>
      <c r="V45" s="2" t="s">
        <v>107</v>
      </c>
      <c r="W45" s="2" t="s">
        <v>73</v>
      </c>
      <c r="X45" s="2" t="s">
        <v>74</v>
      </c>
      <c r="AH45" s="2" t="s">
        <v>75</v>
      </c>
      <c r="AI45" s="2" t="s">
        <v>75</v>
      </c>
      <c r="AJ45" s="2" t="s">
        <v>75</v>
      </c>
      <c r="AK45" s="2" t="s">
        <v>76</v>
      </c>
      <c r="AL45" s="2" t="s">
        <v>76</v>
      </c>
      <c r="AM45" s="2" t="s">
        <v>76</v>
      </c>
      <c r="AN45" s="2" t="s">
        <v>76</v>
      </c>
      <c r="AO45" s="2" t="s">
        <v>75</v>
      </c>
      <c r="AP45" s="2" t="s">
        <v>70</v>
      </c>
      <c r="AQ45" s="2" t="s">
        <v>77</v>
      </c>
      <c r="AR45" s="2" t="s">
        <v>75</v>
      </c>
      <c r="AS45" s="2" t="s">
        <v>75</v>
      </c>
      <c r="AT45" s="2" t="s">
        <v>76</v>
      </c>
      <c r="AU45" s="2" t="s">
        <v>76</v>
      </c>
      <c r="AV45" s="2" t="s">
        <v>246</v>
      </c>
      <c r="AX45" s="2" t="s">
        <v>119</v>
      </c>
      <c r="AZ45" s="2" t="s">
        <v>73</v>
      </c>
      <c r="BA45" s="2" t="s">
        <v>61</v>
      </c>
      <c r="BH45" s="2">
        <f>O45+AH45+AL45+AM45+AN45+AT45+AU45</f>
        <v>14</v>
      </c>
      <c r="BI45" s="2">
        <f>J45+K45+L45+M45+AI45+AJ45+AO45+AR45+AS45</f>
        <v>224</v>
      </c>
      <c r="BJ45" s="1" t="str">
        <f>IF(AND(H45&gt;"001",H45&lt;"300"),"In-State","Out-State")</f>
        <v>In-State</v>
      </c>
    </row>
    <row r="46" spans="1:62" x14ac:dyDescent="0.25">
      <c r="A46" s="2" t="s">
        <v>61</v>
      </c>
      <c r="B46" s="2" t="s">
        <v>62</v>
      </c>
      <c r="C46" s="3"/>
      <c r="D46" s="2" t="s">
        <v>80</v>
      </c>
      <c r="E46" s="2" t="s">
        <v>61</v>
      </c>
      <c r="F46" s="2"/>
      <c r="G46" s="2" t="s">
        <v>61</v>
      </c>
      <c r="H46" s="2" t="s">
        <v>64</v>
      </c>
      <c r="I46" s="4" t="s">
        <v>65</v>
      </c>
      <c r="J46" s="2" t="s">
        <v>171</v>
      </c>
      <c r="K46" s="2" t="s">
        <v>67</v>
      </c>
      <c r="L46" s="2" t="s">
        <v>67</v>
      </c>
      <c r="M46" s="2" t="s">
        <v>67</v>
      </c>
      <c r="N46" s="2" t="s">
        <v>97</v>
      </c>
      <c r="O46" s="2" t="s">
        <v>147</v>
      </c>
      <c r="R46" s="2" t="s">
        <v>61</v>
      </c>
      <c r="S46" s="2" t="s">
        <v>61</v>
      </c>
      <c r="T46" s="2" t="s">
        <v>247</v>
      </c>
      <c r="V46" s="2" t="s">
        <v>63</v>
      </c>
      <c r="W46" s="2" t="s">
        <v>73</v>
      </c>
      <c r="X46" s="2" t="s">
        <v>74</v>
      </c>
      <c r="AA46" s="2" t="s">
        <v>61</v>
      </c>
      <c r="AH46" s="2" t="s">
        <v>75</v>
      </c>
      <c r="AI46" s="2" t="s">
        <v>75</v>
      </c>
      <c r="AJ46" s="2" t="s">
        <v>75</v>
      </c>
      <c r="AK46" s="2" t="s">
        <v>76</v>
      </c>
      <c r="AL46" s="2" t="s">
        <v>76</v>
      </c>
      <c r="AM46" s="2" t="s">
        <v>93</v>
      </c>
      <c r="AN46" s="2" t="s">
        <v>76</v>
      </c>
      <c r="AO46" s="2" t="s">
        <v>75</v>
      </c>
      <c r="AP46" s="2" t="s">
        <v>73</v>
      </c>
      <c r="AQ46" s="2" t="s">
        <v>77</v>
      </c>
      <c r="AR46" s="2" t="s">
        <v>75</v>
      </c>
      <c r="AS46" s="2" t="s">
        <v>75</v>
      </c>
      <c r="AT46" s="2" t="s">
        <v>76</v>
      </c>
      <c r="AU46" s="2" t="s">
        <v>76</v>
      </c>
      <c r="AV46" s="2" t="s">
        <v>184</v>
      </c>
      <c r="AX46" s="2" t="s">
        <v>170</v>
      </c>
      <c r="AZ46" s="2" t="s">
        <v>73</v>
      </c>
      <c r="BA46" s="2" t="s">
        <v>61</v>
      </c>
      <c r="BH46" s="2">
        <f>O46+AH46+AL46+AM46+AN46+AT46+AU46</f>
        <v>8</v>
      </c>
      <c r="BI46" s="2">
        <f>J46+K46+L46+M46+AI46+AJ46+AO46+AR46+AS46</f>
        <v>128</v>
      </c>
      <c r="BJ46" s="1" t="str">
        <f>IF(AND(H46&gt;"001",H46&lt;"300"),"In-State","Out-State")</f>
        <v>In-State</v>
      </c>
    </row>
    <row r="47" spans="1:62" x14ac:dyDescent="0.25">
      <c r="A47" s="2" t="s">
        <v>61</v>
      </c>
      <c r="B47" s="2" t="s">
        <v>62</v>
      </c>
      <c r="C47" s="3"/>
      <c r="D47" s="2" t="s">
        <v>80</v>
      </c>
      <c r="E47" s="2" t="s">
        <v>61</v>
      </c>
      <c r="F47" s="2"/>
      <c r="G47" s="2" t="s">
        <v>61</v>
      </c>
      <c r="H47" s="2" t="s">
        <v>64</v>
      </c>
      <c r="I47" s="4" t="s">
        <v>65</v>
      </c>
      <c r="J47" s="2" t="s">
        <v>171</v>
      </c>
      <c r="K47" s="2" t="s">
        <v>67</v>
      </c>
      <c r="L47" s="2" t="s">
        <v>67</v>
      </c>
      <c r="M47" s="2" t="s">
        <v>127</v>
      </c>
      <c r="N47" s="2" t="s">
        <v>68</v>
      </c>
      <c r="O47" s="2" t="s">
        <v>122</v>
      </c>
      <c r="R47" s="2" t="s">
        <v>70</v>
      </c>
      <c r="S47" s="2" t="s">
        <v>61</v>
      </c>
      <c r="T47" s="2" t="s">
        <v>248</v>
      </c>
      <c r="V47" s="2" t="s">
        <v>249</v>
      </c>
      <c r="W47" s="2" t="s">
        <v>73</v>
      </c>
      <c r="X47" s="2" t="s">
        <v>74</v>
      </c>
      <c r="AB47" s="2" t="s">
        <v>73</v>
      </c>
      <c r="AH47" s="2" t="s">
        <v>75</v>
      </c>
      <c r="AI47" s="2" t="s">
        <v>75</v>
      </c>
      <c r="AJ47" s="2" t="s">
        <v>75</v>
      </c>
      <c r="AK47" s="2" t="s">
        <v>76</v>
      </c>
      <c r="AL47" s="2" t="s">
        <v>76</v>
      </c>
      <c r="AM47" s="2" t="s">
        <v>76</v>
      </c>
      <c r="AN47" s="2" t="s">
        <v>165</v>
      </c>
      <c r="AO47" s="2" t="s">
        <v>75</v>
      </c>
      <c r="AP47" s="2" t="s">
        <v>73</v>
      </c>
      <c r="AQ47" s="2" t="s">
        <v>77</v>
      </c>
      <c r="AR47" s="2" t="s">
        <v>75</v>
      </c>
      <c r="AS47" s="2" t="s">
        <v>75</v>
      </c>
      <c r="AT47" s="2" t="s">
        <v>76</v>
      </c>
      <c r="AU47" s="2" t="s">
        <v>76</v>
      </c>
      <c r="AV47" s="2" t="s">
        <v>250</v>
      </c>
      <c r="AX47" s="2" t="s">
        <v>79</v>
      </c>
      <c r="AZ47" s="2" t="s">
        <v>73</v>
      </c>
      <c r="BA47" s="2" t="s">
        <v>61</v>
      </c>
      <c r="BH47" s="2">
        <f>O47+AH47+AL47+AM47+AN47+AT47+AU47</f>
        <v>12</v>
      </c>
      <c r="BI47" s="2">
        <f>J47+K47+L47+M47+AI47+AJ47+AO47+AR47+AS47</f>
        <v>208</v>
      </c>
      <c r="BJ47" s="1" t="str">
        <f>IF(AND(H47&gt;"001",H47&lt;"300"),"In-State","Out-State")</f>
        <v>In-State</v>
      </c>
    </row>
    <row r="48" spans="1:62" x14ac:dyDescent="0.25">
      <c r="A48" s="2" t="s">
        <v>61</v>
      </c>
      <c r="B48" s="2" t="s">
        <v>62</v>
      </c>
      <c r="C48" s="3"/>
      <c r="D48" s="2" t="s">
        <v>80</v>
      </c>
      <c r="E48" s="2" t="s">
        <v>61</v>
      </c>
      <c r="F48" s="2"/>
      <c r="G48" s="2" t="s">
        <v>61</v>
      </c>
      <c r="H48" s="2" t="s">
        <v>64</v>
      </c>
      <c r="I48" s="4" t="s">
        <v>65</v>
      </c>
      <c r="J48" s="2" t="s">
        <v>212</v>
      </c>
      <c r="K48" s="2" t="s">
        <v>67</v>
      </c>
      <c r="L48" s="2" t="s">
        <v>67</v>
      </c>
      <c r="M48" s="2" t="s">
        <v>67</v>
      </c>
      <c r="N48" s="2" t="s">
        <v>97</v>
      </c>
      <c r="O48" s="2" t="s">
        <v>84</v>
      </c>
      <c r="R48" s="2" t="s">
        <v>61</v>
      </c>
      <c r="S48" s="2" t="s">
        <v>61</v>
      </c>
      <c r="T48" s="2" t="s">
        <v>251</v>
      </c>
      <c r="V48" s="2" t="s">
        <v>249</v>
      </c>
      <c r="W48" s="2" t="s">
        <v>73</v>
      </c>
      <c r="X48" s="2" t="s">
        <v>74</v>
      </c>
      <c r="AA48" s="2" t="s">
        <v>61</v>
      </c>
      <c r="AH48" s="2" t="s">
        <v>75</v>
      </c>
      <c r="AI48" s="2" t="s">
        <v>75</v>
      </c>
      <c r="AJ48" s="2" t="s">
        <v>75</v>
      </c>
      <c r="AK48" s="2" t="s">
        <v>76</v>
      </c>
      <c r="AL48" s="2" t="s">
        <v>76</v>
      </c>
      <c r="AM48" s="2" t="s">
        <v>93</v>
      </c>
      <c r="AN48" s="2" t="s">
        <v>76</v>
      </c>
      <c r="AO48" s="2" t="s">
        <v>75</v>
      </c>
      <c r="AP48" s="2" t="s">
        <v>70</v>
      </c>
      <c r="AQ48" s="2" t="s">
        <v>77</v>
      </c>
      <c r="AR48" s="2" t="s">
        <v>75</v>
      </c>
      <c r="AS48" s="2" t="s">
        <v>75</v>
      </c>
      <c r="AT48" s="2" t="s">
        <v>76</v>
      </c>
      <c r="AU48" s="2" t="s">
        <v>76</v>
      </c>
      <c r="AV48" s="2" t="s">
        <v>142</v>
      </c>
      <c r="AX48" s="2" t="s">
        <v>196</v>
      </c>
      <c r="AZ48" s="2" t="s">
        <v>73</v>
      </c>
      <c r="BA48" s="2" t="s">
        <v>61</v>
      </c>
      <c r="BH48" s="2">
        <f>O48+AH48+AL48+AM48+AN48+AT48+AU48</f>
        <v>9</v>
      </c>
      <c r="BI48" s="2">
        <f>J48+K48+L48+M48+AI48+AJ48+AO48+AR48+AS48</f>
        <v>160</v>
      </c>
      <c r="BJ48" s="1" t="str">
        <f>IF(AND(H48&gt;"001",H48&lt;"300"),"In-State","Out-State")</f>
        <v>In-State</v>
      </c>
    </row>
    <row r="49" spans="1:62" x14ac:dyDescent="0.25">
      <c r="A49" s="2" t="s">
        <v>61</v>
      </c>
      <c r="B49" s="2" t="s">
        <v>62</v>
      </c>
      <c r="C49" s="3"/>
      <c r="D49" s="2" t="s">
        <v>63</v>
      </c>
      <c r="E49" s="2" t="s">
        <v>61</v>
      </c>
      <c r="F49" s="2"/>
      <c r="G49" s="2" t="s">
        <v>120</v>
      </c>
      <c r="H49" s="2" t="s">
        <v>121</v>
      </c>
      <c r="I49" s="4" t="s">
        <v>65</v>
      </c>
      <c r="J49" s="2" t="s">
        <v>127</v>
      </c>
      <c r="K49" s="2" t="s">
        <v>67</v>
      </c>
      <c r="L49" s="2" t="s">
        <v>227</v>
      </c>
      <c r="M49" s="2" t="s">
        <v>67</v>
      </c>
      <c r="N49" s="2" t="s">
        <v>104</v>
      </c>
      <c r="O49" s="2" t="s">
        <v>105</v>
      </c>
      <c r="R49" s="2" t="s">
        <v>70</v>
      </c>
      <c r="S49" s="2" t="s">
        <v>61</v>
      </c>
      <c r="T49" s="2" t="s">
        <v>240</v>
      </c>
      <c r="V49" s="2" t="s">
        <v>138</v>
      </c>
      <c r="W49" s="2" t="s">
        <v>73</v>
      </c>
      <c r="X49" s="2" t="s">
        <v>74</v>
      </c>
      <c r="AA49" s="2" t="s">
        <v>61</v>
      </c>
      <c r="AH49" s="2" t="s">
        <v>75</v>
      </c>
      <c r="AI49" s="2" t="s">
        <v>75</v>
      </c>
      <c r="AJ49" s="2" t="s">
        <v>75</v>
      </c>
      <c r="AK49" s="2" t="s">
        <v>76</v>
      </c>
      <c r="AL49" s="2" t="s">
        <v>76</v>
      </c>
      <c r="AM49" s="2" t="s">
        <v>93</v>
      </c>
      <c r="AN49" s="2" t="s">
        <v>93</v>
      </c>
      <c r="AO49" s="2" t="s">
        <v>75</v>
      </c>
      <c r="AP49" s="2" t="s">
        <v>73</v>
      </c>
      <c r="AQ49" s="2" t="s">
        <v>77</v>
      </c>
      <c r="AR49" s="2" t="s">
        <v>75</v>
      </c>
      <c r="AS49" s="2" t="s">
        <v>75</v>
      </c>
      <c r="AT49" s="2" t="s">
        <v>76</v>
      </c>
      <c r="AU49" s="2" t="s">
        <v>76</v>
      </c>
      <c r="AV49" s="2" t="s">
        <v>252</v>
      </c>
      <c r="AX49" s="2" t="s">
        <v>96</v>
      </c>
      <c r="AZ49" s="2" t="s">
        <v>73</v>
      </c>
      <c r="BA49" s="2" t="s">
        <v>61</v>
      </c>
      <c r="BH49" s="2">
        <f>O49+AH49+AL49+AM49+AN49+AT49+AU49</f>
        <v>8</v>
      </c>
      <c r="BI49" s="2">
        <f>J49+K49+L49+M49+AI49+AJ49+AO49+AR49+AS49</f>
        <v>128</v>
      </c>
      <c r="BJ49" s="1" t="str">
        <f>IF(AND(H49&gt;"001",H49&lt;"300"),"In-State","Out-State")</f>
        <v>Out-State</v>
      </c>
    </row>
    <row r="50" spans="1:62" x14ac:dyDescent="0.25">
      <c r="A50" s="2" t="s">
        <v>61</v>
      </c>
      <c r="B50" s="2" t="s">
        <v>62</v>
      </c>
      <c r="C50" s="3"/>
      <c r="D50" s="2" t="s">
        <v>63</v>
      </c>
      <c r="E50" s="2" t="s">
        <v>61</v>
      </c>
      <c r="F50" s="2"/>
      <c r="G50" s="2" t="s">
        <v>61</v>
      </c>
      <c r="H50" s="2" t="s">
        <v>232</v>
      </c>
      <c r="I50" s="4" t="s">
        <v>65</v>
      </c>
      <c r="J50" s="2" t="s">
        <v>128</v>
      </c>
      <c r="K50" s="2" t="s">
        <v>67</v>
      </c>
      <c r="L50" s="2" t="s">
        <v>67</v>
      </c>
      <c r="M50" s="2" t="s">
        <v>67</v>
      </c>
      <c r="N50" s="2" t="s">
        <v>206</v>
      </c>
      <c r="O50" s="2" t="s">
        <v>122</v>
      </c>
      <c r="R50" s="2" t="s">
        <v>61</v>
      </c>
      <c r="S50" s="2" t="s">
        <v>61</v>
      </c>
      <c r="T50" s="2" t="s">
        <v>253</v>
      </c>
      <c r="V50" s="2" t="s">
        <v>120</v>
      </c>
      <c r="W50" s="2" t="s">
        <v>73</v>
      </c>
      <c r="X50" s="2" t="s">
        <v>74</v>
      </c>
      <c r="AA50" s="2" t="s">
        <v>61</v>
      </c>
      <c r="AB50" s="2" t="s">
        <v>73</v>
      </c>
      <c r="AH50" s="2" t="s">
        <v>75</v>
      </c>
      <c r="AI50" s="2" t="s">
        <v>75</v>
      </c>
      <c r="AJ50" s="2" t="s">
        <v>75</v>
      </c>
      <c r="AK50" s="2" t="s">
        <v>76</v>
      </c>
      <c r="AL50" s="2" t="s">
        <v>76</v>
      </c>
      <c r="AM50" s="2" t="s">
        <v>93</v>
      </c>
      <c r="AN50" s="2" t="s">
        <v>76</v>
      </c>
      <c r="AO50" s="2" t="s">
        <v>75</v>
      </c>
      <c r="AP50" s="2" t="s">
        <v>61</v>
      </c>
      <c r="AQ50" s="2" t="s">
        <v>77</v>
      </c>
      <c r="AR50" s="2" t="s">
        <v>75</v>
      </c>
      <c r="AS50" s="2" t="s">
        <v>75</v>
      </c>
      <c r="AT50" s="2" t="s">
        <v>76</v>
      </c>
      <c r="AU50" s="2" t="s">
        <v>76</v>
      </c>
      <c r="AV50" s="2" t="s">
        <v>254</v>
      </c>
      <c r="AX50" s="2" t="s">
        <v>110</v>
      </c>
      <c r="AZ50" s="2" t="s">
        <v>73</v>
      </c>
      <c r="BA50" s="2" t="s">
        <v>61</v>
      </c>
      <c r="BH50" s="2">
        <f>O50+AH50+AL50+AM50+AN50+AT50+AU50</f>
        <v>11</v>
      </c>
      <c r="BI50" s="2">
        <f>J50+K50+L50+M50+AI50+AJ50+AO50+AR50+AS50</f>
        <v>176</v>
      </c>
      <c r="BJ50" s="1" t="str">
        <f>IF(AND(H50&gt;"001",H50&lt;"300"),"In-State","Out-State")</f>
        <v>In-State</v>
      </c>
    </row>
    <row r="51" spans="1:62" x14ac:dyDescent="0.25">
      <c r="A51" s="2" t="s">
        <v>61</v>
      </c>
      <c r="B51" s="2" t="s">
        <v>62</v>
      </c>
      <c r="C51" s="3"/>
      <c r="D51" s="2" t="s">
        <v>80</v>
      </c>
      <c r="E51" s="2" t="s">
        <v>61</v>
      </c>
      <c r="F51" s="2"/>
      <c r="G51" s="2" t="s">
        <v>61</v>
      </c>
      <c r="H51" s="2" t="s">
        <v>64</v>
      </c>
      <c r="I51" s="4" t="s">
        <v>65</v>
      </c>
      <c r="J51" s="2" t="s">
        <v>66</v>
      </c>
      <c r="K51" s="2" t="s">
        <v>67</v>
      </c>
      <c r="L51" s="2" t="s">
        <v>67</v>
      </c>
      <c r="M51" s="2" t="s">
        <v>67</v>
      </c>
      <c r="N51" s="2" t="s">
        <v>97</v>
      </c>
      <c r="O51" s="2" t="s">
        <v>255</v>
      </c>
      <c r="R51" s="2" t="s">
        <v>61</v>
      </c>
      <c r="S51" s="2" t="s">
        <v>61</v>
      </c>
      <c r="T51" s="2" t="s">
        <v>256</v>
      </c>
      <c r="V51" s="2" t="s">
        <v>120</v>
      </c>
      <c r="W51" s="2" t="s">
        <v>73</v>
      </c>
      <c r="X51" s="2" t="s">
        <v>74</v>
      </c>
      <c r="AB51" s="2" t="s">
        <v>73</v>
      </c>
      <c r="AH51" s="2" t="s">
        <v>75</v>
      </c>
      <c r="AI51" s="2" t="s">
        <v>75</v>
      </c>
      <c r="AJ51" s="2" t="s">
        <v>75</v>
      </c>
      <c r="AK51" s="2" t="s">
        <v>76</v>
      </c>
      <c r="AL51" s="2" t="s">
        <v>76</v>
      </c>
      <c r="AM51" s="2" t="s">
        <v>76</v>
      </c>
      <c r="AN51" s="2" t="s">
        <v>76</v>
      </c>
      <c r="AO51" s="2" t="s">
        <v>75</v>
      </c>
      <c r="AP51" s="2" t="s">
        <v>70</v>
      </c>
      <c r="AQ51" s="2" t="s">
        <v>77</v>
      </c>
      <c r="AR51" s="2" t="s">
        <v>75</v>
      </c>
      <c r="AS51" s="2" t="s">
        <v>75</v>
      </c>
      <c r="AT51" s="2" t="s">
        <v>76</v>
      </c>
      <c r="AU51" s="2" t="s">
        <v>76</v>
      </c>
      <c r="AV51" s="2" t="s">
        <v>257</v>
      </c>
      <c r="AX51" s="2" t="s">
        <v>258</v>
      </c>
      <c r="AZ51" s="2" t="s">
        <v>73</v>
      </c>
      <c r="BA51" s="2" t="s">
        <v>61</v>
      </c>
      <c r="BH51" s="2">
        <f>O51+AH51+AL51+AM51+AN51+AT51+AU51</f>
        <v>13</v>
      </c>
      <c r="BI51" s="2">
        <f>J51+K51+L51+M51+AI51+AJ51+AO51+AR51+AS51</f>
        <v>224</v>
      </c>
      <c r="BJ51" s="1" t="str">
        <f>IF(AND(H51&gt;"001",H51&lt;"300"),"In-State","Out-State")</f>
        <v>In-State</v>
      </c>
    </row>
    <row r="52" spans="1:62" x14ac:dyDescent="0.25">
      <c r="A52" s="2" t="s">
        <v>61</v>
      </c>
      <c r="B52" s="2" t="s">
        <v>62</v>
      </c>
      <c r="C52" s="3"/>
      <c r="D52" s="2" t="s">
        <v>63</v>
      </c>
      <c r="E52" s="2" t="s">
        <v>61</v>
      </c>
      <c r="F52" s="2"/>
      <c r="G52" s="2" t="s">
        <v>61</v>
      </c>
      <c r="H52" s="2" t="s">
        <v>64</v>
      </c>
      <c r="I52" s="4" t="s">
        <v>65</v>
      </c>
      <c r="J52" s="2" t="s">
        <v>171</v>
      </c>
      <c r="K52" s="2" t="s">
        <v>67</v>
      </c>
      <c r="L52" s="2" t="s">
        <v>218</v>
      </c>
      <c r="M52" s="2" t="s">
        <v>67</v>
      </c>
      <c r="N52" s="2" t="s">
        <v>206</v>
      </c>
      <c r="O52" s="2" t="s">
        <v>122</v>
      </c>
      <c r="R52" s="2" t="s">
        <v>61</v>
      </c>
      <c r="S52" s="2" t="s">
        <v>73</v>
      </c>
      <c r="T52" s="2" t="s">
        <v>259</v>
      </c>
      <c r="V52" s="2" t="s">
        <v>133</v>
      </c>
      <c r="W52" s="2" t="s">
        <v>73</v>
      </c>
      <c r="X52" s="2" t="s">
        <v>74</v>
      </c>
      <c r="AB52" s="2" t="s">
        <v>73</v>
      </c>
      <c r="AH52" s="2" t="s">
        <v>75</v>
      </c>
      <c r="AI52" s="2" t="s">
        <v>75</v>
      </c>
      <c r="AJ52" s="2" t="s">
        <v>75</v>
      </c>
      <c r="AK52" s="2" t="s">
        <v>76</v>
      </c>
      <c r="AL52" s="2" t="s">
        <v>76</v>
      </c>
      <c r="AM52" s="2" t="s">
        <v>76</v>
      </c>
      <c r="AN52" s="2" t="s">
        <v>165</v>
      </c>
      <c r="AO52" s="2" t="s">
        <v>75</v>
      </c>
      <c r="AP52" s="2" t="s">
        <v>73</v>
      </c>
      <c r="AQ52" s="2" t="s">
        <v>77</v>
      </c>
      <c r="AR52" s="2" t="s">
        <v>75</v>
      </c>
      <c r="AS52" s="2" t="s">
        <v>75</v>
      </c>
      <c r="AT52" s="2" t="s">
        <v>76</v>
      </c>
      <c r="AU52" s="2" t="s">
        <v>76</v>
      </c>
      <c r="AV52" s="2" t="s">
        <v>109</v>
      </c>
      <c r="AX52" s="2" t="s">
        <v>151</v>
      </c>
      <c r="AZ52" s="2" t="s">
        <v>73</v>
      </c>
      <c r="BB52" s="2" t="s">
        <v>73</v>
      </c>
      <c r="BH52" s="2">
        <f>O52+AH52+AL52+AM52+AN52+AT52+AU52</f>
        <v>12</v>
      </c>
      <c r="BI52" s="2">
        <f>J52+K52+L52+M52+AI52+AJ52+AO52+AR52+AS52</f>
        <v>224</v>
      </c>
      <c r="BJ52" s="1" t="str">
        <f>IF(AND(H52&gt;"001",H52&lt;"300"),"In-State","Out-State")</f>
        <v>In-State</v>
      </c>
    </row>
    <row r="53" spans="1:62" x14ac:dyDescent="0.25">
      <c r="A53" s="2" t="s">
        <v>61</v>
      </c>
      <c r="B53" s="2" t="s">
        <v>62</v>
      </c>
      <c r="C53" s="3"/>
      <c r="D53" s="2" t="s">
        <v>63</v>
      </c>
      <c r="E53" s="2" t="s">
        <v>61</v>
      </c>
      <c r="F53" s="2"/>
      <c r="G53" s="2" t="s">
        <v>61</v>
      </c>
      <c r="H53" s="2" t="s">
        <v>64</v>
      </c>
      <c r="I53" s="4" t="s">
        <v>65</v>
      </c>
      <c r="J53" s="2" t="s">
        <v>66</v>
      </c>
      <c r="K53" s="2" t="s">
        <v>67</v>
      </c>
      <c r="L53" s="2" t="s">
        <v>67</v>
      </c>
      <c r="M53" s="2" t="s">
        <v>67</v>
      </c>
      <c r="N53" s="2" t="s">
        <v>97</v>
      </c>
      <c r="O53" s="2" t="s">
        <v>98</v>
      </c>
      <c r="R53" s="2" t="s">
        <v>61</v>
      </c>
      <c r="S53" s="2" t="s">
        <v>61</v>
      </c>
      <c r="T53" s="2" t="s">
        <v>260</v>
      </c>
      <c r="V53" s="2" t="s">
        <v>63</v>
      </c>
      <c r="W53" s="2" t="s">
        <v>73</v>
      </c>
      <c r="X53" s="2" t="s">
        <v>74</v>
      </c>
      <c r="AA53" s="2" t="s">
        <v>61</v>
      </c>
      <c r="AB53" s="2" t="s">
        <v>73</v>
      </c>
      <c r="AH53" s="2" t="s">
        <v>75</v>
      </c>
      <c r="AI53" s="2" t="s">
        <v>75</v>
      </c>
      <c r="AJ53" s="2" t="s">
        <v>75</v>
      </c>
      <c r="AK53" s="2" t="s">
        <v>76</v>
      </c>
      <c r="AL53" s="2" t="s">
        <v>76</v>
      </c>
      <c r="AM53" s="2" t="s">
        <v>93</v>
      </c>
      <c r="AN53" s="2" t="s">
        <v>76</v>
      </c>
      <c r="AO53" s="2" t="s">
        <v>75</v>
      </c>
      <c r="AP53" s="2" t="s">
        <v>70</v>
      </c>
      <c r="AQ53" s="2" t="s">
        <v>77</v>
      </c>
      <c r="AR53" s="2" t="s">
        <v>75</v>
      </c>
      <c r="AS53" s="2" t="s">
        <v>75</v>
      </c>
      <c r="AT53" s="2" t="s">
        <v>76</v>
      </c>
      <c r="AU53" s="2" t="s">
        <v>76</v>
      </c>
      <c r="AV53" s="2" t="s">
        <v>261</v>
      </c>
      <c r="AX53" s="2" t="s">
        <v>96</v>
      </c>
      <c r="AZ53" s="2" t="s">
        <v>73</v>
      </c>
      <c r="BA53" s="2" t="s">
        <v>61</v>
      </c>
      <c r="BH53" s="2">
        <f>O53+AH53+AL53+AM53+AN53+AT53+AU53</f>
        <v>13</v>
      </c>
      <c r="BI53" s="2">
        <f>J53+K53+L53+M53+AI53+AJ53+AO53+AR53+AS53</f>
        <v>224</v>
      </c>
      <c r="BJ53" s="1" t="str">
        <f>IF(AND(H53&gt;"001",H53&lt;"300"),"In-State","Out-State")</f>
        <v>In-State</v>
      </c>
    </row>
    <row r="54" spans="1:62" x14ac:dyDescent="0.25">
      <c r="A54" s="2" t="s">
        <v>61</v>
      </c>
      <c r="B54" s="2" t="s">
        <v>62</v>
      </c>
      <c r="C54" s="3"/>
      <c r="D54" s="2" t="s">
        <v>63</v>
      </c>
      <c r="E54" s="2" t="s">
        <v>61</v>
      </c>
      <c r="F54" s="2"/>
      <c r="G54" s="2" t="s">
        <v>61</v>
      </c>
      <c r="H54" s="2" t="s">
        <v>64</v>
      </c>
      <c r="I54" s="4" t="s">
        <v>65</v>
      </c>
      <c r="J54" s="2" t="s">
        <v>218</v>
      </c>
      <c r="K54" s="2" t="s">
        <v>67</v>
      </c>
      <c r="L54" s="2" t="s">
        <v>67</v>
      </c>
      <c r="M54" s="2" t="s">
        <v>67</v>
      </c>
      <c r="N54" s="2" t="s">
        <v>182</v>
      </c>
      <c r="O54" s="2" t="s">
        <v>84</v>
      </c>
      <c r="R54" s="2" t="s">
        <v>61</v>
      </c>
      <c r="S54" s="2" t="s">
        <v>70</v>
      </c>
      <c r="T54" s="2" t="s">
        <v>262</v>
      </c>
      <c r="W54" s="2" t="s">
        <v>73</v>
      </c>
      <c r="X54" s="2" t="s">
        <v>74</v>
      </c>
      <c r="AB54" s="2" t="s">
        <v>73</v>
      </c>
      <c r="AH54" s="2" t="s">
        <v>75</v>
      </c>
      <c r="AI54" s="2" t="s">
        <v>75</v>
      </c>
      <c r="AJ54" s="2" t="s">
        <v>75</v>
      </c>
      <c r="AK54" s="2" t="s">
        <v>76</v>
      </c>
      <c r="AL54" s="2" t="s">
        <v>76</v>
      </c>
      <c r="AM54" s="2" t="s">
        <v>76</v>
      </c>
      <c r="AN54" s="2" t="s">
        <v>76</v>
      </c>
      <c r="AO54" s="2" t="s">
        <v>75</v>
      </c>
      <c r="AP54" s="2" t="s">
        <v>70</v>
      </c>
      <c r="AQ54" s="2" t="s">
        <v>77</v>
      </c>
      <c r="AR54" s="2" t="s">
        <v>75</v>
      </c>
      <c r="AS54" s="2" t="s">
        <v>75</v>
      </c>
      <c r="AT54" s="2" t="s">
        <v>76</v>
      </c>
      <c r="AU54" s="2" t="s">
        <v>76</v>
      </c>
      <c r="AV54" s="2" t="s">
        <v>263</v>
      </c>
      <c r="AX54" s="2" t="s">
        <v>79</v>
      </c>
      <c r="AZ54" s="2" t="s">
        <v>61</v>
      </c>
      <c r="BF54" s="2" t="s">
        <v>88</v>
      </c>
      <c r="BH54" s="2">
        <f>O54+AH54+AL54+AM54+AN54+AT54+AU54</f>
        <v>6</v>
      </c>
      <c r="BI54" s="2">
        <f>J54+K54+L54+M54+AI54+AJ54+AO54+AR54+AS54</f>
        <v>96</v>
      </c>
      <c r="BJ54" s="1" t="str">
        <f>IF(AND(H54&gt;"001",H54&lt;"300"),"In-State","Out-State")</f>
        <v>In-State</v>
      </c>
    </row>
    <row r="55" spans="1:62" x14ac:dyDescent="0.25">
      <c r="A55" s="2" t="s">
        <v>61</v>
      </c>
      <c r="B55" s="2" t="s">
        <v>62</v>
      </c>
      <c r="C55" s="3"/>
      <c r="D55" s="2" t="s">
        <v>80</v>
      </c>
      <c r="E55" s="2" t="s">
        <v>61</v>
      </c>
      <c r="F55" s="2"/>
      <c r="G55" s="2" t="s">
        <v>61</v>
      </c>
      <c r="H55" s="2" t="s">
        <v>64</v>
      </c>
      <c r="I55" s="4" t="s">
        <v>65</v>
      </c>
      <c r="J55" s="2" t="s">
        <v>66</v>
      </c>
      <c r="K55" s="2" t="s">
        <v>67</v>
      </c>
      <c r="L55" s="2" t="s">
        <v>67</v>
      </c>
      <c r="M55" s="2" t="s">
        <v>67</v>
      </c>
      <c r="N55" s="2" t="s">
        <v>198</v>
      </c>
      <c r="O55" s="2" t="s">
        <v>112</v>
      </c>
      <c r="R55" s="2" t="s">
        <v>61</v>
      </c>
      <c r="S55" s="2" t="s">
        <v>61</v>
      </c>
      <c r="T55" s="2" t="s">
        <v>264</v>
      </c>
      <c r="V55" s="2" t="s">
        <v>80</v>
      </c>
      <c r="W55" s="2" t="s">
        <v>73</v>
      </c>
      <c r="X55" s="2" t="s">
        <v>74</v>
      </c>
      <c r="AA55" s="2" t="s">
        <v>61</v>
      </c>
      <c r="AB55" s="2" t="s">
        <v>73</v>
      </c>
      <c r="AH55" s="2" t="s">
        <v>75</v>
      </c>
      <c r="AI55" s="2" t="s">
        <v>75</v>
      </c>
      <c r="AJ55" s="2" t="s">
        <v>75</v>
      </c>
      <c r="AK55" s="2" t="s">
        <v>76</v>
      </c>
      <c r="AL55" s="2" t="s">
        <v>76</v>
      </c>
      <c r="AM55" s="2" t="s">
        <v>93</v>
      </c>
      <c r="AN55" s="2" t="s">
        <v>76</v>
      </c>
      <c r="AO55" s="2" t="s">
        <v>75</v>
      </c>
      <c r="AP55" s="2" t="s">
        <v>61</v>
      </c>
      <c r="AQ55" s="2" t="s">
        <v>77</v>
      </c>
      <c r="AR55" s="2" t="s">
        <v>75</v>
      </c>
      <c r="AS55" s="2" t="s">
        <v>75</v>
      </c>
      <c r="AT55" s="2" t="s">
        <v>76</v>
      </c>
      <c r="AU55" s="2" t="s">
        <v>76</v>
      </c>
      <c r="AV55" s="2" t="s">
        <v>265</v>
      </c>
      <c r="AX55" s="2" t="s">
        <v>266</v>
      </c>
      <c r="AZ55" s="2" t="s">
        <v>73</v>
      </c>
      <c r="BA55" s="2" t="s">
        <v>61</v>
      </c>
      <c r="BH55" s="2">
        <f>O55+AH55+AL55+AM55+AN55+AT55+AU55</f>
        <v>14</v>
      </c>
      <c r="BI55" s="2">
        <f>J55+K55+L55+M55+AI55+AJ55+AO55+AR55+AS55</f>
        <v>224</v>
      </c>
      <c r="BJ55" s="1" t="str">
        <f>IF(AND(H55&gt;"001",H55&lt;"300"),"In-State","Out-State")</f>
        <v>In-State</v>
      </c>
    </row>
    <row r="56" spans="1:62" x14ac:dyDescent="0.25">
      <c r="A56" s="2" t="s">
        <v>61</v>
      </c>
      <c r="B56" s="2" t="s">
        <v>62</v>
      </c>
      <c r="C56" s="3"/>
      <c r="D56" s="2" t="s">
        <v>63</v>
      </c>
      <c r="E56" s="2" t="s">
        <v>61</v>
      </c>
      <c r="F56" s="2"/>
      <c r="G56" s="2" t="s">
        <v>61</v>
      </c>
      <c r="H56" s="2" t="s">
        <v>64</v>
      </c>
      <c r="I56" s="4" t="s">
        <v>65</v>
      </c>
      <c r="J56" s="2" t="s">
        <v>103</v>
      </c>
      <c r="K56" s="2" t="s">
        <v>67</v>
      </c>
      <c r="L56" s="2" t="s">
        <v>267</v>
      </c>
      <c r="M56" s="2" t="s">
        <v>67</v>
      </c>
      <c r="N56" s="2" t="s">
        <v>104</v>
      </c>
      <c r="O56" s="2" t="s">
        <v>105</v>
      </c>
      <c r="R56" s="2" t="s">
        <v>70</v>
      </c>
      <c r="S56" s="2" t="s">
        <v>61</v>
      </c>
      <c r="T56" s="2" t="s">
        <v>268</v>
      </c>
      <c r="V56" s="2" t="s">
        <v>149</v>
      </c>
      <c r="W56" s="2" t="s">
        <v>73</v>
      </c>
      <c r="X56" s="2" t="s">
        <v>74</v>
      </c>
      <c r="AH56" s="2" t="s">
        <v>75</v>
      </c>
      <c r="AI56" s="2" t="s">
        <v>75</v>
      </c>
      <c r="AJ56" s="2" t="s">
        <v>75</v>
      </c>
      <c r="AK56" s="2" t="s">
        <v>76</v>
      </c>
      <c r="AL56" s="2" t="s">
        <v>76</v>
      </c>
      <c r="AM56" s="2" t="s">
        <v>76</v>
      </c>
      <c r="AN56" s="2" t="s">
        <v>255</v>
      </c>
      <c r="AO56" s="2" t="s">
        <v>75</v>
      </c>
      <c r="AP56" s="2" t="s">
        <v>73</v>
      </c>
      <c r="AQ56" s="2" t="s">
        <v>77</v>
      </c>
      <c r="AR56" s="2" t="s">
        <v>75</v>
      </c>
      <c r="AS56" s="2" t="s">
        <v>75</v>
      </c>
      <c r="AT56" s="2" t="s">
        <v>76</v>
      </c>
      <c r="AU56" s="2" t="s">
        <v>76</v>
      </c>
      <c r="AV56" s="2" t="s">
        <v>269</v>
      </c>
      <c r="AX56" s="2" t="s">
        <v>131</v>
      </c>
      <c r="AZ56" s="2" t="s">
        <v>73</v>
      </c>
      <c r="BA56" s="2" t="s">
        <v>61</v>
      </c>
      <c r="BH56" s="2">
        <f>O56+AH56+AL56+AM56+AN56+AT56+AU56</f>
        <v>15</v>
      </c>
      <c r="BI56" s="2">
        <f>J56+K56+L56+M56+AI56+AJ56+AO56+AR56+AS56</f>
        <v>272</v>
      </c>
      <c r="BJ56" s="1" t="str">
        <f>IF(AND(H56&gt;"001",H56&lt;"300"),"In-State","Out-State")</f>
        <v>In-State</v>
      </c>
    </row>
    <row r="57" spans="1:62" x14ac:dyDescent="0.25">
      <c r="A57" s="2" t="s">
        <v>61</v>
      </c>
      <c r="B57" s="2" t="s">
        <v>62</v>
      </c>
      <c r="C57" s="3"/>
      <c r="D57" s="2" t="s">
        <v>80</v>
      </c>
      <c r="E57" s="2" t="s">
        <v>61</v>
      </c>
      <c r="F57" s="2"/>
      <c r="G57" s="2" t="s">
        <v>61</v>
      </c>
      <c r="H57" s="2" t="s">
        <v>64</v>
      </c>
      <c r="I57" s="4" t="s">
        <v>65</v>
      </c>
      <c r="J57" s="2" t="s">
        <v>127</v>
      </c>
      <c r="K57" s="2" t="s">
        <v>67</v>
      </c>
      <c r="L57" s="2" t="s">
        <v>171</v>
      </c>
      <c r="M57" s="2" t="s">
        <v>67</v>
      </c>
      <c r="N57" s="2" t="s">
        <v>104</v>
      </c>
      <c r="O57" s="2" t="s">
        <v>105</v>
      </c>
      <c r="R57" s="2" t="s">
        <v>70</v>
      </c>
      <c r="S57" s="2" t="s">
        <v>61</v>
      </c>
      <c r="T57" s="2" t="s">
        <v>270</v>
      </c>
      <c r="V57" s="2" t="s">
        <v>271</v>
      </c>
      <c r="W57" s="2" t="s">
        <v>73</v>
      </c>
      <c r="X57" s="2" t="s">
        <v>74</v>
      </c>
      <c r="AA57" s="2" t="s">
        <v>61</v>
      </c>
      <c r="AB57" s="2" t="s">
        <v>73</v>
      </c>
      <c r="AH57" s="2" t="s">
        <v>75</v>
      </c>
      <c r="AI57" s="2" t="s">
        <v>75</v>
      </c>
      <c r="AJ57" s="2" t="s">
        <v>75</v>
      </c>
      <c r="AK57" s="2" t="s">
        <v>76</v>
      </c>
      <c r="AL57" s="2" t="s">
        <v>76</v>
      </c>
      <c r="AM57" s="2" t="s">
        <v>93</v>
      </c>
      <c r="AN57" s="2" t="s">
        <v>84</v>
      </c>
      <c r="AO57" s="2" t="s">
        <v>75</v>
      </c>
      <c r="AP57" s="2" t="s">
        <v>73</v>
      </c>
      <c r="AQ57" s="2" t="s">
        <v>77</v>
      </c>
      <c r="AR57" s="2" t="s">
        <v>75</v>
      </c>
      <c r="AS57" s="2" t="s">
        <v>75</v>
      </c>
      <c r="AT57" s="2" t="s">
        <v>76</v>
      </c>
      <c r="AU57" s="2" t="s">
        <v>76</v>
      </c>
      <c r="AV57" s="2" t="s">
        <v>272</v>
      </c>
      <c r="AX57" s="2" t="s">
        <v>96</v>
      </c>
      <c r="AZ57" s="2" t="s">
        <v>73</v>
      </c>
      <c r="BA57" s="2" t="s">
        <v>61</v>
      </c>
      <c r="BH57" s="2">
        <f>O57+AH57+AL57+AM57+AN57+AT57+AU57</f>
        <v>11</v>
      </c>
      <c r="BI57" s="2">
        <f>J57+K57+L57+M57+AI57+AJ57+AO57+AR57+AS57</f>
        <v>208</v>
      </c>
      <c r="BJ57" s="1" t="str">
        <f>IF(AND(H57&gt;"001",H57&lt;"300"),"In-State","Out-State")</f>
        <v>In-State</v>
      </c>
    </row>
    <row r="58" spans="1:62" x14ac:dyDescent="0.25">
      <c r="A58" s="2" t="s">
        <v>61</v>
      </c>
      <c r="B58" s="2" t="s">
        <v>62</v>
      </c>
      <c r="C58" s="3"/>
      <c r="D58" s="2" t="s">
        <v>80</v>
      </c>
      <c r="E58" s="2" t="s">
        <v>61</v>
      </c>
      <c r="F58" s="2"/>
      <c r="G58" s="2" t="s">
        <v>61</v>
      </c>
      <c r="H58" s="2" t="s">
        <v>81</v>
      </c>
      <c r="I58" s="4" t="s">
        <v>65</v>
      </c>
      <c r="J58" s="2" t="s">
        <v>205</v>
      </c>
      <c r="K58" s="2" t="s">
        <v>67</v>
      </c>
      <c r="L58" s="2" t="s">
        <v>67</v>
      </c>
      <c r="M58" s="2" t="s">
        <v>67</v>
      </c>
      <c r="N58" s="2" t="s">
        <v>198</v>
      </c>
      <c r="O58" s="2" t="s">
        <v>122</v>
      </c>
      <c r="R58" s="2" t="s">
        <v>61</v>
      </c>
      <c r="S58" s="2" t="s">
        <v>61</v>
      </c>
      <c r="T58" s="2" t="s">
        <v>273</v>
      </c>
      <c r="V58" s="2" t="s">
        <v>249</v>
      </c>
      <c r="W58" s="2" t="s">
        <v>73</v>
      </c>
      <c r="X58" s="2" t="s">
        <v>74</v>
      </c>
      <c r="AA58" s="2" t="s">
        <v>61</v>
      </c>
      <c r="AH58" s="2" t="s">
        <v>75</v>
      </c>
      <c r="AI58" s="2" t="s">
        <v>75</v>
      </c>
      <c r="AJ58" s="2" t="s">
        <v>75</v>
      </c>
      <c r="AK58" s="2" t="s">
        <v>76</v>
      </c>
      <c r="AL58" s="2" t="s">
        <v>76</v>
      </c>
      <c r="AM58" s="2" t="s">
        <v>93</v>
      </c>
      <c r="AN58" s="2" t="s">
        <v>76</v>
      </c>
      <c r="AO58" s="2" t="s">
        <v>75</v>
      </c>
      <c r="AP58" s="2" t="s">
        <v>61</v>
      </c>
      <c r="AQ58" s="2" t="s">
        <v>77</v>
      </c>
      <c r="AR58" s="2" t="s">
        <v>75</v>
      </c>
      <c r="AS58" s="2" t="s">
        <v>75</v>
      </c>
      <c r="AT58" s="2" t="s">
        <v>76</v>
      </c>
      <c r="AU58" s="2" t="s">
        <v>76</v>
      </c>
      <c r="AV58" s="2" t="s">
        <v>274</v>
      </c>
      <c r="AX58" s="2" t="s">
        <v>275</v>
      </c>
      <c r="AZ58" s="2" t="s">
        <v>73</v>
      </c>
      <c r="BA58" s="2" t="s">
        <v>61</v>
      </c>
      <c r="BH58" s="2">
        <f>O58+AH58+AL58+AM58+AN58+AT58+AU58</f>
        <v>11</v>
      </c>
      <c r="BI58" s="2">
        <f>J58+K58+L58+M58+AI58+AJ58+AO58+AR58+AS58</f>
        <v>192</v>
      </c>
      <c r="BJ58" s="1" t="str">
        <f>IF(AND(H58&gt;"001",H58&lt;"300"),"In-State","Out-State")</f>
        <v>In-State</v>
      </c>
    </row>
    <row r="59" spans="1:62" x14ac:dyDescent="0.25">
      <c r="A59" s="2" t="s">
        <v>61</v>
      </c>
      <c r="B59" s="2" t="s">
        <v>62</v>
      </c>
      <c r="C59" s="3"/>
      <c r="D59" s="2" t="s">
        <v>63</v>
      </c>
      <c r="E59" s="2" t="s">
        <v>61</v>
      </c>
      <c r="F59" s="2"/>
      <c r="G59" s="2" t="s">
        <v>61</v>
      </c>
      <c r="H59" s="2" t="s">
        <v>197</v>
      </c>
      <c r="I59" s="4" t="s">
        <v>65</v>
      </c>
      <c r="J59" s="2" t="s">
        <v>66</v>
      </c>
      <c r="K59" s="2" t="s">
        <v>67</v>
      </c>
      <c r="L59" s="2" t="s">
        <v>67</v>
      </c>
      <c r="M59" s="2" t="s">
        <v>67</v>
      </c>
      <c r="N59" s="2" t="s">
        <v>97</v>
      </c>
      <c r="O59" s="2" t="s">
        <v>69</v>
      </c>
      <c r="R59" s="2" t="s">
        <v>61</v>
      </c>
      <c r="S59" s="2" t="s">
        <v>61</v>
      </c>
      <c r="T59" s="2" t="s">
        <v>240</v>
      </c>
      <c r="V59" s="2" t="s">
        <v>271</v>
      </c>
      <c r="W59" s="2" t="s">
        <v>73</v>
      </c>
      <c r="X59" s="2" t="s">
        <v>74</v>
      </c>
      <c r="AB59" s="2" t="s">
        <v>73</v>
      </c>
      <c r="AH59" s="2" t="s">
        <v>75</v>
      </c>
      <c r="AI59" s="2" t="s">
        <v>75</v>
      </c>
      <c r="AJ59" s="2" t="s">
        <v>75</v>
      </c>
      <c r="AK59" s="2" t="s">
        <v>76</v>
      </c>
      <c r="AL59" s="2" t="s">
        <v>76</v>
      </c>
      <c r="AM59" s="2" t="s">
        <v>76</v>
      </c>
      <c r="AN59" s="2" t="s">
        <v>76</v>
      </c>
      <c r="AO59" s="2" t="s">
        <v>75</v>
      </c>
      <c r="AP59" s="2" t="s">
        <v>70</v>
      </c>
      <c r="AQ59" s="2" t="s">
        <v>77</v>
      </c>
      <c r="AR59" s="2" t="s">
        <v>75</v>
      </c>
      <c r="AS59" s="2" t="s">
        <v>75</v>
      </c>
      <c r="AT59" s="2" t="s">
        <v>76</v>
      </c>
      <c r="AU59" s="2" t="s">
        <v>76</v>
      </c>
      <c r="AV59" s="2" t="s">
        <v>276</v>
      </c>
      <c r="AX59" s="2" t="s">
        <v>201</v>
      </c>
      <c r="AZ59" s="2" t="s">
        <v>73</v>
      </c>
      <c r="BA59" s="2" t="s">
        <v>61</v>
      </c>
      <c r="BH59" s="2">
        <f>O59+AH59+AL59+AM59+AN59+AT59+AU59</f>
        <v>14</v>
      </c>
      <c r="BI59" s="2">
        <f>J59+K59+L59+M59+AI59+AJ59+AO59+AR59+AS59</f>
        <v>224</v>
      </c>
      <c r="BJ59" s="1" t="str">
        <f>IF(AND(H59&gt;"001",H59&lt;"300"),"In-State","Out-State")</f>
        <v>In-State</v>
      </c>
    </row>
    <row r="60" spans="1:62" x14ac:dyDescent="0.25">
      <c r="A60" s="2" t="s">
        <v>61</v>
      </c>
      <c r="B60" s="2" t="s">
        <v>62</v>
      </c>
      <c r="C60" s="3"/>
      <c r="D60" s="2" t="s">
        <v>80</v>
      </c>
      <c r="E60" s="2" t="s">
        <v>61</v>
      </c>
      <c r="F60" s="2"/>
      <c r="G60" s="2" t="s">
        <v>61</v>
      </c>
      <c r="H60" s="2" t="s">
        <v>64</v>
      </c>
      <c r="I60" s="4" t="s">
        <v>65</v>
      </c>
      <c r="J60" s="2" t="s">
        <v>103</v>
      </c>
      <c r="K60" s="2" t="s">
        <v>67</v>
      </c>
      <c r="L60" s="2" t="s">
        <v>227</v>
      </c>
      <c r="M60" s="2" t="s">
        <v>67</v>
      </c>
      <c r="N60" s="2" t="s">
        <v>89</v>
      </c>
      <c r="O60" s="2" t="s">
        <v>105</v>
      </c>
      <c r="R60" s="2" t="s">
        <v>70</v>
      </c>
      <c r="S60" s="2" t="s">
        <v>61</v>
      </c>
      <c r="T60" s="2" t="s">
        <v>277</v>
      </c>
      <c r="V60" s="2" t="s">
        <v>72</v>
      </c>
      <c r="W60" s="2" t="s">
        <v>73</v>
      </c>
      <c r="X60" s="2" t="s">
        <v>74</v>
      </c>
      <c r="AH60" s="2" t="s">
        <v>75</v>
      </c>
      <c r="AI60" s="2" t="s">
        <v>75</v>
      </c>
      <c r="AJ60" s="2" t="s">
        <v>75</v>
      </c>
      <c r="AK60" s="2" t="s">
        <v>76</v>
      </c>
      <c r="AL60" s="2" t="s">
        <v>76</v>
      </c>
      <c r="AM60" s="2" t="s">
        <v>76</v>
      </c>
      <c r="AN60" s="2" t="s">
        <v>93</v>
      </c>
      <c r="AO60" s="2" t="s">
        <v>75</v>
      </c>
      <c r="AP60" s="2" t="s">
        <v>73</v>
      </c>
      <c r="AQ60" s="2" t="s">
        <v>77</v>
      </c>
      <c r="AR60" s="2" t="s">
        <v>75</v>
      </c>
      <c r="AS60" s="2" t="s">
        <v>75</v>
      </c>
      <c r="AT60" s="2" t="s">
        <v>76</v>
      </c>
      <c r="AU60" s="2" t="s">
        <v>76</v>
      </c>
      <c r="AV60" s="2" t="s">
        <v>278</v>
      </c>
      <c r="AX60" s="2" t="s">
        <v>131</v>
      </c>
      <c r="AZ60" s="2" t="s">
        <v>73</v>
      </c>
      <c r="BA60" s="2" t="s">
        <v>61</v>
      </c>
      <c r="BH60" s="2">
        <f>O60+AH60+AL60+AM60+AN60+AT60+AU60</f>
        <v>5</v>
      </c>
      <c r="BI60" s="2">
        <f>J60+K60+L60+M60+AI60+AJ60+AO60+AR60+AS60</f>
        <v>80</v>
      </c>
      <c r="BJ60" s="1" t="str">
        <f>IF(AND(H60&gt;"001",H60&lt;"300"),"In-State","Out-State")</f>
        <v>In-State</v>
      </c>
    </row>
    <row r="61" spans="1:62" x14ac:dyDescent="0.25">
      <c r="A61" s="2" t="s">
        <v>61</v>
      </c>
      <c r="B61" s="2" t="s">
        <v>62</v>
      </c>
      <c r="C61" s="3"/>
      <c r="D61" s="2" t="s">
        <v>80</v>
      </c>
      <c r="E61" s="2" t="s">
        <v>61</v>
      </c>
      <c r="F61" s="2"/>
      <c r="G61" s="2" t="s">
        <v>61</v>
      </c>
      <c r="H61" s="2" t="s">
        <v>64</v>
      </c>
      <c r="I61" s="4" t="s">
        <v>65</v>
      </c>
      <c r="J61" s="2" t="s">
        <v>103</v>
      </c>
      <c r="K61" s="2" t="s">
        <v>67</v>
      </c>
      <c r="L61" s="2" t="s">
        <v>279</v>
      </c>
      <c r="M61" s="2" t="s">
        <v>67</v>
      </c>
      <c r="N61" s="2" t="s">
        <v>280</v>
      </c>
      <c r="O61" s="2" t="s">
        <v>105</v>
      </c>
      <c r="R61" s="2" t="s">
        <v>73</v>
      </c>
      <c r="S61" s="2" t="s">
        <v>61</v>
      </c>
      <c r="T61" s="2" t="s">
        <v>281</v>
      </c>
      <c r="V61" s="2" t="s">
        <v>120</v>
      </c>
      <c r="W61" s="2" t="s">
        <v>73</v>
      </c>
      <c r="X61" s="2" t="s">
        <v>74</v>
      </c>
      <c r="AB61" s="2" t="s">
        <v>73</v>
      </c>
      <c r="AH61" s="2" t="s">
        <v>75</v>
      </c>
      <c r="AI61" s="2" t="s">
        <v>75</v>
      </c>
      <c r="AJ61" s="2" t="s">
        <v>75</v>
      </c>
      <c r="AK61" s="2" t="s">
        <v>76</v>
      </c>
      <c r="AL61" s="2" t="s">
        <v>76</v>
      </c>
      <c r="AM61" s="2" t="s">
        <v>76</v>
      </c>
      <c r="AN61" s="2" t="s">
        <v>255</v>
      </c>
      <c r="AO61" s="2" t="s">
        <v>75</v>
      </c>
      <c r="AP61" s="2" t="s">
        <v>61</v>
      </c>
      <c r="AQ61" s="2" t="s">
        <v>77</v>
      </c>
      <c r="AR61" s="2" t="s">
        <v>75</v>
      </c>
      <c r="AS61" s="2" t="s">
        <v>75</v>
      </c>
      <c r="AT61" s="2" t="s">
        <v>76</v>
      </c>
      <c r="AU61" s="2" t="s">
        <v>76</v>
      </c>
      <c r="AV61" s="2" t="s">
        <v>282</v>
      </c>
      <c r="AX61" s="2" t="s">
        <v>196</v>
      </c>
      <c r="AZ61" s="2" t="s">
        <v>73</v>
      </c>
      <c r="BA61" s="2" t="s">
        <v>61</v>
      </c>
      <c r="BH61" s="2">
        <f>O61+AH61+AL61+AM61+AN61+AT61+AU61</f>
        <v>15</v>
      </c>
      <c r="BI61" s="2">
        <f>J61+K61+L61+M61+AI61+AJ61+AO61+AR61+AS61</f>
        <v>320</v>
      </c>
      <c r="BJ61" s="1" t="str">
        <f>IF(AND(H61&gt;"001",H61&lt;"300"),"In-State","Out-State")</f>
        <v>In-State</v>
      </c>
    </row>
    <row r="62" spans="1:62" x14ac:dyDescent="0.25">
      <c r="A62" s="2" t="s">
        <v>61</v>
      </c>
      <c r="B62" s="2" t="s">
        <v>62</v>
      </c>
      <c r="C62" s="3"/>
      <c r="D62" s="2" t="s">
        <v>63</v>
      </c>
      <c r="E62" s="2" t="s">
        <v>61</v>
      </c>
      <c r="F62" s="2"/>
      <c r="G62" s="2" t="s">
        <v>61</v>
      </c>
      <c r="H62" s="2" t="s">
        <v>64</v>
      </c>
      <c r="I62" s="4" t="s">
        <v>65</v>
      </c>
      <c r="J62" s="2" t="s">
        <v>103</v>
      </c>
      <c r="K62" s="2" t="s">
        <v>67</v>
      </c>
      <c r="L62" s="2" t="s">
        <v>66</v>
      </c>
      <c r="M62" s="2" t="s">
        <v>67</v>
      </c>
      <c r="N62" s="2" t="s">
        <v>104</v>
      </c>
      <c r="O62" s="2" t="s">
        <v>105</v>
      </c>
      <c r="R62" s="2" t="s">
        <v>70</v>
      </c>
      <c r="S62" s="2" t="s">
        <v>61</v>
      </c>
      <c r="T62" s="2" t="s">
        <v>283</v>
      </c>
      <c r="V62" s="2" t="s">
        <v>120</v>
      </c>
      <c r="W62" s="2" t="s">
        <v>73</v>
      </c>
      <c r="X62" s="2" t="s">
        <v>74</v>
      </c>
      <c r="AH62" s="2" t="s">
        <v>75</v>
      </c>
      <c r="AI62" s="2" t="s">
        <v>75</v>
      </c>
      <c r="AJ62" s="2" t="s">
        <v>75</v>
      </c>
      <c r="AK62" s="2" t="s">
        <v>76</v>
      </c>
      <c r="AL62" s="2" t="s">
        <v>76</v>
      </c>
      <c r="AM62" s="2" t="s">
        <v>76</v>
      </c>
      <c r="AN62" s="2" t="s">
        <v>108</v>
      </c>
      <c r="AO62" s="2" t="s">
        <v>75</v>
      </c>
      <c r="AP62" s="2" t="s">
        <v>73</v>
      </c>
      <c r="AQ62" s="2" t="s">
        <v>77</v>
      </c>
      <c r="AR62" s="2" t="s">
        <v>75</v>
      </c>
      <c r="AS62" s="2" t="s">
        <v>75</v>
      </c>
      <c r="AT62" s="2" t="s">
        <v>76</v>
      </c>
      <c r="AU62" s="2" t="s">
        <v>76</v>
      </c>
      <c r="AV62" s="2" t="s">
        <v>284</v>
      </c>
      <c r="AX62" s="2" t="s">
        <v>151</v>
      </c>
      <c r="AZ62" s="2" t="s">
        <v>73</v>
      </c>
      <c r="BA62" s="2" t="s">
        <v>61</v>
      </c>
      <c r="BH62" s="2">
        <f>O62+AH62+AL62+AM62+AN62+AT62+AU62</f>
        <v>14</v>
      </c>
      <c r="BI62" s="2">
        <f>J62+K62+L62+M62+AI62+AJ62+AO62+AR62+AS62</f>
        <v>256</v>
      </c>
      <c r="BJ62" s="1" t="str">
        <f>IF(AND(H62&gt;"001",H62&lt;"300"),"In-State","Out-State")</f>
        <v>In-State</v>
      </c>
    </row>
    <row r="63" spans="1:62" x14ac:dyDescent="0.25">
      <c r="A63" s="2" t="s">
        <v>61</v>
      </c>
      <c r="B63" s="2" t="s">
        <v>62</v>
      </c>
      <c r="C63" s="3"/>
      <c r="D63" s="2" t="s">
        <v>80</v>
      </c>
      <c r="E63" s="2" t="s">
        <v>61</v>
      </c>
      <c r="F63" s="2"/>
      <c r="G63" s="2" t="s">
        <v>61</v>
      </c>
      <c r="H63" s="2" t="s">
        <v>64</v>
      </c>
      <c r="I63" s="4" t="s">
        <v>65</v>
      </c>
      <c r="J63" s="2" t="s">
        <v>212</v>
      </c>
      <c r="K63" s="2" t="s">
        <v>67</v>
      </c>
      <c r="L63" s="2" t="s">
        <v>67</v>
      </c>
      <c r="M63" s="2" t="s">
        <v>67</v>
      </c>
      <c r="N63" s="2" t="s">
        <v>83</v>
      </c>
      <c r="O63" s="2" t="s">
        <v>84</v>
      </c>
      <c r="R63" s="2" t="s">
        <v>73</v>
      </c>
      <c r="S63" s="2" t="s">
        <v>61</v>
      </c>
      <c r="T63" s="2" t="s">
        <v>285</v>
      </c>
      <c r="V63" s="2" t="s">
        <v>271</v>
      </c>
      <c r="W63" s="2" t="s">
        <v>73</v>
      </c>
      <c r="X63" s="2" t="s">
        <v>74</v>
      </c>
      <c r="AA63" s="2" t="s">
        <v>61</v>
      </c>
      <c r="AB63" s="2" t="s">
        <v>73</v>
      </c>
      <c r="AH63" s="2" t="s">
        <v>75</v>
      </c>
      <c r="AI63" s="2" t="s">
        <v>75</v>
      </c>
      <c r="AJ63" s="2" t="s">
        <v>75</v>
      </c>
      <c r="AK63" s="2" t="s">
        <v>76</v>
      </c>
      <c r="AL63" s="2" t="s">
        <v>76</v>
      </c>
      <c r="AM63" s="2" t="s">
        <v>93</v>
      </c>
      <c r="AN63" s="2" t="s">
        <v>76</v>
      </c>
      <c r="AO63" s="2" t="s">
        <v>75</v>
      </c>
      <c r="AP63" s="2" t="s">
        <v>73</v>
      </c>
      <c r="AQ63" s="2" t="s">
        <v>77</v>
      </c>
      <c r="AR63" s="2" t="s">
        <v>75</v>
      </c>
      <c r="AS63" s="2" t="s">
        <v>75</v>
      </c>
      <c r="AT63" s="2" t="s">
        <v>76</v>
      </c>
      <c r="AU63" s="2" t="s">
        <v>76</v>
      </c>
      <c r="AV63" s="2" t="s">
        <v>286</v>
      </c>
      <c r="AX63" s="2" t="s">
        <v>196</v>
      </c>
      <c r="AZ63" s="2" t="s">
        <v>73</v>
      </c>
      <c r="BA63" s="2" t="s">
        <v>61</v>
      </c>
      <c r="BH63" s="2">
        <f>O63+AH63+AL63+AM63+AN63+AT63+AU63</f>
        <v>9</v>
      </c>
      <c r="BI63" s="2">
        <f>J63+K63+L63+M63+AI63+AJ63+AO63+AR63+AS63</f>
        <v>160</v>
      </c>
      <c r="BJ63" s="1" t="str">
        <f>IF(AND(H63&gt;"001",H63&lt;"300"),"In-State","Out-State")</f>
        <v>In-State</v>
      </c>
    </row>
    <row r="64" spans="1:62" x14ac:dyDescent="0.25">
      <c r="A64" s="2" t="s">
        <v>61</v>
      </c>
      <c r="B64" s="2" t="s">
        <v>62</v>
      </c>
      <c r="C64" s="3"/>
      <c r="D64" s="2" t="s">
        <v>80</v>
      </c>
      <c r="E64" s="2" t="s">
        <v>61</v>
      </c>
      <c r="F64" s="2"/>
      <c r="G64" s="2" t="s">
        <v>61</v>
      </c>
      <c r="H64" s="2" t="s">
        <v>64</v>
      </c>
      <c r="I64" s="4" t="s">
        <v>65</v>
      </c>
      <c r="J64" s="2" t="s">
        <v>212</v>
      </c>
      <c r="K64" s="2" t="s">
        <v>67</v>
      </c>
      <c r="L64" s="2" t="s">
        <v>67</v>
      </c>
      <c r="M64" s="2" t="s">
        <v>67</v>
      </c>
      <c r="N64" s="2" t="s">
        <v>97</v>
      </c>
      <c r="O64" s="2" t="s">
        <v>84</v>
      </c>
      <c r="R64" s="2" t="s">
        <v>61</v>
      </c>
      <c r="S64" s="2" t="s">
        <v>61</v>
      </c>
      <c r="T64" s="2" t="s">
        <v>287</v>
      </c>
      <c r="V64" s="2" t="s">
        <v>72</v>
      </c>
      <c r="W64" s="2" t="s">
        <v>73</v>
      </c>
      <c r="X64" s="2" t="s">
        <v>74</v>
      </c>
      <c r="AA64" s="2" t="s">
        <v>61</v>
      </c>
      <c r="AB64" s="2" t="s">
        <v>73</v>
      </c>
      <c r="AH64" s="2" t="s">
        <v>75</v>
      </c>
      <c r="AI64" s="2" t="s">
        <v>75</v>
      </c>
      <c r="AJ64" s="2" t="s">
        <v>75</v>
      </c>
      <c r="AK64" s="2" t="s">
        <v>76</v>
      </c>
      <c r="AL64" s="2" t="s">
        <v>76</v>
      </c>
      <c r="AM64" s="2" t="s">
        <v>93</v>
      </c>
      <c r="AN64" s="2" t="s">
        <v>76</v>
      </c>
      <c r="AO64" s="2" t="s">
        <v>75</v>
      </c>
      <c r="AP64" s="2" t="s">
        <v>70</v>
      </c>
      <c r="AQ64" s="2" t="s">
        <v>77</v>
      </c>
      <c r="AR64" s="2" t="s">
        <v>75</v>
      </c>
      <c r="AS64" s="2" t="s">
        <v>75</v>
      </c>
      <c r="AT64" s="2" t="s">
        <v>76</v>
      </c>
      <c r="AU64" s="2" t="s">
        <v>76</v>
      </c>
      <c r="AV64" s="2" t="s">
        <v>246</v>
      </c>
      <c r="AX64" s="2" t="s">
        <v>79</v>
      </c>
      <c r="AZ64" s="2" t="s">
        <v>73</v>
      </c>
      <c r="BA64" s="2" t="s">
        <v>61</v>
      </c>
      <c r="BH64" s="2">
        <f>O64+AH64+AL64+AM64+AN64+AT64+AU64</f>
        <v>9</v>
      </c>
      <c r="BI64" s="2">
        <f>J64+K64+L64+M64+AI64+AJ64+AO64+AR64+AS64</f>
        <v>160</v>
      </c>
      <c r="BJ64" s="1" t="str">
        <f>IF(AND(H64&gt;"001",H64&lt;"300"),"In-State","Out-State")</f>
        <v>In-State</v>
      </c>
    </row>
    <row r="65" spans="1:62" x14ac:dyDescent="0.25">
      <c r="A65" s="2" t="s">
        <v>61</v>
      </c>
      <c r="B65" s="2" t="s">
        <v>62</v>
      </c>
      <c r="C65" s="3"/>
      <c r="D65" s="2" t="s">
        <v>80</v>
      </c>
      <c r="E65" s="2" t="s">
        <v>61</v>
      </c>
      <c r="F65" s="2"/>
      <c r="G65" s="2" t="s">
        <v>61</v>
      </c>
      <c r="H65" s="2" t="s">
        <v>64</v>
      </c>
      <c r="I65" s="4" t="s">
        <v>65</v>
      </c>
      <c r="J65" s="2" t="s">
        <v>171</v>
      </c>
      <c r="K65" s="2" t="s">
        <v>67</v>
      </c>
      <c r="L65" s="2" t="s">
        <v>162</v>
      </c>
      <c r="M65" s="2" t="s">
        <v>67</v>
      </c>
      <c r="N65" s="2" t="s">
        <v>83</v>
      </c>
      <c r="O65" s="2" t="s">
        <v>105</v>
      </c>
      <c r="R65" s="2" t="s">
        <v>73</v>
      </c>
      <c r="S65" s="2" t="s">
        <v>61</v>
      </c>
      <c r="T65" s="2" t="s">
        <v>288</v>
      </c>
      <c r="V65" s="2" t="s">
        <v>72</v>
      </c>
      <c r="W65" s="2" t="s">
        <v>73</v>
      </c>
      <c r="X65" s="2" t="s">
        <v>74</v>
      </c>
      <c r="AA65" s="2" t="s">
        <v>61</v>
      </c>
      <c r="AB65" s="2" t="s">
        <v>73</v>
      </c>
      <c r="AH65" s="2" t="s">
        <v>75</v>
      </c>
      <c r="AI65" s="2" t="s">
        <v>75</v>
      </c>
      <c r="AJ65" s="2" t="s">
        <v>75</v>
      </c>
      <c r="AK65" s="2" t="s">
        <v>76</v>
      </c>
      <c r="AL65" s="2" t="s">
        <v>76</v>
      </c>
      <c r="AM65" s="2" t="s">
        <v>84</v>
      </c>
      <c r="AN65" s="2" t="s">
        <v>165</v>
      </c>
      <c r="AO65" s="2" t="s">
        <v>75</v>
      </c>
      <c r="AP65" s="2" t="s">
        <v>73</v>
      </c>
      <c r="AQ65" s="2" t="s">
        <v>77</v>
      </c>
      <c r="AR65" s="2" t="s">
        <v>75</v>
      </c>
      <c r="AS65" s="2" t="s">
        <v>75</v>
      </c>
      <c r="AT65" s="2" t="s">
        <v>76</v>
      </c>
      <c r="AU65" s="2" t="s">
        <v>76</v>
      </c>
      <c r="AV65" s="2" t="s">
        <v>289</v>
      </c>
      <c r="AX65" s="2" t="s">
        <v>96</v>
      </c>
      <c r="AZ65" s="2" t="s">
        <v>73</v>
      </c>
      <c r="BA65" s="2" t="s">
        <v>61</v>
      </c>
      <c r="BH65" s="2">
        <f>O65+AH65+AL65+AM65+AN65+AT65+AU65</f>
        <v>12</v>
      </c>
      <c r="BI65" s="2">
        <f>J65+K65+L65+M65+AI65+AJ65+AO65+AR65+AS65</f>
        <v>240</v>
      </c>
      <c r="BJ65" s="1" t="str">
        <f>IF(AND(H65&gt;"001",H65&lt;"300"),"In-State","Out-State")</f>
        <v>In-State</v>
      </c>
    </row>
    <row r="66" spans="1:62" x14ac:dyDescent="0.25">
      <c r="A66" s="2" t="s">
        <v>61</v>
      </c>
      <c r="B66" s="2" t="s">
        <v>62</v>
      </c>
      <c r="C66" s="3"/>
      <c r="D66" s="2" t="s">
        <v>80</v>
      </c>
      <c r="E66" s="2" t="s">
        <v>61</v>
      </c>
      <c r="F66" s="2"/>
      <c r="G66" s="2" t="s">
        <v>61</v>
      </c>
      <c r="H66" s="2" t="s">
        <v>64</v>
      </c>
      <c r="I66" s="4" t="s">
        <v>65</v>
      </c>
      <c r="J66" s="2" t="s">
        <v>66</v>
      </c>
      <c r="K66" s="2" t="s">
        <v>67</v>
      </c>
      <c r="L66" s="2" t="s">
        <v>67</v>
      </c>
      <c r="M66" s="2" t="s">
        <v>67</v>
      </c>
      <c r="N66" s="2" t="s">
        <v>280</v>
      </c>
      <c r="O66" s="2" t="s">
        <v>98</v>
      </c>
      <c r="R66" s="2" t="s">
        <v>73</v>
      </c>
      <c r="S66" s="2" t="s">
        <v>61</v>
      </c>
      <c r="T66" s="2" t="s">
        <v>290</v>
      </c>
      <c r="V66" s="2" t="s">
        <v>117</v>
      </c>
      <c r="W66" s="2" t="s">
        <v>73</v>
      </c>
      <c r="X66" s="2" t="s">
        <v>74</v>
      </c>
      <c r="AA66" s="2" t="s">
        <v>61</v>
      </c>
      <c r="AB66" s="2" t="s">
        <v>73</v>
      </c>
      <c r="AH66" s="2" t="s">
        <v>75</v>
      </c>
      <c r="AI66" s="2" t="s">
        <v>75</v>
      </c>
      <c r="AJ66" s="2" t="s">
        <v>75</v>
      </c>
      <c r="AK66" s="2" t="s">
        <v>76</v>
      </c>
      <c r="AL66" s="2" t="s">
        <v>76</v>
      </c>
      <c r="AM66" s="2" t="s">
        <v>93</v>
      </c>
      <c r="AN66" s="2" t="s">
        <v>76</v>
      </c>
      <c r="AO66" s="2" t="s">
        <v>75</v>
      </c>
      <c r="AP66" s="2" t="s">
        <v>73</v>
      </c>
      <c r="AQ66" s="2" t="s">
        <v>77</v>
      </c>
      <c r="AR66" s="2" t="s">
        <v>75</v>
      </c>
      <c r="AS66" s="2" t="s">
        <v>75</v>
      </c>
      <c r="AT66" s="2" t="s">
        <v>76</v>
      </c>
      <c r="AU66" s="2" t="s">
        <v>76</v>
      </c>
      <c r="AV66" s="2" t="s">
        <v>214</v>
      </c>
      <c r="AX66" s="2" t="s">
        <v>79</v>
      </c>
      <c r="AZ66" s="2" t="s">
        <v>73</v>
      </c>
      <c r="BA66" s="2" t="s">
        <v>61</v>
      </c>
      <c r="BH66" s="2">
        <f>O66+AH66+AL66+AM66+AN66+AT66+AU66</f>
        <v>13</v>
      </c>
      <c r="BI66" s="2">
        <f>J66+K66+L66+M66+AI66+AJ66+AO66+AR66+AS66</f>
        <v>224</v>
      </c>
      <c r="BJ66" s="1" t="str">
        <f>IF(AND(H66&gt;"001",H66&lt;"300"),"In-State","Out-State")</f>
        <v>In-State</v>
      </c>
    </row>
    <row r="67" spans="1:62" x14ac:dyDescent="0.25">
      <c r="A67" s="2" t="s">
        <v>61</v>
      </c>
      <c r="B67" s="2" t="s">
        <v>62</v>
      </c>
      <c r="C67" s="3"/>
      <c r="D67" s="2" t="s">
        <v>80</v>
      </c>
      <c r="E67" s="2" t="s">
        <v>61</v>
      </c>
      <c r="F67" s="2"/>
      <c r="G67" s="2" t="s">
        <v>61</v>
      </c>
      <c r="H67" s="2" t="s">
        <v>64</v>
      </c>
      <c r="I67" s="4" t="s">
        <v>65</v>
      </c>
      <c r="J67" s="2" t="s">
        <v>103</v>
      </c>
      <c r="K67" s="2" t="s">
        <v>67</v>
      </c>
      <c r="L67" s="2" t="s">
        <v>82</v>
      </c>
      <c r="M67" s="2" t="s">
        <v>67</v>
      </c>
      <c r="N67" s="2" t="s">
        <v>89</v>
      </c>
      <c r="O67" s="2" t="s">
        <v>105</v>
      </c>
      <c r="R67" s="2" t="s">
        <v>70</v>
      </c>
      <c r="S67" s="2" t="s">
        <v>61</v>
      </c>
      <c r="T67" s="2" t="s">
        <v>291</v>
      </c>
      <c r="V67" s="2" t="s">
        <v>292</v>
      </c>
      <c r="W67" s="2" t="s">
        <v>73</v>
      </c>
      <c r="X67" s="2" t="s">
        <v>74</v>
      </c>
      <c r="AB67" s="2" t="s">
        <v>73</v>
      </c>
      <c r="AH67" s="2" t="s">
        <v>75</v>
      </c>
      <c r="AI67" s="2" t="s">
        <v>75</v>
      </c>
      <c r="AJ67" s="2" t="s">
        <v>75</v>
      </c>
      <c r="AK67" s="2" t="s">
        <v>76</v>
      </c>
      <c r="AL67" s="2" t="s">
        <v>76</v>
      </c>
      <c r="AM67" s="2" t="s">
        <v>76</v>
      </c>
      <c r="AN67" s="2" t="s">
        <v>108</v>
      </c>
      <c r="AO67" s="2" t="s">
        <v>75</v>
      </c>
      <c r="AP67" s="2" t="s">
        <v>70</v>
      </c>
      <c r="AQ67" s="2" t="s">
        <v>77</v>
      </c>
      <c r="AR67" s="2" t="s">
        <v>75</v>
      </c>
      <c r="AS67" s="2" t="s">
        <v>75</v>
      </c>
      <c r="AT67" s="2" t="s">
        <v>76</v>
      </c>
      <c r="AU67" s="2" t="s">
        <v>76</v>
      </c>
      <c r="AV67" s="2" t="s">
        <v>293</v>
      </c>
      <c r="AX67" s="2" t="s">
        <v>96</v>
      </c>
      <c r="AZ67" s="2" t="s">
        <v>73</v>
      </c>
      <c r="BA67" s="2" t="s">
        <v>61</v>
      </c>
      <c r="BH67" s="2">
        <f>O67+AH67+AL67+AM67+AN67+AT67+AU67</f>
        <v>14</v>
      </c>
      <c r="BI67" s="2">
        <f>J67+K67+L67+M67+AI67+AJ67+AO67+AR67+AS67</f>
        <v>240</v>
      </c>
      <c r="BJ67" s="1" t="str">
        <f>IF(AND(H67&gt;"001",H67&lt;"300"),"In-State","Out-State")</f>
        <v>In-State</v>
      </c>
    </row>
    <row r="68" spans="1:62" x14ac:dyDescent="0.25">
      <c r="A68" s="2" t="s">
        <v>61</v>
      </c>
      <c r="B68" s="2" t="s">
        <v>62</v>
      </c>
      <c r="C68" s="3"/>
      <c r="D68" s="2" t="s">
        <v>80</v>
      </c>
      <c r="E68" s="2" t="s">
        <v>61</v>
      </c>
      <c r="F68" s="2"/>
      <c r="G68" s="2" t="s">
        <v>61</v>
      </c>
      <c r="H68" s="2" t="s">
        <v>189</v>
      </c>
      <c r="I68" s="4" t="s">
        <v>65</v>
      </c>
      <c r="J68" s="2" t="s">
        <v>103</v>
      </c>
      <c r="K68" s="2" t="s">
        <v>67</v>
      </c>
      <c r="L68" s="2" t="s">
        <v>82</v>
      </c>
      <c r="M68" s="2" t="s">
        <v>67</v>
      </c>
      <c r="N68" s="2" t="s">
        <v>89</v>
      </c>
      <c r="O68" s="2" t="s">
        <v>105</v>
      </c>
      <c r="R68" s="2" t="s">
        <v>70</v>
      </c>
      <c r="S68" s="2" t="s">
        <v>61</v>
      </c>
      <c r="T68" s="2" t="s">
        <v>294</v>
      </c>
      <c r="V68" s="2" t="s">
        <v>133</v>
      </c>
      <c r="W68" s="2" t="s">
        <v>73</v>
      </c>
      <c r="X68" s="2" t="s">
        <v>74</v>
      </c>
      <c r="AH68" s="2" t="s">
        <v>75</v>
      </c>
      <c r="AI68" s="2" t="s">
        <v>75</v>
      </c>
      <c r="AJ68" s="2" t="s">
        <v>75</v>
      </c>
      <c r="AK68" s="2" t="s">
        <v>76</v>
      </c>
      <c r="AL68" s="2" t="s">
        <v>76</v>
      </c>
      <c r="AM68" s="2" t="s">
        <v>76</v>
      </c>
      <c r="AN68" s="2" t="s">
        <v>108</v>
      </c>
      <c r="AO68" s="2" t="s">
        <v>75</v>
      </c>
      <c r="AP68" s="2" t="s">
        <v>73</v>
      </c>
      <c r="AQ68" s="2" t="s">
        <v>77</v>
      </c>
      <c r="AR68" s="2" t="s">
        <v>75</v>
      </c>
      <c r="AS68" s="2" t="s">
        <v>75</v>
      </c>
      <c r="AT68" s="2" t="s">
        <v>76</v>
      </c>
      <c r="AU68" s="2" t="s">
        <v>76</v>
      </c>
      <c r="AV68" s="2" t="s">
        <v>295</v>
      </c>
      <c r="AX68" s="2" t="s">
        <v>192</v>
      </c>
      <c r="AZ68" s="2" t="s">
        <v>73</v>
      </c>
      <c r="BA68" s="2" t="s">
        <v>61</v>
      </c>
      <c r="BH68" s="2">
        <f>O68+AH68+AL68+AM68+AN68+AT68+AU68</f>
        <v>14</v>
      </c>
      <c r="BI68" s="2">
        <f>J68+K68+L68+M68+AI68+AJ68+AO68+AR68+AS68</f>
        <v>240</v>
      </c>
      <c r="BJ68" s="1" t="str">
        <f>IF(AND(H68&gt;"001",H68&lt;"300"),"In-State","Out-State")</f>
        <v>In-State</v>
      </c>
    </row>
    <row r="69" spans="1:62" x14ac:dyDescent="0.25">
      <c r="A69" s="2" t="s">
        <v>61</v>
      </c>
      <c r="B69" s="2" t="s">
        <v>62</v>
      </c>
      <c r="C69" s="3"/>
      <c r="D69" s="2" t="s">
        <v>63</v>
      </c>
      <c r="E69" s="2" t="s">
        <v>61</v>
      </c>
      <c r="F69" s="2"/>
      <c r="G69" s="2" t="s">
        <v>61</v>
      </c>
      <c r="H69" s="2" t="s">
        <v>64</v>
      </c>
      <c r="I69" s="4" t="s">
        <v>65</v>
      </c>
      <c r="J69" s="2" t="s">
        <v>128</v>
      </c>
      <c r="K69" s="2" t="s">
        <v>67</v>
      </c>
      <c r="L69" s="2" t="s">
        <v>67</v>
      </c>
      <c r="M69" s="2" t="s">
        <v>67</v>
      </c>
      <c r="N69" s="2" t="s">
        <v>97</v>
      </c>
      <c r="O69" s="2" t="s">
        <v>112</v>
      </c>
      <c r="R69" s="2" t="s">
        <v>61</v>
      </c>
      <c r="S69" s="2" t="s">
        <v>61</v>
      </c>
      <c r="T69" s="2" t="s">
        <v>296</v>
      </c>
      <c r="V69" s="2" t="s">
        <v>107</v>
      </c>
      <c r="W69" s="2" t="s">
        <v>73</v>
      </c>
      <c r="X69" s="2" t="s">
        <v>74</v>
      </c>
      <c r="AH69" s="2" t="s">
        <v>75</v>
      </c>
      <c r="AI69" s="2" t="s">
        <v>75</v>
      </c>
      <c r="AJ69" s="2" t="s">
        <v>75</v>
      </c>
      <c r="AK69" s="2" t="s">
        <v>76</v>
      </c>
      <c r="AL69" s="2" t="s">
        <v>76</v>
      </c>
      <c r="AM69" s="2" t="s">
        <v>76</v>
      </c>
      <c r="AN69" s="2" t="s">
        <v>76</v>
      </c>
      <c r="AO69" s="2" t="s">
        <v>75</v>
      </c>
      <c r="AP69" s="2" t="s">
        <v>70</v>
      </c>
      <c r="AQ69" s="2" t="s">
        <v>77</v>
      </c>
      <c r="AR69" s="2" t="s">
        <v>75</v>
      </c>
      <c r="AS69" s="2" t="s">
        <v>75</v>
      </c>
      <c r="AT69" s="2" t="s">
        <v>76</v>
      </c>
      <c r="AU69" s="2" t="s">
        <v>76</v>
      </c>
      <c r="AV69" s="2" t="s">
        <v>297</v>
      </c>
      <c r="AX69" s="2" t="s">
        <v>196</v>
      </c>
      <c r="AZ69" s="2" t="s">
        <v>73</v>
      </c>
      <c r="BA69" s="2" t="s">
        <v>61</v>
      </c>
      <c r="BD69" s="2" t="s">
        <v>298</v>
      </c>
      <c r="BH69" s="2">
        <f>O69+AH69+AL69+AM69+AN69+AT69+AU69</f>
        <v>11</v>
      </c>
      <c r="BI69" s="2">
        <f>J69+K69+L69+M69+AI69+AJ69+AO69+AR69+AS69</f>
        <v>176</v>
      </c>
      <c r="BJ69" s="1" t="str">
        <f>IF(AND(H69&gt;"001",H69&lt;"300"),"In-State","Out-State")</f>
        <v>In-State</v>
      </c>
    </row>
    <row r="70" spans="1:62" x14ac:dyDescent="0.25">
      <c r="A70" s="2" t="s">
        <v>61</v>
      </c>
      <c r="B70" s="2" t="s">
        <v>62</v>
      </c>
      <c r="C70" s="3"/>
      <c r="D70" s="2" t="s">
        <v>80</v>
      </c>
      <c r="E70" s="2" t="s">
        <v>61</v>
      </c>
      <c r="F70" s="2"/>
      <c r="G70" s="2" t="s">
        <v>61</v>
      </c>
      <c r="H70" s="2" t="s">
        <v>174</v>
      </c>
      <c r="I70" s="4" t="s">
        <v>65</v>
      </c>
      <c r="J70" s="2" t="s">
        <v>103</v>
      </c>
      <c r="K70" s="2" t="s">
        <v>67</v>
      </c>
      <c r="L70" s="2" t="s">
        <v>279</v>
      </c>
      <c r="M70" s="2" t="s">
        <v>67</v>
      </c>
      <c r="N70" s="2" t="s">
        <v>97</v>
      </c>
      <c r="O70" s="2" t="s">
        <v>105</v>
      </c>
      <c r="R70" s="2" t="s">
        <v>61</v>
      </c>
      <c r="S70" s="2" t="s">
        <v>61</v>
      </c>
      <c r="T70" s="2" t="s">
        <v>299</v>
      </c>
      <c r="V70" s="2" t="s">
        <v>249</v>
      </c>
      <c r="W70" s="2" t="s">
        <v>73</v>
      </c>
      <c r="X70" s="2" t="s">
        <v>74</v>
      </c>
      <c r="AB70" s="2" t="s">
        <v>73</v>
      </c>
      <c r="AH70" s="2" t="s">
        <v>75</v>
      </c>
      <c r="AI70" s="2" t="s">
        <v>75</v>
      </c>
      <c r="AJ70" s="2" t="s">
        <v>75</v>
      </c>
      <c r="AK70" s="2" t="s">
        <v>76</v>
      </c>
      <c r="AL70" s="2" t="s">
        <v>76</v>
      </c>
      <c r="AM70" s="2" t="s">
        <v>76</v>
      </c>
      <c r="AN70" s="2" t="s">
        <v>255</v>
      </c>
      <c r="AO70" s="2" t="s">
        <v>75</v>
      </c>
      <c r="AP70" s="2" t="s">
        <v>70</v>
      </c>
      <c r="AQ70" s="2" t="s">
        <v>77</v>
      </c>
      <c r="AR70" s="2" t="s">
        <v>75</v>
      </c>
      <c r="AS70" s="2" t="s">
        <v>75</v>
      </c>
      <c r="AT70" s="2" t="s">
        <v>76</v>
      </c>
      <c r="AU70" s="2" t="s">
        <v>76</v>
      </c>
      <c r="AV70" s="2" t="s">
        <v>300</v>
      </c>
      <c r="AX70" s="2" t="s">
        <v>211</v>
      </c>
      <c r="AZ70" s="2" t="s">
        <v>73</v>
      </c>
      <c r="BA70" s="2" t="s">
        <v>61</v>
      </c>
      <c r="BH70" s="2">
        <f>O70+AH70+AL70+AM70+AN70+AT70+AU70</f>
        <v>15</v>
      </c>
      <c r="BI70" s="2">
        <f>J70+K70+L70+M70+AI70+AJ70+AO70+AR70+AS70</f>
        <v>320</v>
      </c>
      <c r="BJ70" s="1" t="str">
        <f>IF(AND(H70&gt;"001",H70&lt;"300"),"In-State","Out-State")</f>
        <v>In-State</v>
      </c>
    </row>
    <row r="71" spans="1:62" x14ac:dyDescent="0.25">
      <c r="A71" s="2" t="s">
        <v>61</v>
      </c>
      <c r="B71" s="2" t="s">
        <v>62</v>
      </c>
      <c r="C71" s="3"/>
      <c r="D71" s="2" t="s">
        <v>63</v>
      </c>
      <c r="E71" s="2" t="s">
        <v>61</v>
      </c>
      <c r="F71" s="2"/>
      <c r="G71" s="2" t="s">
        <v>61</v>
      </c>
      <c r="H71" s="2" t="s">
        <v>64</v>
      </c>
      <c r="I71" s="4" t="s">
        <v>65</v>
      </c>
      <c r="J71" s="2" t="s">
        <v>127</v>
      </c>
      <c r="K71" s="2" t="s">
        <v>67</v>
      </c>
      <c r="L71" s="2" t="s">
        <v>128</v>
      </c>
      <c r="M71" s="2" t="s">
        <v>67</v>
      </c>
      <c r="N71" s="2" t="s">
        <v>104</v>
      </c>
      <c r="O71" s="2" t="s">
        <v>105</v>
      </c>
      <c r="R71" s="2" t="s">
        <v>70</v>
      </c>
      <c r="S71" s="2" t="s">
        <v>61</v>
      </c>
      <c r="T71" s="2" t="s">
        <v>301</v>
      </c>
      <c r="V71" s="2" t="s">
        <v>92</v>
      </c>
      <c r="W71" s="2" t="s">
        <v>73</v>
      </c>
      <c r="X71" s="2" t="s">
        <v>74</v>
      </c>
      <c r="AA71" s="2" t="s">
        <v>61</v>
      </c>
      <c r="AH71" s="2" t="s">
        <v>75</v>
      </c>
      <c r="AI71" s="2" t="s">
        <v>75</v>
      </c>
      <c r="AJ71" s="2" t="s">
        <v>75</v>
      </c>
      <c r="AK71" s="2" t="s">
        <v>76</v>
      </c>
      <c r="AL71" s="2" t="s">
        <v>76</v>
      </c>
      <c r="AM71" s="2" t="s">
        <v>93</v>
      </c>
      <c r="AN71" s="2" t="s">
        <v>90</v>
      </c>
      <c r="AO71" s="2" t="s">
        <v>75</v>
      </c>
      <c r="AP71" s="2" t="s">
        <v>61</v>
      </c>
      <c r="AQ71" s="2" t="s">
        <v>77</v>
      </c>
      <c r="AR71" s="2" t="s">
        <v>75</v>
      </c>
      <c r="AS71" s="2" t="s">
        <v>75</v>
      </c>
      <c r="AT71" s="2" t="s">
        <v>76</v>
      </c>
      <c r="AU71" s="2" t="s">
        <v>76</v>
      </c>
      <c r="AV71" s="2" t="s">
        <v>302</v>
      </c>
      <c r="AX71" s="2" t="s">
        <v>96</v>
      </c>
      <c r="AZ71" s="2" t="s">
        <v>73</v>
      </c>
      <c r="BA71" s="2" t="s">
        <v>61</v>
      </c>
      <c r="BH71" s="2">
        <f>O71+AH71+AL71+AM71+AN71+AT71+AU71</f>
        <v>14</v>
      </c>
      <c r="BI71" s="2">
        <f>J71+K71+L71+M71+AI71+AJ71+AO71+AR71+AS71</f>
        <v>256</v>
      </c>
      <c r="BJ71" s="1" t="str">
        <f>IF(AND(H71&gt;"001",H71&lt;"300"),"In-State","Out-State")</f>
        <v>In-State</v>
      </c>
    </row>
    <row r="72" spans="1:62" x14ac:dyDescent="0.25">
      <c r="A72" s="2" t="s">
        <v>61</v>
      </c>
      <c r="B72" s="2" t="s">
        <v>62</v>
      </c>
      <c r="C72" s="3"/>
      <c r="D72" s="2" t="s">
        <v>80</v>
      </c>
      <c r="E72" s="2" t="s">
        <v>61</v>
      </c>
      <c r="F72" s="2"/>
      <c r="G72" s="2" t="s">
        <v>61</v>
      </c>
      <c r="H72" s="2" t="s">
        <v>64</v>
      </c>
      <c r="I72" s="4" t="s">
        <v>65</v>
      </c>
      <c r="J72" s="2" t="s">
        <v>66</v>
      </c>
      <c r="K72" s="2" t="s">
        <v>67</v>
      </c>
      <c r="L72" s="2" t="s">
        <v>67</v>
      </c>
      <c r="M72" s="2" t="s">
        <v>67</v>
      </c>
      <c r="N72" s="2" t="s">
        <v>182</v>
      </c>
      <c r="O72" s="2" t="s">
        <v>69</v>
      </c>
      <c r="R72" s="2" t="s">
        <v>61</v>
      </c>
      <c r="S72" s="2" t="s">
        <v>61</v>
      </c>
      <c r="T72" s="2" t="s">
        <v>288</v>
      </c>
      <c r="V72" s="2" t="s">
        <v>63</v>
      </c>
      <c r="W72" s="2" t="s">
        <v>73</v>
      </c>
      <c r="X72" s="2" t="s">
        <v>74</v>
      </c>
      <c r="AH72" s="2" t="s">
        <v>75</v>
      </c>
      <c r="AI72" s="2" t="s">
        <v>75</v>
      </c>
      <c r="AJ72" s="2" t="s">
        <v>75</v>
      </c>
      <c r="AK72" s="2" t="s">
        <v>76</v>
      </c>
      <c r="AL72" s="2" t="s">
        <v>76</v>
      </c>
      <c r="AM72" s="2" t="s">
        <v>76</v>
      </c>
      <c r="AN72" s="2" t="s">
        <v>76</v>
      </c>
      <c r="AO72" s="2" t="s">
        <v>75</v>
      </c>
      <c r="AP72" s="2" t="s">
        <v>61</v>
      </c>
      <c r="AQ72" s="2" t="s">
        <v>77</v>
      </c>
      <c r="AR72" s="2" t="s">
        <v>75</v>
      </c>
      <c r="AS72" s="2" t="s">
        <v>75</v>
      </c>
      <c r="AT72" s="2" t="s">
        <v>76</v>
      </c>
      <c r="AU72" s="2" t="s">
        <v>76</v>
      </c>
      <c r="AV72" s="2" t="s">
        <v>214</v>
      </c>
      <c r="AX72" s="2" t="s">
        <v>303</v>
      </c>
      <c r="AZ72" s="2" t="s">
        <v>73</v>
      </c>
      <c r="BA72" s="2" t="s">
        <v>61</v>
      </c>
      <c r="BH72" s="2">
        <f>O72+AH72+AL72+AM72+AN72+AT72+AU72</f>
        <v>14</v>
      </c>
      <c r="BI72" s="2">
        <f>J72+K72+L72+M72+AI72+AJ72+AO72+AR72+AS72</f>
        <v>224</v>
      </c>
      <c r="BJ72" s="1" t="str">
        <f>IF(AND(H72&gt;"001",H72&lt;"300"),"In-State","Out-State")</f>
        <v>In-State</v>
      </c>
    </row>
    <row r="73" spans="1:62" x14ac:dyDescent="0.25">
      <c r="A73" s="2" t="s">
        <v>61</v>
      </c>
      <c r="B73" s="2" t="s">
        <v>62</v>
      </c>
      <c r="C73" s="3"/>
      <c r="D73" s="2" t="s">
        <v>80</v>
      </c>
      <c r="E73" s="2" t="s">
        <v>61</v>
      </c>
      <c r="F73" s="2"/>
      <c r="G73" s="2" t="s">
        <v>61</v>
      </c>
      <c r="H73" s="2" t="s">
        <v>64</v>
      </c>
      <c r="I73" s="4" t="s">
        <v>65</v>
      </c>
      <c r="J73" s="2" t="s">
        <v>66</v>
      </c>
      <c r="K73" s="2" t="s">
        <v>67</v>
      </c>
      <c r="L73" s="2" t="s">
        <v>67</v>
      </c>
      <c r="M73" s="2" t="s">
        <v>67</v>
      </c>
      <c r="N73" s="2" t="s">
        <v>97</v>
      </c>
      <c r="O73" s="2" t="s">
        <v>255</v>
      </c>
      <c r="R73" s="2" t="s">
        <v>61</v>
      </c>
      <c r="S73" s="2" t="s">
        <v>61</v>
      </c>
      <c r="T73" s="2" t="s">
        <v>304</v>
      </c>
      <c r="V73" s="2" t="s">
        <v>133</v>
      </c>
      <c r="W73" s="2" t="s">
        <v>73</v>
      </c>
      <c r="X73" s="2" t="s">
        <v>74</v>
      </c>
      <c r="AH73" s="2" t="s">
        <v>75</v>
      </c>
      <c r="AI73" s="2" t="s">
        <v>75</v>
      </c>
      <c r="AJ73" s="2" t="s">
        <v>75</v>
      </c>
      <c r="AK73" s="2" t="s">
        <v>76</v>
      </c>
      <c r="AL73" s="2" t="s">
        <v>76</v>
      </c>
      <c r="AM73" s="2" t="s">
        <v>76</v>
      </c>
      <c r="AN73" s="2" t="s">
        <v>76</v>
      </c>
      <c r="AO73" s="2" t="s">
        <v>75</v>
      </c>
      <c r="AP73" s="2" t="s">
        <v>70</v>
      </c>
      <c r="AQ73" s="2" t="s">
        <v>77</v>
      </c>
      <c r="AR73" s="2" t="s">
        <v>75</v>
      </c>
      <c r="AS73" s="2" t="s">
        <v>75</v>
      </c>
      <c r="AT73" s="2" t="s">
        <v>76</v>
      </c>
      <c r="AU73" s="2" t="s">
        <v>76</v>
      </c>
      <c r="AV73" s="2" t="s">
        <v>305</v>
      </c>
      <c r="AX73" s="2" t="s">
        <v>196</v>
      </c>
      <c r="AZ73" s="2" t="s">
        <v>73</v>
      </c>
      <c r="BA73" s="2" t="s">
        <v>61</v>
      </c>
      <c r="BH73" s="2">
        <f>O73+AH73+AL73+AM73+AN73+AT73+AU73</f>
        <v>13</v>
      </c>
      <c r="BI73" s="2">
        <f>J73+K73+L73+M73+AI73+AJ73+AO73+AR73+AS73</f>
        <v>224</v>
      </c>
      <c r="BJ73" s="1" t="str">
        <f>IF(AND(H73&gt;"001",H73&lt;"300"),"In-State","Out-State")</f>
        <v>In-State</v>
      </c>
    </row>
    <row r="74" spans="1:62" x14ac:dyDescent="0.25">
      <c r="A74" s="2" t="s">
        <v>61</v>
      </c>
      <c r="B74" s="2" t="s">
        <v>62</v>
      </c>
      <c r="C74" s="3"/>
      <c r="D74" s="2" t="s">
        <v>63</v>
      </c>
      <c r="E74" s="2" t="s">
        <v>61</v>
      </c>
      <c r="F74" s="2"/>
      <c r="G74" s="2" t="s">
        <v>120</v>
      </c>
      <c r="H74" s="2" t="s">
        <v>121</v>
      </c>
      <c r="I74" s="4" t="s">
        <v>65</v>
      </c>
      <c r="J74" s="2" t="s">
        <v>66</v>
      </c>
      <c r="K74" s="2" t="s">
        <v>67</v>
      </c>
      <c r="L74" s="2" t="s">
        <v>67</v>
      </c>
      <c r="M74" s="2" t="s">
        <v>67</v>
      </c>
      <c r="N74" s="2" t="s">
        <v>97</v>
      </c>
      <c r="O74" s="2" t="s">
        <v>163</v>
      </c>
      <c r="R74" s="2" t="s">
        <v>61</v>
      </c>
      <c r="S74" s="2" t="s">
        <v>73</v>
      </c>
      <c r="T74" s="2" t="s">
        <v>306</v>
      </c>
      <c r="V74" s="2" t="s">
        <v>133</v>
      </c>
      <c r="W74" s="2" t="s">
        <v>73</v>
      </c>
      <c r="X74" s="2" t="s">
        <v>74</v>
      </c>
      <c r="AA74" s="2" t="s">
        <v>61</v>
      </c>
      <c r="AB74" s="2" t="s">
        <v>73</v>
      </c>
      <c r="AH74" s="2" t="s">
        <v>75</v>
      </c>
      <c r="AI74" s="2" t="s">
        <v>75</v>
      </c>
      <c r="AJ74" s="2" t="s">
        <v>75</v>
      </c>
      <c r="AK74" s="2" t="s">
        <v>76</v>
      </c>
      <c r="AL74" s="2" t="s">
        <v>76</v>
      </c>
      <c r="AM74" s="2" t="s">
        <v>84</v>
      </c>
      <c r="AN74" s="2" t="s">
        <v>76</v>
      </c>
      <c r="AO74" s="2" t="s">
        <v>75</v>
      </c>
      <c r="AP74" s="2" t="s">
        <v>73</v>
      </c>
      <c r="AQ74" s="2" t="s">
        <v>77</v>
      </c>
      <c r="AR74" s="2" t="s">
        <v>75</v>
      </c>
      <c r="AS74" s="2" t="s">
        <v>75</v>
      </c>
      <c r="AT74" s="2" t="s">
        <v>76</v>
      </c>
      <c r="AU74" s="2" t="s">
        <v>76</v>
      </c>
      <c r="AV74" s="2" t="s">
        <v>307</v>
      </c>
      <c r="AX74" s="2" t="s">
        <v>308</v>
      </c>
      <c r="AZ74" s="2" t="s">
        <v>73</v>
      </c>
      <c r="BB74" s="2" t="s">
        <v>73</v>
      </c>
      <c r="BH74" s="2">
        <f>O74+AH74+AL74+AM74+AN74+AT74+AU74</f>
        <v>13</v>
      </c>
      <c r="BI74" s="2">
        <f>J74+K74+L74+M74+AI74+AJ74+AO74+AR74+AS74</f>
        <v>224</v>
      </c>
      <c r="BJ74" s="1" t="str">
        <f>IF(AND(H74&gt;"001",H74&lt;"300"),"In-State","Out-State")</f>
        <v>Out-State</v>
      </c>
    </row>
    <row r="75" spans="1:62" x14ac:dyDescent="0.25">
      <c r="A75" s="2" t="s">
        <v>61</v>
      </c>
      <c r="B75" s="2" t="s">
        <v>62</v>
      </c>
      <c r="C75" s="3"/>
      <c r="D75" s="2" t="s">
        <v>80</v>
      </c>
      <c r="E75" s="2" t="s">
        <v>61</v>
      </c>
      <c r="F75" s="2"/>
      <c r="G75" s="2" t="s">
        <v>61</v>
      </c>
      <c r="H75" s="2" t="s">
        <v>64</v>
      </c>
      <c r="I75" s="4" t="s">
        <v>65</v>
      </c>
      <c r="J75" s="2" t="s">
        <v>171</v>
      </c>
      <c r="K75" s="2" t="s">
        <v>67</v>
      </c>
      <c r="L75" s="2" t="s">
        <v>67</v>
      </c>
      <c r="M75" s="2" t="s">
        <v>67</v>
      </c>
      <c r="N75" s="2" t="s">
        <v>83</v>
      </c>
      <c r="O75" s="2" t="s">
        <v>105</v>
      </c>
      <c r="R75" s="2" t="s">
        <v>73</v>
      </c>
      <c r="S75" s="2" t="s">
        <v>94</v>
      </c>
      <c r="T75" s="2" t="s">
        <v>309</v>
      </c>
      <c r="V75" s="2" t="s">
        <v>249</v>
      </c>
      <c r="W75" s="2" t="s">
        <v>73</v>
      </c>
      <c r="X75" s="2" t="s">
        <v>74</v>
      </c>
      <c r="AA75" s="2" t="s">
        <v>61</v>
      </c>
      <c r="AB75" s="2" t="s">
        <v>73</v>
      </c>
      <c r="AH75" s="2" t="s">
        <v>75</v>
      </c>
      <c r="AI75" s="2" t="s">
        <v>75</v>
      </c>
      <c r="AJ75" s="2" t="s">
        <v>75</v>
      </c>
      <c r="AK75" s="2" t="s">
        <v>76</v>
      </c>
      <c r="AL75" s="2" t="s">
        <v>76</v>
      </c>
      <c r="AM75" s="2" t="s">
        <v>84</v>
      </c>
      <c r="AN75" s="2" t="s">
        <v>76</v>
      </c>
      <c r="AO75" s="2" t="s">
        <v>75</v>
      </c>
      <c r="AP75" s="2" t="s">
        <v>73</v>
      </c>
      <c r="AQ75" s="2" t="s">
        <v>77</v>
      </c>
      <c r="AR75" s="2" t="s">
        <v>75</v>
      </c>
      <c r="AS75" s="2" t="s">
        <v>75</v>
      </c>
      <c r="AT75" s="2" t="s">
        <v>76</v>
      </c>
      <c r="AU75" s="2" t="s">
        <v>76</v>
      </c>
      <c r="AV75" s="2" t="s">
        <v>310</v>
      </c>
      <c r="AX75" s="2" t="s">
        <v>204</v>
      </c>
      <c r="AZ75" s="2" t="s">
        <v>73</v>
      </c>
      <c r="BC75" s="2" t="s">
        <v>94</v>
      </c>
      <c r="BH75" s="2">
        <f>O75+AH75+AL75+AM75+AN75+AT75+AU75</f>
        <v>8</v>
      </c>
      <c r="BI75" s="2">
        <f>J75+K75+L75+M75+AI75+AJ75+AO75+AR75+AS75</f>
        <v>128</v>
      </c>
      <c r="BJ75" s="1" t="str">
        <f>IF(AND(H75&gt;"001",H75&lt;"300"),"In-State","Out-State")</f>
        <v>In-State</v>
      </c>
    </row>
    <row r="76" spans="1:62" x14ac:dyDescent="0.25">
      <c r="A76" s="2" t="s">
        <v>61</v>
      </c>
      <c r="B76" s="2" t="s">
        <v>62</v>
      </c>
      <c r="C76" s="3"/>
      <c r="D76" s="2" t="s">
        <v>80</v>
      </c>
      <c r="E76" s="2" t="s">
        <v>61</v>
      </c>
      <c r="F76" s="2"/>
      <c r="G76" s="2" t="s">
        <v>61</v>
      </c>
      <c r="H76" s="2" t="s">
        <v>64</v>
      </c>
      <c r="I76" s="4" t="s">
        <v>65</v>
      </c>
      <c r="J76" s="2" t="s">
        <v>67</v>
      </c>
      <c r="K76" s="2" t="s">
        <v>67</v>
      </c>
      <c r="L76" s="2" t="s">
        <v>82</v>
      </c>
      <c r="M76" s="2" t="s">
        <v>67</v>
      </c>
      <c r="N76" s="2" t="s">
        <v>89</v>
      </c>
      <c r="O76" s="2" t="s">
        <v>76</v>
      </c>
      <c r="R76" s="2" t="s">
        <v>70</v>
      </c>
      <c r="S76" s="2" t="s">
        <v>73</v>
      </c>
      <c r="T76" s="2" t="s">
        <v>311</v>
      </c>
      <c r="V76" s="2" t="s">
        <v>292</v>
      </c>
      <c r="W76" s="2" t="s">
        <v>73</v>
      </c>
      <c r="X76" s="2" t="s">
        <v>74</v>
      </c>
      <c r="AB76" s="2" t="s">
        <v>73</v>
      </c>
      <c r="AH76" s="2" t="s">
        <v>75</v>
      </c>
      <c r="AI76" s="2" t="s">
        <v>75</v>
      </c>
      <c r="AJ76" s="2" t="s">
        <v>75</v>
      </c>
      <c r="AK76" s="2" t="s">
        <v>76</v>
      </c>
      <c r="AL76" s="2" t="s">
        <v>76</v>
      </c>
      <c r="AM76" s="2" t="s">
        <v>76</v>
      </c>
      <c r="AN76" s="2" t="s">
        <v>108</v>
      </c>
      <c r="AO76" s="2" t="s">
        <v>75</v>
      </c>
      <c r="AP76" s="2" t="s">
        <v>70</v>
      </c>
      <c r="AQ76" s="2" t="s">
        <v>77</v>
      </c>
      <c r="AR76" s="2" t="s">
        <v>75</v>
      </c>
      <c r="AS76" s="2" t="s">
        <v>75</v>
      </c>
      <c r="AT76" s="2" t="s">
        <v>76</v>
      </c>
      <c r="AU76" s="2" t="s">
        <v>76</v>
      </c>
      <c r="AV76" s="2" t="s">
        <v>312</v>
      </c>
      <c r="AX76" s="2" t="s">
        <v>151</v>
      </c>
      <c r="AZ76" s="2" t="s">
        <v>73</v>
      </c>
      <c r="BB76" s="2" t="s">
        <v>73</v>
      </c>
      <c r="BH76" s="2">
        <f>O76+AH76+AL76+AM76+AN76+AT76+AU76</f>
        <v>12</v>
      </c>
      <c r="BI76" s="2">
        <f>J76+K76+L76+M76+AI76+AJ76+AO76+AR76+AS76</f>
        <v>208</v>
      </c>
      <c r="BJ76" s="1" t="str">
        <f>IF(AND(H76&gt;"001",H76&lt;"300"),"In-State","Out-State")</f>
        <v>In-State</v>
      </c>
    </row>
    <row r="77" spans="1:62" x14ac:dyDescent="0.25">
      <c r="A77" s="2" t="s">
        <v>61</v>
      </c>
      <c r="B77" s="2" t="s">
        <v>62</v>
      </c>
      <c r="C77" s="3"/>
      <c r="D77" s="2" t="s">
        <v>80</v>
      </c>
      <c r="E77" s="2" t="s">
        <v>61</v>
      </c>
      <c r="F77" s="2"/>
      <c r="G77" s="2" t="s">
        <v>61</v>
      </c>
      <c r="H77" s="2" t="s">
        <v>64</v>
      </c>
      <c r="I77" s="4" t="s">
        <v>65</v>
      </c>
      <c r="J77" s="2" t="s">
        <v>103</v>
      </c>
      <c r="K77" s="2" t="s">
        <v>67</v>
      </c>
      <c r="L77" s="2" t="s">
        <v>82</v>
      </c>
      <c r="M77" s="2" t="s">
        <v>67</v>
      </c>
      <c r="N77" s="2" t="s">
        <v>313</v>
      </c>
      <c r="O77" s="2" t="s">
        <v>105</v>
      </c>
      <c r="R77" s="2" t="s">
        <v>70</v>
      </c>
      <c r="S77" s="2" t="s">
        <v>61</v>
      </c>
      <c r="T77" s="2" t="s">
        <v>314</v>
      </c>
      <c r="V77" s="2" t="s">
        <v>63</v>
      </c>
      <c r="W77" s="2" t="s">
        <v>73</v>
      </c>
      <c r="X77" s="2" t="s">
        <v>74</v>
      </c>
      <c r="AB77" s="2" t="s">
        <v>73</v>
      </c>
      <c r="AH77" s="2" t="s">
        <v>75</v>
      </c>
      <c r="AI77" s="2" t="s">
        <v>75</v>
      </c>
      <c r="AJ77" s="2" t="s">
        <v>75</v>
      </c>
      <c r="AK77" s="2" t="s">
        <v>76</v>
      </c>
      <c r="AL77" s="2" t="s">
        <v>76</v>
      </c>
      <c r="AM77" s="2" t="s">
        <v>76</v>
      </c>
      <c r="AN77" s="2" t="s">
        <v>108</v>
      </c>
      <c r="AO77" s="2" t="s">
        <v>75</v>
      </c>
      <c r="AP77" s="2" t="s">
        <v>73</v>
      </c>
      <c r="AQ77" s="2" t="s">
        <v>77</v>
      </c>
      <c r="AR77" s="2" t="s">
        <v>75</v>
      </c>
      <c r="AS77" s="2" t="s">
        <v>75</v>
      </c>
      <c r="AT77" s="2" t="s">
        <v>76</v>
      </c>
      <c r="AU77" s="2" t="s">
        <v>76</v>
      </c>
      <c r="AV77" s="2" t="s">
        <v>315</v>
      </c>
      <c r="AX77" s="2" t="s">
        <v>170</v>
      </c>
      <c r="AZ77" s="2" t="s">
        <v>73</v>
      </c>
      <c r="BA77" s="2" t="s">
        <v>61</v>
      </c>
      <c r="BH77" s="2">
        <f>O77+AH77+AL77+AM77+AN77+AT77+AU77</f>
        <v>14</v>
      </c>
      <c r="BI77" s="2">
        <f>J77+K77+L77+M77+AI77+AJ77+AO77+AR77+AS77</f>
        <v>240</v>
      </c>
      <c r="BJ77" s="1" t="str">
        <f>IF(AND(H77&gt;"001",H77&lt;"300"),"In-State","Out-State")</f>
        <v>In-State</v>
      </c>
    </row>
    <row r="78" spans="1:62" x14ac:dyDescent="0.25">
      <c r="A78" s="2" t="s">
        <v>61</v>
      </c>
      <c r="B78" s="2" t="s">
        <v>62</v>
      </c>
      <c r="C78" s="3"/>
      <c r="D78" s="2" t="s">
        <v>80</v>
      </c>
      <c r="E78" s="2" t="s">
        <v>61</v>
      </c>
      <c r="F78" s="2"/>
      <c r="G78" s="2" t="s">
        <v>61</v>
      </c>
      <c r="H78" s="2" t="s">
        <v>64</v>
      </c>
      <c r="I78" s="4" t="s">
        <v>65</v>
      </c>
      <c r="J78" s="2" t="s">
        <v>66</v>
      </c>
      <c r="K78" s="2" t="s">
        <v>67</v>
      </c>
      <c r="L78" s="2" t="s">
        <v>67</v>
      </c>
      <c r="M78" s="2" t="s">
        <v>67</v>
      </c>
      <c r="N78" s="2" t="s">
        <v>97</v>
      </c>
      <c r="O78" s="2" t="s">
        <v>112</v>
      </c>
      <c r="R78" s="2" t="s">
        <v>61</v>
      </c>
      <c r="S78" s="2" t="s">
        <v>61</v>
      </c>
      <c r="T78" s="2" t="s">
        <v>288</v>
      </c>
      <c r="V78" s="2" t="s">
        <v>249</v>
      </c>
      <c r="W78" s="2" t="s">
        <v>73</v>
      </c>
      <c r="X78" s="2" t="s">
        <v>74</v>
      </c>
      <c r="AA78" s="2" t="s">
        <v>61</v>
      </c>
      <c r="AB78" s="2" t="s">
        <v>73</v>
      </c>
      <c r="AH78" s="2" t="s">
        <v>75</v>
      </c>
      <c r="AI78" s="2" t="s">
        <v>75</v>
      </c>
      <c r="AJ78" s="2" t="s">
        <v>75</v>
      </c>
      <c r="AK78" s="2" t="s">
        <v>76</v>
      </c>
      <c r="AL78" s="2" t="s">
        <v>76</v>
      </c>
      <c r="AM78" s="2" t="s">
        <v>93</v>
      </c>
      <c r="AN78" s="2" t="s">
        <v>76</v>
      </c>
      <c r="AO78" s="2" t="s">
        <v>75</v>
      </c>
      <c r="AP78" s="2" t="s">
        <v>70</v>
      </c>
      <c r="AQ78" s="2" t="s">
        <v>77</v>
      </c>
      <c r="AR78" s="2" t="s">
        <v>75</v>
      </c>
      <c r="AS78" s="2" t="s">
        <v>75</v>
      </c>
      <c r="AT78" s="2" t="s">
        <v>76</v>
      </c>
      <c r="AU78" s="2" t="s">
        <v>76</v>
      </c>
      <c r="AV78" s="2" t="s">
        <v>316</v>
      </c>
      <c r="AX78" s="2" t="s">
        <v>196</v>
      </c>
      <c r="AZ78" s="2" t="s">
        <v>73</v>
      </c>
      <c r="BA78" s="2" t="s">
        <v>61</v>
      </c>
      <c r="BH78" s="2">
        <f>O78+AH78+AL78+AM78+AN78+AT78+AU78</f>
        <v>14</v>
      </c>
      <c r="BI78" s="2">
        <f>J78+K78+L78+M78+AI78+AJ78+AO78+AR78+AS78</f>
        <v>224</v>
      </c>
      <c r="BJ78" s="1" t="str">
        <f>IF(AND(H78&gt;"001",H78&lt;"300"),"In-State","Out-State")</f>
        <v>In-State</v>
      </c>
    </row>
    <row r="79" spans="1:62" x14ac:dyDescent="0.25">
      <c r="A79" s="2" t="s">
        <v>61</v>
      </c>
      <c r="B79" s="2" t="s">
        <v>62</v>
      </c>
      <c r="C79" s="3"/>
      <c r="D79" s="2" t="s">
        <v>63</v>
      </c>
      <c r="E79" s="2" t="s">
        <v>61</v>
      </c>
      <c r="F79" s="2"/>
      <c r="G79" s="2" t="s">
        <v>61</v>
      </c>
      <c r="H79" s="2" t="s">
        <v>64</v>
      </c>
      <c r="I79" s="4" t="s">
        <v>65</v>
      </c>
      <c r="J79" s="2" t="s">
        <v>66</v>
      </c>
      <c r="K79" s="2" t="s">
        <v>67</v>
      </c>
      <c r="L79" s="2" t="s">
        <v>67</v>
      </c>
      <c r="M79" s="2" t="s">
        <v>67</v>
      </c>
      <c r="N79" s="2" t="s">
        <v>97</v>
      </c>
      <c r="O79" s="2" t="s">
        <v>255</v>
      </c>
      <c r="R79" s="2" t="s">
        <v>61</v>
      </c>
      <c r="S79" s="2" t="s">
        <v>61</v>
      </c>
      <c r="T79" s="2" t="s">
        <v>317</v>
      </c>
      <c r="V79" s="2" t="s">
        <v>149</v>
      </c>
      <c r="W79" s="2" t="s">
        <v>73</v>
      </c>
      <c r="X79" s="2" t="s">
        <v>74</v>
      </c>
      <c r="AB79" s="2" t="s">
        <v>73</v>
      </c>
      <c r="AH79" s="2" t="s">
        <v>75</v>
      </c>
      <c r="AI79" s="2" t="s">
        <v>75</v>
      </c>
      <c r="AJ79" s="2" t="s">
        <v>75</v>
      </c>
      <c r="AK79" s="2" t="s">
        <v>76</v>
      </c>
      <c r="AL79" s="2" t="s">
        <v>76</v>
      </c>
      <c r="AM79" s="2" t="s">
        <v>76</v>
      </c>
      <c r="AN79" s="2" t="s">
        <v>76</v>
      </c>
      <c r="AO79" s="2" t="s">
        <v>75</v>
      </c>
      <c r="AP79" s="2" t="s">
        <v>70</v>
      </c>
      <c r="AQ79" s="2" t="s">
        <v>77</v>
      </c>
      <c r="AR79" s="2" t="s">
        <v>75</v>
      </c>
      <c r="AS79" s="2" t="s">
        <v>75</v>
      </c>
      <c r="AT79" s="2" t="s">
        <v>76</v>
      </c>
      <c r="AU79" s="2" t="s">
        <v>76</v>
      </c>
      <c r="AV79" s="2" t="s">
        <v>318</v>
      </c>
      <c r="AX79" s="2" t="s">
        <v>79</v>
      </c>
      <c r="AZ79" s="2" t="s">
        <v>73</v>
      </c>
      <c r="BA79" s="2" t="s">
        <v>61</v>
      </c>
      <c r="BD79" s="2" t="s">
        <v>298</v>
      </c>
      <c r="BH79" s="2">
        <f>O79+AH79+AL79+AM79+AN79+AT79+AU79</f>
        <v>13</v>
      </c>
      <c r="BI79" s="2">
        <f>J79+K79+L79+M79+AI79+AJ79+AO79+AR79+AS79</f>
        <v>224</v>
      </c>
      <c r="BJ79" s="1" t="str">
        <f>IF(AND(H79&gt;"001",H79&lt;"300"),"In-State","Out-State")</f>
        <v>In-State</v>
      </c>
    </row>
    <row r="80" spans="1:62" x14ac:dyDescent="0.25">
      <c r="A80" s="2" t="s">
        <v>61</v>
      </c>
      <c r="B80" s="2" t="s">
        <v>62</v>
      </c>
      <c r="C80" s="3"/>
      <c r="D80" s="2" t="s">
        <v>63</v>
      </c>
      <c r="E80" s="2" t="s">
        <v>61</v>
      </c>
      <c r="F80" s="2"/>
      <c r="G80" s="2" t="s">
        <v>61</v>
      </c>
      <c r="H80" s="2" t="s">
        <v>64</v>
      </c>
      <c r="I80" s="4" t="s">
        <v>65</v>
      </c>
      <c r="J80" s="2" t="s">
        <v>66</v>
      </c>
      <c r="K80" s="2" t="s">
        <v>67</v>
      </c>
      <c r="L80" s="2" t="s">
        <v>67</v>
      </c>
      <c r="M80" s="2" t="s">
        <v>67</v>
      </c>
      <c r="N80" s="2" t="s">
        <v>97</v>
      </c>
      <c r="O80" s="2" t="s">
        <v>255</v>
      </c>
      <c r="R80" s="2" t="s">
        <v>61</v>
      </c>
      <c r="S80" s="2" t="s">
        <v>61</v>
      </c>
      <c r="T80" s="2" t="s">
        <v>319</v>
      </c>
      <c r="V80" s="2" t="s">
        <v>92</v>
      </c>
      <c r="W80" s="2" t="s">
        <v>73</v>
      </c>
      <c r="X80" s="2" t="s">
        <v>74</v>
      </c>
      <c r="AH80" s="2" t="s">
        <v>75</v>
      </c>
      <c r="AI80" s="2" t="s">
        <v>75</v>
      </c>
      <c r="AJ80" s="2" t="s">
        <v>75</v>
      </c>
      <c r="AK80" s="2" t="s">
        <v>76</v>
      </c>
      <c r="AL80" s="2" t="s">
        <v>76</v>
      </c>
      <c r="AM80" s="2" t="s">
        <v>76</v>
      </c>
      <c r="AN80" s="2" t="s">
        <v>76</v>
      </c>
      <c r="AO80" s="2" t="s">
        <v>75</v>
      </c>
      <c r="AP80" s="2" t="s">
        <v>70</v>
      </c>
      <c r="AQ80" s="2" t="s">
        <v>77</v>
      </c>
      <c r="AR80" s="2" t="s">
        <v>75</v>
      </c>
      <c r="AS80" s="2" t="s">
        <v>75</v>
      </c>
      <c r="AT80" s="2" t="s">
        <v>76</v>
      </c>
      <c r="AU80" s="2" t="s">
        <v>76</v>
      </c>
      <c r="AV80" s="2" t="s">
        <v>320</v>
      </c>
      <c r="AX80" s="2" t="s">
        <v>79</v>
      </c>
      <c r="AZ80" s="2" t="s">
        <v>73</v>
      </c>
      <c r="BA80" s="2" t="s">
        <v>61</v>
      </c>
      <c r="BH80" s="2">
        <f>O80+AH80+AL80+AM80+AN80+AT80+AU80</f>
        <v>13</v>
      </c>
      <c r="BI80" s="2">
        <f>J80+K80+L80+M80+AI80+AJ80+AO80+AR80+AS80</f>
        <v>224</v>
      </c>
      <c r="BJ80" s="1" t="str">
        <f>IF(AND(H80&gt;"001",H80&lt;"300"),"In-State","Out-State")</f>
        <v>In-State</v>
      </c>
    </row>
    <row r="81" spans="1:62" x14ac:dyDescent="0.25">
      <c r="A81" s="2" t="s">
        <v>61</v>
      </c>
      <c r="B81" s="2" t="s">
        <v>62</v>
      </c>
      <c r="C81" s="3"/>
      <c r="D81" s="2" t="s">
        <v>80</v>
      </c>
      <c r="E81" s="2" t="s">
        <v>61</v>
      </c>
      <c r="F81" s="2"/>
      <c r="G81" s="2" t="s">
        <v>61</v>
      </c>
      <c r="H81" s="2" t="s">
        <v>64</v>
      </c>
      <c r="I81" s="4" t="s">
        <v>65</v>
      </c>
      <c r="J81" s="2" t="s">
        <v>103</v>
      </c>
      <c r="K81" s="2" t="s">
        <v>67</v>
      </c>
      <c r="L81" s="2" t="s">
        <v>162</v>
      </c>
      <c r="M81" s="2" t="s">
        <v>67</v>
      </c>
      <c r="N81" s="2" t="s">
        <v>222</v>
      </c>
      <c r="O81" s="2" t="s">
        <v>105</v>
      </c>
      <c r="R81" s="2" t="s">
        <v>61</v>
      </c>
      <c r="S81" s="2" t="s">
        <v>73</v>
      </c>
      <c r="T81" s="2" t="s">
        <v>321</v>
      </c>
      <c r="V81" s="2" t="s">
        <v>92</v>
      </c>
      <c r="W81" s="2" t="s">
        <v>73</v>
      </c>
      <c r="X81" s="2" t="s">
        <v>74</v>
      </c>
      <c r="AB81" s="2" t="s">
        <v>73</v>
      </c>
      <c r="AH81" s="2" t="s">
        <v>75</v>
      </c>
      <c r="AI81" s="2" t="s">
        <v>75</v>
      </c>
      <c r="AJ81" s="2" t="s">
        <v>75</v>
      </c>
      <c r="AK81" s="2" t="s">
        <v>76</v>
      </c>
      <c r="AL81" s="2" t="s">
        <v>76</v>
      </c>
      <c r="AM81" s="2" t="s">
        <v>76</v>
      </c>
      <c r="AN81" s="2" t="s">
        <v>165</v>
      </c>
      <c r="AO81" s="2" t="s">
        <v>75</v>
      </c>
      <c r="AP81" s="2" t="s">
        <v>73</v>
      </c>
      <c r="AQ81" s="2" t="s">
        <v>77</v>
      </c>
      <c r="AR81" s="2" t="s">
        <v>75</v>
      </c>
      <c r="AS81" s="2" t="s">
        <v>75</v>
      </c>
      <c r="AT81" s="2" t="s">
        <v>76</v>
      </c>
      <c r="AU81" s="2" t="s">
        <v>76</v>
      </c>
      <c r="AV81" s="2" t="s">
        <v>322</v>
      </c>
      <c r="AX81" s="2" t="s">
        <v>323</v>
      </c>
      <c r="AZ81" s="2" t="s">
        <v>73</v>
      </c>
      <c r="BB81" s="2" t="s">
        <v>73</v>
      </c>
      <c r="BH81" s="2">
        <f>O81+AH81+AL81+AM81+AN81+AT81+AU81</f>
        <v>6</v>
      </c>
      <c r="BI81" s="2">
        <f>J81+K81+L81+M81+AI81+AJ81+AO81+AR81+AS81</f>
        <v>144</v>
      </c>
      <c r="BJ81" s="1" t="str">
        <f>IF(AND(H81&gt;"001",H81&lt;"300"),"In-State","Out-State")</f>
        <v>In-State</v>
      </c>
    </row>
    <row r="82" spans="1:62" x14ac:dyDescent="0.25">
      <c r="A82" s="2" t="s">
        <v>61</v>
      </c>
      <c r="B82" s="2" t="s">
        <v>62</v>
      </c>
      <c r="C82" s="3"/>
      <c r="D82" s="2" t="s">
        <v>80</v>
      </c>
      <c r="E82" s="2" t="s">
        <v>61</v>
      </c>
      <c r="F82" s="2"/>
      <c r="G82" s="2" t="s">
        <v>61</v>
      </c>
      <c r="H82" s="2" t="s">
        <v>64</v>
      </c>
      <c r="I82" s="4" t="s">
        <v>65</v>
      </c>
      <c r="J82" s="2" t="s">
        <v>212</v>
      </c>
      <c r="K82" s="2" t="s">
        <v>67</v>
      </c>
      <c r="L82" s="2" t="s">
        <v>162</v>
      </c>
      <c r="M82" s="2" t="s">
        <v>67</v>
      </c>
      <c r="N82" s="2" t="s">
        <v>83</v>
      </c>
      <c r="O82" s="2" t="s">
        <v>90</v>
      </c>
      <c r="R82" s="2" t="s">
        <v>73</v>
      </c>
      <c r="S82" s="2" t="s">
        <v>61</v>
      </c>
      <c r="T82" s="2" t="s">
        <v>324</v>
      </c>
      <c r="V82" s="2" t="s">
        <v>72</v>
      </c>
      <c r="W82" s="2" t="s">
        <v>73</v>
      </c>
      <c r="X82" s="2" t="s">
        <v>74</v>
      </c>
      <c r="AB82" s="2" t="s">
        <v>73</v>
      </c>
      <c r="AH82" s="2" t="s">
        <v>75</v>
      </c>
      <c r="AI82" s="2" t="s">
        <v>75</v>
      </c>
      <c r="AJ82" s="2" t="s">
        <v>75</v>
      </c>
      <c r="AK82" s="2" t="s">
        <v>76</v>
      </c>
      <c r="AL82" s="2" t="s">
        <v>76</v>
      </c>
      <c r="AM82" s="2" t="s">
        <v>76</v>
      </c>
      <c r="AN82" s="2" t="s">
        <v>165</v>
      </c>
      <c r="AO82" s="2" t="s">
        <v>75</v>
      </c>
      <c r="AP82" s="2" t="s">
        <v>73</v>
      </c>
      <c r="AQ82" s="2" t="s">
        <v>77</v>
      </c>
      <c r="AR82" s="2" t="s">
        <v>75</v>
      </c>
      <c r="AS82" s="2" t="s">
        <v>75</v>
      </c>
      <c r="AT82" s="2" t="s">
        <v>76</v>
      </c>
      <c r="AU82" s="2" t="s">
        <v>76</v>
      </c>
      <c r="AV82" s="2" t="s">
        <v>325</v>
      </c>
      <c r="AX82" s="2" t="s">
        <v>110</v>
      </c>
      <c r="AZ82" s="2" t="s">
        <v>73</v>
      </c>
      <c r="BA82" s="2" t="s">
        <v>61</v>
      </c>
      <c r="BH82" s="2">
        <f>O82+AH82+AL82+AM82+AN82+AT82+AU82</f>
        <v>13</v>
      </c>
      <c r="BI82" s="2">
        <f>J82+K82+L82+M82+AI82+AJ82+AO82+AR82+AS82</f>
        <v>272</v>
      </c>
      <c r="BJ82" s="1" t="str">
        <f>IF(AND(H82&gt;"001",H82&lt;"300"),"In-State","Out-State")</f>
        <v>In-State</v>
      </c>
    </row>
    <row r="83" spans="1:62" x14ac:dyDescent="0.25">
      <c r="A83" s="2" t="s">
        <v>61</v>
      </c>
      <c r="B83" s="2" t="s">
        <v>62</v>
      </c>
      <c r="C83" s="3"/>
      <c r="D83" s="2" t="s">
        <v>80</v>
      </c>
      <c r="E83" s="2" t="s">
        <v>61</v>
      </c>
      <c r="F83" s="2"/>
      <c r="G83" s="2" t="s">
        <v>61</v>
      </c>
      <c r="H83" s="2" t="s">
        <v>64</v>
      </c>
      <c r="I83" s="4" t="s">
        <v>65</v>
      </c>
      <c r="J83" s="2" t="s">
        <v>82</v>
      </c>
      <c r="K83" s="2" t="s">
        <v>67</v>
      </c>
      <c r="L83" s="2" t="s">
        <v>67</v>
      </c>
      <c r="M83" s="2" t="s">
        <v>67</v>
      </c>
      <c r="N83" s="2" t="s">
        <v>83</v>
      </c>
      <c r="O83" s="2" t="s">
        <v>90</v>
      </c>
      <c r="R83" s="2" t="s">
        <v>73</v>
      </c>
      <c r="S83" s="2" t="s">
        <v>61</v>
      </c>
      <c r="T83" s="2" t="s">
        <v>273</v>
      </c>
      <c r="V83" s="2" t="s">
        <v>72</v>
      </c>
      <c r="W83" s="2" t="s">
        <v>73</v>
      </c>
      <c r="X83" s="2" t="s">
        <v>74</v>
      </c>
      <c r="AA83" s="2" t="s">
        <v>61</v>
      </c>
      <c r="AB83" s="2" t="s">
        <v>73</v>
      </c>
      <c r="AH83" s="2" t="s">
        <v>75</v>
      </c>
      <c r="AI83" s="2" t="s">
        <v>75</v>
      </c>
      <c r="AJ83" s="2" t="s">
        <v>75</v>
      </c>
      <c r="AK83" s="2" t="s">
        <v>76</v>
      </c>
      <c r="AL83" s="2" t="s">
        <v>76</v>
      </c>
      <c r="AM83" s="2" t="s">
        <v>93</v>
      </c>
      <c r="AN83" s="2" t="s">
        <v>76</v>
      </c>
      <c r="AO83" s="2" t="s">
        <v>75</v>
      </c>
      <c r="AP83" s="2" t="s">
        <v>73</v>
      </c>
      <c r="AQ83" s="2" t="s">
        <v>77</v>
      </c>
      <c r="AR83" s="2" t="s">
        <v>75</v>
      </c>
      <c r="AS83" s="2" t="s">
        <v>75</v>
      </c>
      <c r="AT83" s="2" t="s">
        <v>76</v>
      </c>
      <c r="AU83" s="2" t="s">
        <v>76</v>
      </c>
      <c r="AV83" s="2" t="s">
        <v>326</v>
      </c>
      <c r="AX83" s="2" t="s">
        <v>151</v>
      </c>
      <c r="AZ83" s="2" t="s">
        <v>73</v>
      </c>
      <c r="BA83" s="2" t="s">
        <v>61</v>
      </c>
      <c r="BH83" s="2">
        <f>O83+AH83+AL83+AM83+AN83+AT83+AU83</f>
        <v>12</v>
      </c>
      <c r="BI83" s="2">
        <f>J83+K83+L83+M83+AI83+AJ83+AO83+AR83+AS83</f>
        <v>208</v>
      </c>
      <c r="BJ83" s="1" t="str">
        <f>IF(AND(H83&gt;"001",H83&lt;"300"),"In-State","Out-State")</f>
        <v>In-State</v>
      </c>
    </row>
    <row r="84" spans="1:62" x14ac:dyDescent="0.25">
      <c r="A84" s="2" t="s">
        <v>61</v>
      </c>
      <c r="B84" s="2" t="s">
        <v>62</v>
      </c>
      <c r="C84" s="3"/>
      <c r="D84" s="2" t="s">
        <v>80</v>
      </c>
      <c r="E84" s="2" t="s">
        <v>61</v>
      </c>
      <c r="F84" s="2"/>
      <c r="G84" s="2" t="s">
        <v>61</v>
      </c>
      <c r="H84" s="2" t="s">
        <v>64</v>
      </c>
      <c r="I84" s="4" t="s">
        <v>65</v>
      </c>
      <c r="J84" s="2" t="s">
        <v>171</v>
      </c>
      <c r="K84" s="2" t="s">
        <v>67</v>
      </c>
      <c r="L84" s="2" t="s">
        <v>67</v>
      </c>
      <c r="M84" s="2" t="s">
        <v>67</v>
      </c>
      <c r="N84" s="2" t="s">
        <v>104</v>
      </c>
      <c r="O84" s="2" t="s">
        <v>147</v>
      </c>
      <c r="R84" s="2" t="s">
        <v>70</v>
      </c>
      <c r="S84" s="2" t="s">
        <v>61</v>
      </c>
      <c r="T84" s="2" t="s">
        <v>327</v>
      </c>
      <c r="V84" s="2" t="s">
        <v>249</v>
      </c>
      <c r="W84" s="2" t="s">
        <v>73</v>
      </c>
      <c r="X84" s="2" t="s">
        <v>74</v>
      </c>
      <c r="AA84" s="2" t="s">
        <v>61</v>
      </c>
      <c r="AB84" s="2" t="s">
        <v>73</v>
      </c>
      <c r="AH84" s="2" t="s">
        <v>75</v>
      </c>
      <c r="AI84" s="2" t="s">
        <v>75</v>
      </c>
      <c r="AJ84" s="2" t="s">
        <v>75</v>
      </c>
      <c r="AK84" s="2" t="s">
        <v>76</v>
      </c>
      <c r="AL84" s="2" t="s">
        <v>76</v>
      </c>
      <c r="AM84" s="2" t="s">
        <v>93</v>
      </c>
      <c r="AN84" s="2" t="s">
        <v>76</v>
      </c>
      <c r="AO84" s="2" t="s">
        <v>75</v>
      </c>
      <c r="AP84" s="2" t="s">
        <v>61</v>
      </c>
      <c r="AQ84" s="2" t="s">
        <v>77</v>
      </c>
      <c r="AR84" s="2" t="s">
        <v>75</v>
      </c>
      <c r="AS84" s="2" t="s">
        <v>75</v>
      </c>
      <c r="AT84" s="2" t="s">
        <v>76</v>
      </c>
      <c r="AU84" s="2" t="s">
        <v>76</v>
      </c>
      <c r="AV84" s="2" t="s">
        <v>328</v>
      </c>
      <c r="AX84" s="2" t="s">
        <v>96</v>
      </c>
      <c r="AZ84" s="2" t="s">
        <v>73</v>
      </c>
      <c r="BA84" s="2" t="s">
        <v>61</v>
      </c>
      <c r="BH84" s="2">
        <f>O84+AH84+AL84+AM84+AN84+AT84+AU84</f>
        <v>8</v>
      </c>
      <c r="BI84" s="2">
        <f>J84+K84+L84+M84+AI84+AJ84+AO84+AR84+AS84</f>
        <v>128</v>
      </c>
      <c r="BJ84" s="1" t="str">
        <f>IF(AND(H84&gt;"001",H84&lt;"300"),"In-State","Out-State")</f>
        <v>In-State</v>
      </c>
    </row>
    <row r="85" spans="1:62" x14ac:dyDescent="0.25">
      <c r="A85" s="2" t="s">
        <v>61</v>
      </c>
      <c r="B85" s="2" t="s">
        <v>62</v>
      </c>
      <c r="C85" s="3"/>
      <c r="D85" s="2" t="s">
        <v>80</v>
      </c>
      <c r="E85" s="2" t="s">
        <v>61</v>
      </c>
      <c r="F85" s="2"/>
      <c r="G85" s="2" t="s">
        <v>61</v>
      </c>
      <c r="H85" s="2" t="s">
        <v>232</v>
      </c>
      <c r="I85" s="4" t="s">
        <v>65</v>
      </c>
      <c r="J85" s="2" t="s">
        <v>267</v>
      </c>
      <c r="K85" s="2" t="s">
        <v>67</v>
      </c>
      <c r="L85" s="2" t="s">
        <v>67</v>
      </c>
      <c r="M85" s="2" t="s">
        <v>67</v>
      </c>
      <c r="N85" s="2" t="s">
        <v>198</v>
      </c>
      <c r="O85" s="2" t="s">
        <v>112</v>
      </c>
      <c r="R85" s="2" t="s">
        <v>61</v>
      </c>
      <c r="S85" s="2" t="s">
        <v>61</v>
      </c>
      <c r="T85" s="2" t="s">
        <v>329</v>
      </c>
      <c r="V85" s="2" t="s">
        <v>133</v>
      </c>
      <c r="W85" s="2" t="s">
        <v>73</v>
      </c>
      <c r="X85" s="2" t="s">
        <v>74</v>
      </c>
      <c r="AA85" s="2" t="s">
        <v>61</v>
      </c>
      <c r="AH85" s="2" t="s">
        <v>75</v>
      </c>
      <c r="AI85" s="2" t="s">
        <v>75</v>
      </c>
      <c r="AJ85" s="2" t="s">
        <v>75</v>
      </c>
      <c r="AK85" s="2" t="s">
        <v>76</v>
      </c>
      <c r="AL85" s="2" t="s">
        <v>76</v>
      </c>
      <c r="AM85" s="2" t="s">
        <v>93</v>
      </c>
      <c r="AN85" s="2" t="s">
        <v>76</v>
      </c>
      <c r="AO85" s="2" t="s">
        <v>75</v>
      </c>
      <c r="AP85" s="2" t="s">
        <v>70</v>
      </c>
      <c r="AQ85" s="2" t="s">
        <v>77</v>
      </c>
      <c r="AR85" s="2" t="s">
        <v>75</v>
      </c>
      <c r="AS85" s="2" t="s">
        <v>75</v>
      </c>
      <c r="AT85" s="2" t="s">
        <v>76</v>
      </c>
      <c r="AU85" s="2" t="s">
        <v>76</v>
      </c>
      <c r="AV85" s="2" t="s">
        <v>330</v>
      </c>
      <c r="AX85" s="2" t="s">
        <v>331</v>
      </c>
      <c r="AZ85" s="2" t="s">
        <v>73</v>
      </c>
      <c r="BA85" s="2" t="s">
        <v>61</v>
      </c>
      <c r="BH85" s="2">
        <f>O85+AH85+AL85+AM85+AN85+AT85+AU85</f>
        <v>14</v>
      </c>
      <c r="BI85" s="2">
        <f>J85+K85+L85+M85+AI85+AJ85+AO85+AR85+AS85</f>
        <v>240</v>
      </c>
      <c r="BJ85" s="1" t="str">
        <f>IF(AND(H85&gt;"001",H85&lt;"300"),"In-State","Out-State")</f>
        <v>In-State</v>
      </c>
    </row>
    <row r="86" spans="1:62" x14ac:dyDescent="0.25">
      <c r="A86" s="2" t="s">
        <v>61</v>
      </c>
      <c r="B86" s="2" t="s">
        <v>62</v>
      </c>
      <c r="C86" s="3"/>
      <c r="D86" s="2" t="s">
        <v>63</v>
      </c>
      <c r="E86" s="2" t="s">
        <v>61</v>
      </c>
      <c r="F86" s="2"/>
      <c r="G86" s="2" t="s">
        <v>61</v>
      </c>
      <c r="H86" s="2" t="s">
        <v>64</v>
      </c>
      <c r="I86" s="4" t="s">
        <v>65</v>
      </c>
      <c r="J86" s="2" t="s">
        <v>103</v>
      </c>
      <c r="K86" s="2" t="s">
        <v>67</v>
      </c>
      <c r="L86" s="2" t="s">
        <v>82</v>
      </c>
      <c r="M86" s="2" t="s">
        <v>67</v>
      </c>
      <c r="N86" s="2" t="s">
        <v>136</v>
      </c>
      <c r="O86" s="2" t="s">
        <v>105</v>
      </c>
      <c r="R86" s="2" t="s">
        <v>73</v>
      </c>
      <c r="S86" s="2" t="s">
        <v>61</v>
      </c>
      <c r="T86" s="2" t="s">
        <v>253</v>
      </c>
      <c r="V86" s="2" t="s">
        <v>241</v>
      </c>
      <c r="W86" s="2" t="s">
        <v>73</v>
      </c>
      <c r="X86" s="2" t="s">
        <v>74</v>
      </c>
      <c r="AH86" s="2" t="s">
        <v>75</v>
      </c>
      <c r="AI86" s="2" t="s">
        <v>75</v>
      </c>
      <c r="AJ86" s="2" t="s">
        <v>75</v>
      </c>
      <c r="AK86" s="2" t="s">
        <v>76</v>
      </c>
      <c r="AL86" s="2" t="s">
        <v>76</v>
      </c>
      <c r="AM86" s="2" t="s">
        <v>76</v>
      </c>
      <c r="AN86" s="2" t="s">
        <v>98</v>
      </c>
      <c r="AO86" s="2" t="s">
        <v>75</v>
      </c>
      <c r="AP86" s="2" t="s">
        <v>73</v>
      </c>
      <c r="AQ86" s="2" t="s">
        <v>77</v>
      </c>
      <c r="AR86" s="2" t="s">
        <v>75</v>
      </c>
      <c r="AS86" s="2" t="s">
        <v>75</v>
      </c>
      <c r="AT86" s="2" t="s">
        <v>76</v>
      </c>
      <c r="AU86" s="2" t="s">
        <v>76</v>
      </c>
      <c r="AV86" s="2" t="s">
        <v>332</v>
      </c>
      <c r="AX86" s="2" t="s">
        <v>79</v>
      </c>
      <c r="AZ86" s="2" t="s">
        <v>73</v>
      </c>
      <c r="BA86" s="2" t="s">
        <v>61</v>
      </c>
      <c r="BH86" s="2">
        <f>O86+AH86+AL86+AM86+AN86+AT86+AU86</f>
        <v>12</v>
      </c>
      <c r="BI86" s="2">
        <f>J86+K86+L86+M86+AI86+AJ86+AO86+AR86+AS86</f>
        <v>240</v>
      </c>
      <c r="BJ86" s="1" t="str">
        <f>IF(AND(H86&gt;"001",H86&lt;"300"),"In-State","Out-State")</f>
        <v>In-State</v>
      </c>
    </row>
    <row r="87" spans="1:62" x14ac:dyDescent="0.25">
      <c r="A87" s="2" t="s">
        <v>61</v>
      </c>
      <c r="B87" s="2" t="s">
        <v>62</v>
      </c>
      <c r="C87" s="3"/>
      <c r="D87" s="2" t="s">
        <v>80</v>
      </c>
      <c r="E87" s="2" t="s">
        <v>61</v>
      </c>
      <c r="F87" s="2"/>
      <c r="G87" s="2" t="s">
        <v>61</v>
      </c>
      <c r="H87" s="2" t="s">
        <v>64</v>
      </c>
      <c r="I87" s="4" t="s">
        <v>65</v>
      </c>
      <c r="J87" s="2" t="s">
        <v>66</v>
      </c>
      <c r="K87" s="2" t="s">
        <v>67</v>
      </c>
      <c r="L87" s="2" t="s">
        <v>67</v>
      </c>
      <c r="M87" s="2" t="s">
        <v>67</v>
      </c>
      <c r="N87" s="2" t="s">
        <v>97</v>
      </c>
      <c r="O87" s="2" t="s">
        <v>69</v>
      </c>
      <c r="R87" s="2" t="s">
        <v>61</v>
      </c>
      <c r="S87" s="2" t="s">
        <v>61</v>
      </c>
      <c r="T87" s="2" t="s">
        <v>333</v>
      </c>
      <c r="V87" s="2" t="s">
        <v>133</v>
      </c>
      <c r="W87" s="2" t="s">
        <v>73</v>
      </c>
      <c r="X87" s="2" t="s">
        <v>74</v>
      </c>
      <c r="AB87" s="2" t="s">
        <v>73</v>
      </c>
      <c r="AH87" s="2" t="s">
        <v>75</v>
      </c>
      <c r="AI87" s="2" t="s">
        <v>75</v>
      </c>
      <c r="AJ87" s="2" t="s">
        <v>75</v>
      </c>
      <c r="AK87" s="2" t="s">
        <v>76</v>
      </c>
      <c r="AL87" s="2" t="s">
        <v>76</v>
      </c>
      <c r="AM87" s="2" t="s">
        <v>76</v>
      </c>
      <c r="AN87" s="2" t="s">
        <v>76</v>
      </c>
      <c r="AO87" s="2" t="s">
        <v>75</v>
      </c>
      <c r="AP87" s="2" t="s">
        <v>70</v>
      </c>
      <c r="AQ87" s="2" t="s">
        <v>77</v>
      </c>
      <c r="AR87" s="2" t="s">
        <v>75</v>
      </c>
      <c r="AS87" s="2" t="s">
        <v>75</v>
      </c>
      <c r="AT87" s="2" t="s">
        <v>76</v>
      </c>
      <c r="AU87" s="2" t="s">
        <v>76</v>
      </c>
      <c r="AV87" s="2" t="s">
        <v>307</v>
      </c>
      <c r="AX87" s="2" t="s">
        <v>79</v>
      </c>
      <c r="AZ87" s="2" t="s">
        <v>73</v>
      </c>
      <c r="BA87" s="2" t="s">
        <v>61</v>
      </c>
      <c r="BH87" s="2">
        <f>O87+AH87+AL87+AM87+AN87+AT87+AU87</f>
        <v>14</v>
      </c>
      <c r="BI87" s="2">
        <f>J87+K87+L87+M87+AI87+AJ87+AO87+AR87+AS87</f>
        <v>224</v>
      </c>
      <c r="BJ87" s="1" t="str">
        <f>IF(AND(H87&gt;"001",H87&lt;"300"),"In-State","Out-State")</f>
        <v>In-State</v>
      </c>
    </row>
    <row r="88" spans="1:62" x14ac:dyDescent="0.25">
      <c r="A88" s="2" t="s">
        <v>61</v>
      </c>
      <c r="B88" s="2" t="s">
        <v>62</v>
      </c>
      <c r="C88" s="3"/>
      <c r="D88" s="2" t="s">
        <v>63</v>
      </c>
      <c r="E88" s="2" t="s">
        <v>61</v>
      </c>
      <c r="F88" s="2"/>
      <c r="G88" s="2" t="s">
        <v>61</v>
      </c>
      <c r="H88" s="2" t="s">
        <v>64</v>
      </c>
      <c r="I88" s="4" t="s">
        <v>65</v>
      </c>
      <c r="J88" s="2" t="s">
        <v>127</v>
      </c>
      <c r="K88" s="2" t="s">
        <v>67</v>
      </c>
      <c r="L88" s="2" t="s">
        <v>67</v>
      </c>
      <c r="M88" s="2" t="s">
        <v>67</v>
      </c>
      <c r="N88" s="2" t="s">
        <v>97</v>
      </c>
      <c r="O88" s="2" t="s">
        <v>105</v>
      </c>
      <c r="R88" s="2" t="s">
        <v>61</v>
      </c>
      <c r="S88" s="2" t="s">
        <v>61</v>
      </c>
      <c r="T88" s="2" t="s">
        <v>334</v>
      </c>
      <c r="V88" s="2" t="s">
        <v>92</v>
      </c>
      <c r="W88" s="2" t="s">
        <v>73</v>
      </c>
      <c r="X88" s="2" t="s">
        <v>74</v>
      </c>
      <c r="AA88" s="2" t="s">
        <v>61</v>
      </c>
      <c r="AH88" s="2" t="s">
        <v>75</v>
      </c>
      <c r="AI88" s="2" t="s">
        <v>75</v>
      </c>
      <c r="AJ88" s="2" t="s">
        <v>75</v>
      </c>
      <c r="AK88" s="2" t="s">
        <v>76</v>
      </c>
      <c r="AL88" s="2" t="s">
        <v>76</v>
      </c>
      <c r="AM88" s="2" t="s">
        <v>93</v>
      </c>
      <c r="AN88" s="2" t="s">
        <v>76</v>
      </c>
      <c r="AO88" s="2" t="s">
        <v>75</v>
      </c>
      <c r="AP88" s="2" t="s">
        <v>70</v>
      </c>
      <c r="AQ88" s="2" t="s">
        <v>77</v>
      </c>
      <c r="AR88" s="2" t="s">
        <v>75</v>
      </c>
      <c r="AS88" s="2" t="s">
        <v>75</v>
      </c>
      <c r="AT88" s="2" t="s">
        <v>76</v>
      </c>
      <c r="AU88" s="2" t="s">
        <v>76</v>
      </c>
      <c r="AV88" s="2" t="s">
        <v>335</v>
      </c>
      <c r="AX88" s="2" t="s">
        <v>131</v>
      </c>
      <c r="AZ88" s="2" t="s">
        <v>73</v>
      </c>
      <c r="BA88" s="2" t="s">
        <v>61</v>
      </c>
      <c r="BH88" s="2">
        <f>O88+AH88+AL88+AM88+AN88+AT88+AU88</f>
        <v>5</v>
      </c>
      <c r="BI88" s="2">
        <f>J88+K88+L88+M88+AI88+AJ88+AO88+AR88+AS88</f>
        <v>80</v>
      </c>
      <c r="BJ88" s="1" t="str">
        <f>IF(AND(H88&gt;"001",H88&lt;"300"),"In-State","Out-State")</f>
        <v>In-State</v>
      </c>
    </row>
    <row r="89" spans="1:62" x14ac:dyDescent="0.25">
      <c r="A89" s="2" t="s">
        <v>61</v>
      </c>
      <c r="B89" s="2" t="s">
        <v>62</v>
      </c>
      <c r="C89" s="3"/>
      <c r="D89" s="2" t="s">
        <v>63</v>
      </c>
      <c r="E89" s="2" t="s">
        <v>61</v>
      </c>
      <c r="F89" s="2"/>
      <c r="G89" s="2" t="s">
        <v>61</v>
      </c>
      <c r="H89" s="2" t="s">
        <v>64</v>
      </c>
      <c r="I89" s="4" t="s">
        <v>65</v>
      </c>
      <c r="J89" s="2" t="s">
        <v>103</v>
      </c>
      <c r="K89" s="2" t="s">
        <v>67</v>
      </c>
      <c r="L89" s="2" t="s">
        <v>82</v>
      </c>
      <c r="M89" s="2" t="s">
        <v>67</v>
      </c>
      <c r="N89" s="2" t="s">
        <v>97</v>
      </c>
      <c r="O89" s="2" t="s">
        <v>105</v>
      </c>
      <c r="R89" s="2" t="s">
        <v>61</v>
      </c>
      <c r="S89" s="2" t="s">
        <v>61</v>
      </c>
      <c r="T89" s="2" t="s">
        <v>336</v>
      </c>
      <c r="V89" s="2" t="s">
        <v>292</v>
      </c>
      <c r="W89" s="2" t="s">
        <v>73</v>
      </c>
      <c r="X89" s="2" t="s">
        <v>74</v>
      </c>
      <c r="AB89" s="2" t="s">
        <v>73</v>
      </c>
      <c r="AH89" s="2" t="s">
        <v>75</v>
      </c>
      <c r="AI89" s="2" t="s">
        <v>75</v>
      </c>
      <c r="AJ89" s="2" t="s">
        <v>75</v>
      </c>
      <c r="AK89" s="2" t="s">
        <v>76</v>
      </c>
      <c r="AL89" s="2" t="s">
        <v>76</v>
      </c>
      <c r="AM89" s="2" t="s">
        <v>76</v>
      </c>
      <c r="AN89" s="2" t="s">
        <v>98</v>
      </c>
      <c r="AO89" s="2" t="s">
        <v>75</v>
      </c>
      <c r="AP89" s="2" t="s">
        <v>70</v>
      </c>
      <c r="AQ89" s="2" t="s">
        <v>77</v>
      </c>
      <c r="AR89" s="2" t="s">
        <v>75</v>
      </c>
      <c r="AS89" s="2" t="s">
        <v>75</v>
      </c>
      <c r="AT89" s="2" t="s">
        <v>76</v>
      </c>
      <c r="AU89" s="2" t="s">
        <v>76</v>
      </c>
      <c r="AV89" s="2" t="s">
        <v>337</v>
      </c>
      <c r="AX89" s="2" t="s">
        <v>131</v>
      </c>
      <c r="AZ89" s="2" t="s">
        <v>73</v>
      </c>
      <c r="BA89" s="2" t="s">
        <v>61</v>
      </c>
      <c r="BH89" s="2">
        <f>O89+AH89+AL89+AM89+AN89+AT89+AU89</f>
        <v>12</v>
      </c>
      <c r="BI89" s="2">
        <f>J89+K89+L89+M89+AI89+AJ89+AO89+AR89+AS89</f>
        <v>240</v>
      </c>
      <c r="BJ89" s="1" t="str">
        <f>IF(AND(H89&gt;"001",H89&lt;"300"),"In-State","Out-State")</f>
        <v>In-State</v>
      </c>
    </row>
    <row r="90" spans="1:62" x14ac:dyDescent="0.25">
      <c r="A90" s="2" t="s">
        <v>61</v>
      </c>
      <c r="B90" s="2" t="s">
        <v>62</v>
      </c>
      <c r="C90" s="3"/>
      <c r="D90" s="2" t="s">
        <v>63</v>
      </c>
      <c r="E90" s="2" t="s">
        <v>61</v>
      </c>
      <c r="F90" s="2"/>
      <c r="G90" s="2" t="s">
        <v>61</v>
      </c>
      <c r="H90" s="2" t="s">
        <v>64</v>
      </c>
      <c r="I90" s="4" t="s">
        <v>65</v>
      </c>
      <c r="J90" s="2" t="s">
        <v>66</v>
      </c>
      <c r="K90" s="2" t="s">
        <v>67</v>
      </c>
      <c r="L90" s="2" t="s">
        <v>67</v>
      </c>
      <c r="M90" s="2" t="s">
        <v>67</v>
      </c>
      <c r="N90" s="2" t="s">
        <v>338</v>
      </c>
      <c r="O90" s="2" t="s">
        <v>255</v>
      </c>
      <c r="R90" s="2" t="s">
        <v>61</v>
      </c>
      <c r="S90" s="2" t="s">
        <v>61</v>
      </c>
      <c r="T90" s="2" t="s">
        <v>339</v>
      </c>
      <c r="V90" s="2" t="s">
        <v>63</v>
      </c>
      <c r="W90" s="2" t="s">
        <v>73</v>
      </c>
      <c r="X90" s="2" t="s">
        <v>74</v>
      </c>
      <c r="AH90" s="2" t="s">
        <v>75</v>
      </c>
      <c r="AI90" s="2" t="s">
        <v>75</v>
      </c>
      <c r="AJ90" s="2" t="s">
        <v>75</v>
      </c>
      <c r="AK90" s="2" t="s">
        <v>76</v>
      </c>
      <c r="AL90" s="2" t="s">
        <v>76</v>
      </c>
      <c r="AM90" s="2" t="s">
        <v>76</v>
      </c>
      <c r="AN90" s="2" t="s">
        <v>76</v>
      </c>
      <c r="AO90" s="2" t="s">
        <v>75</v>
      </c>
      <c r="AP90" s="2" t="s">
        <v>70</v>
      </c>
      <c r="AQ90" s="2" t="s">
        <v>77</v>
      </c>
      <c r="AR90" s="2" t="s">
        <v>75</v>
      </c>
      <c r="AS90" s="2" t="s">
        <v>75</v>
      </c>
      <c r="AT90" s="2" t="s">
        <v>76</v>
      </c>
      <c r="AU90" s="2" t="s">
        <v>76</v>
      </c>
      <c r="AV90" s="2" t="s">
        <v>340</v>
      </c>
      <c r="AX90" s="2" t="s">
        <v>131</v>
      </c>
      <c r="AZ90" s="2" t="s">
        <v>73</v>
      </c>
      <c r="BA90" s="2" t="s">
        <v>61</v>
      </c>
      <c r="BH90" s="2">
        <f>O90+AH90+AL90+AM90+AN90+AT90+AU90</f>
        <v>13</v>
      </c>
      <c r="BI90" s="2">
        <f>J90+K90+L90+M90+AI90+AJ90+AO90+AR90+AS90</f>
        <v>224</v>
      </c>
      <c r="BJ90" s="1" t="str">
        <f>IF(AND(H90&gt;"001",H90&lt;"300"),"In-State","Out-State")</f>
        <v>In-State</v>
      </c>
    </row>
    <row r="91" spans="1:62" x14ac:dyDescent="0.25">
      <c r="A91" s="2" t="s">
        <v>61</v>
      </c>
      <c r="B91" s="2" t="s">
        <v>62</v>
      </c>
      <c r="C91" s="3"/>
      <c r="D91" s="2" t="s">
        <v>63</v>
      </c>
      <c r="E91" s="2" t="s">
        <v>61</v>
      </c>
      <c r="F91" s="2"/>
      <c r="G91" s="2" t="s">
        <v>61</v>
      </c>
      <c r="H91" s="2" t="s">
        <v>64</v>
      </c>
      <c r="I91" s="4" t="s">
        <v>65</v>
      </c>
      <c r="J91" s="2" t="s">
        <v>103</v>
      </c>
      <c r="K91" s="2" t="s">
        <v>67</v>
      </c>
      <c r="L91" s="2" t="s">
        <v>341</v>
      </c>
      <c r="M91" s="2" t="s">
        <v>67</v>
      </c>
      <c r="N91" s="2" t="s">
        <v>136</v>
      </c>
      <c r="O91" s="2" t="s">
        <v>105</v>
      </c>
      <c r="R91" s="2" t="s">
        <v>73</v>
      </c>
      <c r="S91" s="2" t="s">
        <v>61</v>
      </c>
      <c r="T91" s="2" t="s">
        <v>342</v>
      </c>
      <c r="V91" s="2" t="s">
        <v>72</v>
      </c>
      <c r="W91" s="2" t="s">
        <v>73</v>
      </c>
      <c r="X91" s="2" t="s">
        <v>74</v>
      </c>
      <c r="AH91" s="2" t="s">
        <v>75</v>
      </c>
      <c r="AI91" s="2" t="s">
        <v>75</v>
      </c>
      <c r="AJ91" s="2" t="s">
        <v>75</v>
      </c>
      <c r="AK91" s="2" t="s">
        <v>76</v>
      </c>
      <c r="AL91" s="2" t="s">
        <v>76</v>
      </c>
      <c r="AM91" s="2" t="s">
        <v>76</v>
      </c>
      <c r="AN91" s="2" t="s">
        <v>112</v>
      </c>
      <c r="AO91" s="2" t="s">
        <v>75</v>
      </c>
      <c r="AP91" s="2" t="s">
        <v>73</v>
      </c>
      <c r="AQ91" s="2" t="s">
        <v>77</v>
      </c>
      <c r="AR91" s="2" t="s">
        <v>75</v>
      </c>
      <c r="AS91" s="2" t="s">
        <v>75</v>
      </c>
      <c r="AT91" s="2" t="s">
        <v>76</v>
      </c>
      <c r="AU91" s="2" t="s">
        <v>76</v>
      </c>
      <c r="AV91" s="2" t="s">
        <v>343</v>
      </c>
      <c r="AX91" s="2" t="s">
        <v>79</v>
      </c>
      <c r="AZ91" s="2" t="s">
        <v>73</v>
      </c>
      <c r="BA91" s="2" t="s">
        <v>61</v>
      </c>
      <c r="BH91" s="2">
        <f>O91+AH91+AL91+AM91+AN91+AT91+AU91</f>
        <v>13</v>
      </c>
      <c r="BI91" s="2">
        <f>J91+K91+L91+M91+AI91+AJ91+AO91+AR91+AS91</f>
        <v>304</v>
      </c>
      <c r="BJ91" s="1" t="str">
        <f>IF(AND(H91&gt;"001",H91&lt;"300"),"In-State","Out-State")</f>
        <v>In-State</v>
      </c>
    </row>
    <row r="92" spans="1:62" x14ac:dyDescent="0.25">
      <c r="A92" s="2" t="s">
        <v>61</v>
      </c>
      <c r="B92" s="2" t="s">
        <v>62</v>
      </c>
      <c r="C92" s="3"/>
      <c r="D92" s="2" t="s">
        <v>80</v>
      </c>
      <c r="E92" s="2" t="s">
        <v>61</v>
      </c>
      <c r="F92" s="2"/>
      <c r="G92" s="2" t="s">
        <v>61</v>
      </c>
      <c r="H92" s="2" t="s">
        <v>232</v>
      </c>
      <c r="I92" s="2" t="s">
        <v>65</v>
      </c>
      <c r="J92" s="2" t="s">
        <v>82</v>
      </c>
      <c r="K92" s="2" t="s">
        <v>67</v>
      </c>
      <c r="L92" s="2" t="s">
        <v>162</v>
      </c>
      <c r="M92" s="2" t="s">
        <v>67</v>
      </c>
      <c r="N92" s="2" t="s">
        <v>83</v>
      </c>
      <c r="O92" s="2" t="s">
        <v>90</v>
      </c>
      <c r="R92" s="2" t="s">
        <v>73</v>
      </c>
      <c r="S92" s="2" t="s">
        <v>61</v>
      </c>
      <c r="T92" s="2" t="s">
        <v>344</v>
      </c>
      <c r="V92" s="2" t="s">
        <v>156</v>
      </c>
      <c r="W92" s="2" t="s">
        <v>73</v>
      </c>
      <c r="X92" s="2" t="s">
        <v>74</v>
      </c>
      <c r="AA92" s="2" t="s">
        <v>61</v>
      </c>
      <c r="AH92" s="2" t="s">
        <v>75</v>
      </c>
      <c r="AI92" s="2" t="s">
        <v>75</v>
      </c>
      <c r="AJ92" s="2" t="s">
        <v>75</v>
      </c>
      <c r="AK92" s="2" t="s">
        <v>76</v>
      </c>
      <c r="AL92" s="2" t="s">
        <v>76</v>
      </c>
      <c r="AM92" s="2" t="s">
        <v>93</v>
      </c>
      <c r="AN92" s="2" t="s">
        <v>165</v>
      </c>
      <c r="AO92" s="2" t="s">
        <v>75</v>
      </c>
      <c r="AP92" s="2" t="s">
        <v>73</v>
      </c>
      <c r="AQ92" s="2" t="s">
        <v>77</v>
      </c>
      <c r="AR92" s="2" t="s">
        <v>75</v>
      </c>
      <c r="AS92" s="2" t="s">
        <v>75</v>
      </c>
      <c r="AT92" s="2" t="s">
        <v>76</v>
      </c>
      <c r="AU92" s="2" t="s">
        <v>76</v>
      </c>
      <c r="AV92" s="2" t="s">
        <v>345</v>
      </c>
      <c r="AX92" s="2" t="s">
        <v>346</v>
      </c>
      <c r="AZ92" s="2" t="s">
        <v>73</v>
      </c>
      <c r="BA92" s="2" t="s">
        <v>61</v>
      </c>
      <c r="BH92" s="2">
        <f>O92+AH92+AL92+AM92+AN92+AT92+AU92</f>
        <v>16</v>
      </c>
      <c r="BI92" s="2">
        <f>J92+K92+L92+M92+AI92+AJ92+AO92+AR92+AS92</f>
        <v>320</v>
      </c>
      <c r="BJ92" s="1" t="str">
        <f>IF(AND(H92&gt;"001",H92&lt;"300"),"In-State","Out-State")</f>
        <v>In-State</v>
      </c>
    </row>
    <row r="93" spans="1:62" x14ac:dyDescent="0.25">
      <c r="A93" s="2" t="s">
        <v>61</v>
      </c>
      <c r="B93" s="2" t="s">
        <v>62</v>
      </c>
      <c r="C93" s="3"/>
      <c r="D93" s="2" t="s">
        <v>80</v>
      </c>
      <c r="E93" s="2" t="s">
        <v>61</v>
      </c>
      <c r="F93" s="2"/>
      <c r="G93" s="2" t="s">
        <v>61</v>
      </c>
      <c r="H93" s="2" t="s">
        <v>64</v>
      </c>
      <c r="I93" s="4" t="s">
        <v>65</v>
      </c>
      <c r="J93" s="2" t="s">
        <v>103</v>
      </c>
      <c r="K93" s="2" t="s">
        <v>67</v>
      </c>
      <c r="L93" s="2" t="s">
        <v>82</v>
      </c>
      <c r="M93" s="2" t="s">
        <v>67</v>
      </c>
      <c r="N93" s="2" t="s">
        <v>193</v>
      </c>
      <c r="O93" s="2" t="s">
        <v>105</v>
      </c>
      <c r="R93" s="2" t="s">
        <v>73</v>
      </c>
      <c r="S93" s="2" t="s">
        <v>61</v>
      </c>
      <c r="T93" s="2" t="s">
        <v>347</v>
      </c>
      <c r="V93" s="2" t="s">
        <v>63</v>
      </c>
      <c r="W93" s="2" t="s">
        <v>73</v>
      </c>
      <c r="X93" s="2" t="s">
        <v>74</v>
      </c>
      <c r="AB93" s="2" t="s">
        <v>73</v>
      </c>
      <c r="AH93" s="2" t="s">
        <v>75</v>
      </c>
      <c r="AI93" s="2" t="s">
        <v>75</v>
      </c>
      <c r="AJ93" s="2" t="s">
        <v>75</v>
      </c>
      <c r="AK93" s="2" t="s">
        <v>76</v>
      </c>
      <c r="AL93" s="2" t="s">
        <v>76</v>
      </c>
      <c r="AM93" s="2" t="s">
        <v>76</v>
      </c>
      <c r="AN93" s="2" t="s">
        <v>84</v>
      </c>
      <c r="AO93" s="2" t="s">
        <v>75</v>
      </c>
      <c r="AP93" s="2" t="s">
        <v>94</v>
      </c>
      <c r="AQ93" s="2" t="s">
        <v>77</v>
      </c>
      <c r="AR93" s="2" t="s">
        <v>75</v>
      </c>
      <c r="AS93" s="2" t="s">
        <v>75</v>
      </c>
      <c r="AT93" s="2" t="s">
        <v>76</v>
      </c>
      <c r="AU93" s="2" t="s">
        <v>76</v>
      </c>
      <c r="AV93" s="2" t="s">
        <v>348</v>
      </c>
      <c r="AX93" s="2" t="s">
        <v>196</v>
      </c>
      <c r="AZ93" s="2" t="s">
        <v>73</v>
      </c>
      <c r="BA93" s="2" t="s">
        <v>61</v>
      </c>
      <c r="BH93" s="2">
        <f>O93+AH93+AL93+AM93+AN93+AT93+AU93</f>
        <v>8</v>
      </c>
      <c r="BI93" s="2">
        <f>J93+K93+L93+M93+AI93+AJ93+AO93+AR93+AS93</f>
        <v>240</v>
      </c>
      <c r="BJ93" s="1" t="str">
        <f>IF(AND(H93&gt;"001",H93&lt;"300"),"In-State","Out-State")</f>
        <v>In-State</v>
      </c>
    </row>
    <row r="94" spans="1:62" x14ac:dyDescent="0.25">
      <c r="A94" s="2" t="s">
        <v>61</v>
      </c>
      <c r="B94" s="2" t="s">
        <v>62</v>
      </c>
      <c r="C94" s="3"/>
      <c r="D94" s="2" t="s">
        <v>80</v>
      </c>
      <c r="E94" s="2" t="s">
        <v>61</v>
      </c>
      <c r="F94" s="2"/>
      <c r="G94" s="2" t="s">
        <v>61</v>
      </c>
      <c r="H94" s="2" t="s">
        <v>64</v>
      </c>
      <c r="I94" s="4" t="s">
        <v>65</v>
      </c>
      <c r="J94" s="2" t="s">
        <v>171</v>
      </c>
      <c r="K94" s="2" t="s">
        <v>67</v>
      </c>
      <c r="L94" s="2" t="s">
        <v>67</v>
      </c>
      <c r="M94" s="2" t="s">
        <v>67</v>
      </c>
      <c r="N94" s="2" t="s">
        <v>83</v>
      </c>
      <c r="O94" s="2" t="s">
        <v>105</v>
      </c>
      <c r="R94" s="2" t="s">
        <v>73</v>
      </c>
      <c r="S94" s="2" t="s">
        <v>70</v>
      </c>
      <c r="T94" s="2" t="s">
        <v>349</v>
      </c>
      <c r="V94" s="2" t="s">
        <v>292</v>
      </c>
      <c r="W94" s="2" t="s">
        <v>73</v>
      </c>
      <c r="X94" s="2" t="s">
        <v>74</v>
      </c>
      <c r="AA94" s="2" t="s">
        <v>61</v>
      </c>
      <c r="AH94" s="2" t="s">
        <v>75</v>
      </c>
      <c r="AI94" s="2" t="s">
        <v>75</v>
      </c>
      <c r="AJ94" s="2" t="s">
        <v>75</v>
      </c>
      <c r="AK94" s="2" t="s">
        <v>76</v>
      </c>
      <c r="AL94" s="2" t="s">
        <v>76</v>
      </c>
      <c r="AM94" s="2" t="s">
        <v>84</v>
      </c>
      <c r="AN94" s="2" t="s">
        <v>76</v>
      </c>
      <c r="AO94" s="2" t="s">
        <v>75</v>
      </c>
      <c r="AP94" s="2" t="s">
        <v>73</v>
      </c>
      <c r="AQ94" s="2" t="s">
        <v>77</v>
      </c>
      <c r="AR94" s="2" t="s">
        <v>75</v>
      </c>
      <c r="AS94" s="2" t="s">
        <v>75</v>
      </c>
      <c r="AT94" s="2" t="s">
        <v>76</v>
      </c>
      <c r="AU94" s="2" t="s">
        <v>76</v>
      </c>
      <c r="AV94" s="2" t="s">
        <v>350</v>
      </c>
      <c r="AX94" s="2" t="s">
        <v>170</v>
      </c>
      <c r="AZ94" s="2" t="s">
        <v>61</v>
      </c>
      <c r="BA94" s="2" t="s">
        <v>61</v>
      </c>
      <c r="BH94" s="2">
        <f>O94+AH94+AL94+AM94+AN94+AT94+AU94</f>
        <v>8</v>
      </c>
      <c r="BI94" s="2">
        <f>J94+K94+L94+M94+AI94+AJ94+AO94+AR94+AS94</f>
        <v>128</v>
      </c>
      <c r="BJ94" s="1" t="str">
        <f>IF(AND(H94&gt;"001",H94&lt;"300"),"In-State","Out-State")</f>
        <v>In-State</v>
      </c>
    </row>
    <row r="95" spans="1:62" x14ac:dyDescent="0.25">
      <c r="A95" s="2" t="s">
        <v>61</v>
      </c>
      <c r="B95" s="2" t="s">
        <v>62</v>
      </c>
      <c r="C95" s="3"/>
      <c r="D95" s="2" t="s">
        <v>80</v>
      </c>
      <c r="E95" s="2" t="s">
        <v>61</v>
      </c>
      <c r="F95" s="2"/>
      <c r="G95" s="2" t="s">
        <v>61</v>
      </c>
      <c r="H95" s="2" t="s">
        <v>64</v>
      </c>
      <c r="I95" s="4" t="s">
        <v>65</v>
      </c>
      <c r="J95" s="2" t="s">
        <v>171</v>
      </c>
      <c r="K95" s="2" t="s">
        <v>67</v>
      </c>
      <c r="L95" s="2" t="s">
        <v>67</v>
      </c>
      <c r="M95" s="2" t="s">
        <v>67</v>
      </c>
      <c r="N95" s="2" t="s">
        <v>111</v>
      </c>
      <c r="O95" s="2" t="s">
        <v>122</v>
      </c>
      <c r="R95" s="2" t="s">
        <v>70</v>
      </c>
      <c r="S95" s="2" t="s">
        <v>61</v>
      </c>
      <c r="T95" s="2" t="s">
        <v>351</v>
      </c>
      <c r="V95" s="2" t="s">
        <v>117</v>
      </c>
      <c r="W95" s="2" t="s">
        <v>73</v>
      </c>
      <c r="X95" s="2" t="s">
        <v>74</v>
      </c>
      <c r="AB95" s="2" t="s">
        <v>73</v>
      </c>
      <c r="AH95" s="2" t="s">
        <v>75</v>
      </c>
      <c r="AI95" s="2" t="s">
        <v>75</v>
      </c>
      <c r="AJ95" s="2" t="s">
        <v>75</v>
      </c>
      <c r="AK95" s="2" t="s">
        <v>76</v>
      </c>
      <c r="AL95" s="2" t="s">
        <v>76</v>
      </c>
      <c r="AM95" s="2" t="s">
        <v>76</v>
      </c>
      <c r="AN95" s="2" t="s">
        <v>76</v>
      </c>
      <c r="AO95" s="2" t="s">
        <v>75</v>
      </c>
      <c r="AP95" s="2" t="s">
        <v>73</v>
      </c>
      <c r="AQ95" s="2" t="s">
        <v>77</v>
      </c>
      <c r="AR95" s="2" t="s">
        <v>75</v>
      </c>
      <c r="AS95" s="2" t="s">
        <v>75</v>
      </c>
      <c r="AT95" s="2" t="s">
        <v>76</v>
      </c>
      <c r="AU95" s="2" t="s">
        <v>76</v>
      </c>
      <c r="AV95" s="2" t="s">
        <v>352</v>
      </c>
      <c r="AX95" s="2" t="s">
        <v>79</v>
      </c>
      <c r="AZ95" s="2" t="s">
        <v>73</v>
      </c>
      <c r="BA95" s="2" t="s">
        <v>61</v>
      </c>
      <c r="BH95" s="2">
        <f>O95+AH95+AL95+AM95+AN95+AT95+AU95</f>
        <v>8</v>
      </c>
      <c r="BI95" s="2">
        <f>J95+K95+L95+M95+AI95+AJ95+AO95+AR95+AS95</f>
        <v>128</v>
      </c>
      <c r="BJ95" s="1" t="str">
        <f>IF(AND(H95&gt;"001",H95&lt;"300"),"In-State","Out-State")</f>
        <v>In-State</v>
      </c>
    </row>
    <row r="96" spans="1:62" x14ac:dyDescent="0.25">
      <c r="A96" s="2" t="s">
        <v>61</v>
      </c>
      <c r="B96" s="2" t="s">
        <v>62</v>
      </c>
      <c r="C96" s="3"/>
      <c r="D96" s="2" t="s">
        <v>63</v>
      </c>
      <c r="E96" s="2" t="s">
        <v>61</v>
      </c>
      <c r="F96" s="2"/>
      <c r="G96" s="2" t="s">
        <v>61</v>
      </c>
      <c r="H96" s="2" t="s">
        <v>64</v>
      </c>
      <c r="I96" s="4" t="s">
        <v>65</v>
      </c>
      <c r="J96" s="2" t="s">
        <v>66</v>
      </c>
      <c r="K96" s="2" t="s">
        <v>67</v>
      </c>
      <c r="L96" s="2" t="s">
        <v>67</v>
      </c>
      <c r="M96" s="2" t="s">
        <v>67</v>
      </c>
      <c r="N96" s="2" t="s">
        <v>182</v>
      </c>
      <c r="O96" s="2" t="s">
        <v>98</v>
      </c>
      <c r="R96" s="2" t="s">
        <v>61</v>
      </c>
      <c r="S96" s="2" t="s">
        <v>73</v>
      </c>
      <c r="T96" s="2" t="s">
        <v>353</v>
      </c>
      <c r="V96" s="2" t="s">
        <v>133</v>
      </c>
      <c r="W96" s="2" t="s">
        <v>73</v>
      </c>
      <c r="X96" s="2" t="s">
        <v>74</v>
      </c>
      <c r="AA96" s="2" t="s">
        <v>61</v>
      </c>
      <c r="AB96" s="2" t="s">
        <v>73</v>
      </c>
      <c r="AH96" s="2" t="s">
        <v>75</v>
      </c>
      <c r="AI96" s="2" t="s">
        <v>75</v>
      </c>
      <c r="AJ96" s="2" t="s">
        <v>75</v>
      </c>
      <c r="AK96" s="2" t="s">
        <v>76</v>
      </c>
      <c r="AL96" s="2" t="s">
        <v>76</v>
      </c>
      <c r="AM96" s="2" t="s">
        <v>93</v>
      </c>
      <c r="AN96" s="2" t="s">
        <v>76</v>
      </c>
      <c r="AO96" s="2" t="s">
        <v>75</v>
      </c>
      <c r="AP96" s="2" t="s">
        <v>61</v>
      </c>
      <c r="AQ96" s="2" t="s">
        <v>77</v>
      </c>
      <c r="AR96" s="2" t="s">
        <v>75</v>
      </c>
      <c r="AS96" s="2" t="s">
        <v>75</v>
      </c>
      <c r="AT96" s="2" t="s">
        <v>76</v>
      </c>
      <c r="AU96" s="2" t="s">
        <v>76</v>
      </c>
      <c r="AV96" s="2" t="s">
        <v>354</v>
      </c>
      <c r="AX96" s="2" t="s">
        <v>355</v>
      </c>
      <c r="AZ96" s="2" t="s">
        <v>73</v>
      </c>
      <c r="BB96" s="2" t="s">
        <v>73</v>
      </c>
      <c r="BH96" s="2">
        <f>O96+AH96+AL96+AM96+AN96+AT96+AU96</f>
        <v>13</v>
      </c>
      <c r="BI96" s="2">
        <f>J96+K96+L96+M96+AI96+AJ96+AO96+AR96+AS96</f>
        <v>224</v>
      </c>
      <c r="BJ96" s="1" t="str">
        <f>IF(AND(H96&gt;"001",H96&lt;"300"),"In-State","Out-State")</f>
        <v>In-State</v>
      </c>
    </row>
    <row r="97" spans="1:62" x14ac:dyDescent="0.25">
      <c r="A97" s="2" t="s">
        <v>61</v>
      </c>
      <c r="B97" s="2" t="s">
        <v>62</v>
      </c>
      <c r="C97" s="3"/>
      <c r="D97" s="2" t="s">
        <v>80</v>
      </c>
      <c r="E97" s="2" t="s">
        <v>61</v>
      </c>
      <c r="F97" s="2"/>
      <c r="G97" s="2" t="s">
        <v>61</v>
      </c>
      <c r="H97" s="2" t="s">
        <v>64</v>
      </c>
      <c r="I97" s="4" t="s">
        <v>65</v>
      </c>
      <c r="J97" s="2" t="s">
        <v>103</v>
      </c>
      <c r="K97" s="2" t="s">
        <v>67</v>
      </c>
      <c r="L97" s="2" t="s">
        <v>279</v>
      </c>
      <c r="M97" s="2" t="s">
        <v>67</v>
      </c>
      <c r="N97" s="2" t="s">
        <v>280</v>
      </c>
      <c r="O97" s="2" t="s">
        <v>105</v>
      </c>
      <c r="R97" s="2" t="s">
        <v>73</v>
      </c>
      <c r="S97" s="2" t="s">
        <v>61</v>
      </c>
      <c r="T97" s="2" t="s">
        <v>356</v>
      </c>
      <c r="V97" s="2" t="s">
        <v>249</v>
      </c>
      <c r="W97" s="2" t="s">
        <v>73</v>
      </c>
      <c r="X97" s="2" t="s">
        <v>74</v>
      </c>
      <c r="AB97" s="2" t="s">
        <v>73</v>
      </c>
      <c r="AH97" s="2" t="s">
        <v>75</v>
      </c>
      <c r="AI97" s="2" t="s">
        <v>75</v>
      </c>
      <c r="AJ97" s="2" t="s">
        <v>75</v>
      </c>
      <c r="AK97" s="2" t="s">
        <v>76</v>
      </c>
      <c r="AL97" s="2" t="s">
        <v>76</v>
      </c>
      <c r="AM97" s="2" t="s">
        <v>76</v>
      </c>
      <c r="AN97" s="2" t="s">
        <v>255</v>
      </c>
      <c r="AO97" s="2" t="s">
        <v>75</v>
      </c>
      <c r="AP97" s="2" t="s">
        <v>73</v>
      </c>
      <c r="AQ97" s="2" t="s">
        <v>77</v>
      </c>
      <c r="AR97" s="2" t="s">
        <v>75</v>
      </c>
      <c r="AS97" s="2" t="s">
        <v>75</v>
      </c>
      <c r="AT97" s="2" t="s">
        <v>76</v>
      </c>
      <c r="AU97" s="2" t="s">
        <v>76</v>
      </c>
      <c r="AV97" s="2" t="s">
        <v>357</v>
      </c>
      <c r="AX97" s="2" t="s">
        <v>196</v>
      </c>
      <c r="AZ97" s="2" t="s">
        <v>73</v>
      </c>
      <c r="BA97" s="2" t="s">
        <v>61</v>
      </c>
      <c r="BH97" s="2">
        <f>O97+AH97+AL97+AM97+AN97+AT97+AU97</f>
        <v>15</v>
      </c>
      <c r="BI97" s="2">
        <f>J97+K97+L97+M97+AI97+AJ97+AO97+AR97+AS97</f>
        <v>320</v>
      </c>
      <c r="BJ97" s="1" t="str">
        <f>IF(AND(H97&gt;"001",H97&lt;"300"),"In-State","Out-State")</f>
        <v>In-State</v>
      </c>
    </row>
    <row r="98" spans="1:62" x14ac:dyDescent="0.25">
      <c r="A98" s="2" t="s">
        <v>61</v>
      </c>
      <c r="B98" s="2" t="s">
        <v>62</v>
      </c>
      <c r="C98" s="3"/>
      <c r="D98" s="2" t="s">
        <v>80</v>
      </c>
      <c r="E98" s="2" t="s">
        <v>61</v>
      </c>
      <c r="F98" s="2"/>
      <c r="G98" s="2" t="s">
        <v>61</v>
      </c>
      <c r="H98" s="2" t="s">
        <v>64</v>
      </c>
      <c r="I98" s="4" t="s">
        <v>65</v>
      </c>
      <c r="J98" s="2" t="s">
        <v>212</v>
      </c>
      <c r="K98" s="2" t="s">
        <v>67</v>
      </c>
      <c r="L98" s="2" t="s">
        <v>162</v>
      </c>
      <c r="M98" s="2" t="s">
        <v>67</v>
      </c>
      <c r="N98" s="2" t="s">
        <v>83</v>
      </c>
      <c r="O98" s="2" t="s">
        <v>84</v>
      </c>
      <c r="R98" s="2" t="s">
        <v>73</v>
      </c>
      <c r="S98" s="2" t="s">
        <v>61</v>
      </c>
      <c r="T98" s="2" t="s">
        <v>358</v>
      </c>
      <c r="V98" s="2" t="s">
        <v>72</v>
      </c>
      <c r="W98" s="2" t="s">
        <v>73</v>
      </c>
      <c r="X98" s="2" t="s">
        <v>74</v>
      </c>
      <c r="AA98" s="2" t="s">
        <v>61</v>
      </c>
      <c r="AB98" s="2" t="s">
        <v>73</v>
      </c>
      <c r="AH98" s="2" t="s">
        <v>75</v>
      </c>
      <c r="AI98" s="2" t="s">
        <v>75</v>
      </c>
      <c r="AJ98" s="2" t="s">
        <v>75</v>
      </c>
      <c r="AK98" s="2" t="s">
        <v>76</v>
      </c>
      <c r="AL98" s="2" t="s">
        <v>76</v>
      </c>
      <c r="AM98" s="2" t="s">
        <v>93</v>
      </c>
      <c r="AN98" s="2" t="s">
        <v>165</v>
      </c>
      <c r="AO98" s="2" t="s">
        <v>75</v>
      </c>
      <c r="AP98" s="2" t="s">
        <v>73</v>
      </c>
      <c r="AQ98" s="2" t="s">
        <v>77</v>
      </c>
      <c r="AR98" s="2" t="s">
        <v>75</v>
      </c>
      <c r="AS98" s="2" t="s">
        <v>75</v>
      </c>
      <c r="AT98" s="2" t="s">
        <v>76</v>
      </c>
      <c r="AU98" s="2" t="s">
        <v>76</v>
      </c>
      <c r="AV98" s="2" t="s">
        <v>359</v>
      </c>
      <c r="AX98" s="2" t="s">
        <v>96</v>
      </c>
      <c r="AZ98" s="2" t="s">
        <v>73</v>
      </c>
      <c r="BA98" s="2" t="s">
        <v>61</v>
      </c>
      <c r="BH98" s="2">
        <f>O98+AH98+AL98+AM98+AN98+AT98+AU98</f>
        <v>13</v>
      </c>
      <c r="BI98" s="2">
        <f>J98+K98+L98+M98+AI98+AJ98+AO98+AR98+AS98</f>
        <v>272</v>
      </c>
      <c r="BJ98" s="1" t="str">
        <f>IF(AND(H98&gt;"001",H98&lt;"300"),"In-State","Out-State")</f>
        <v>In-State</v>
      </c>
    </row>
    <row r="99" spans="1:62" x14ac:dyDescent="0.25">
      <c r="A99" s="2" t="s">
        <v>61</v>
      </c>
      <c r="B99" s="2" t="s">
        <v>62</v>
      </c>
      <c r="C99" s="3"/>
      <c r="D99" s="2" t="s">
        <v>80</v>
      </c>
      <c r="E99" s="2" t="s">
        <v>61</v>
      </c>
      <c r="F99" s="2"/>
      <c r="G99" s="2" t="s">
        <v>61</v>
      </c>
      <c r="H99" s="2" t="s">
        <v>64</v>
      </c>
      <c r="I99" s="2" t="s">
        <v>65</v>
      </c>
      <c r="J99" s="2" t="s">
        <v>67</v>
      </c>
      <c r="K99" s="2" t="s">
        <v>67</v>
      </c>
      <c r="L99" s="2" t="s">
        <v>162</v>
      </c>
      <c r="M99" s="2" t="s">
        <v>67</v>
      </c>
      <c r="N99" s="2" t="s">
        <v>83</v>
      </c>
      <c r="O99" s="2" t="s">
        <v>76</v>
      </c>
      <c r="R99" s="2" t="s">
        <v>73</v>
      </c>
      <c r="S99" s="2" t="s">
        <v>61</v>
      </c>
      <c r="T99" s="2" t="s">
        <v>360</v>
      </c>
      <c r="V99" s="2" t="s">
        <v>156</v>
      </c>
      <c r="W99" s="2" t="s">
        <v>73</v>
      </c>
      <c r="X99" s="2" t="s">
        <v>74</v>
      </c>
      <c r="AH99" s="2" t="s">
        <v>75</v>
      </c>
      <c r="AI99" s="2" t="s">
        <v>75</v>
      </c>
      <c r="AJ99" s="2" t="s">
        <v>75</v>
      </c>
      <c r="AK99" s="2" t="s">
        <v>76</v>
      </c>
      <c r="AL99" s="2" t="s">
        <v>76</v>
      </c>
      <c r="AM99" s="2" t="s">
        <v>76</v>
      </c>
      <c r="AN99" s="2" t="s">
        <v>165</v>
      </c>
      <c r="AO99" s="2" t="s">
        <v>75</v>
      </c>
      <c r="AP99" s="2" t="s">
        <v>73</v>
      </c>
      <c r="AQ99" s="2" t="s">
        <v>77</v>
      </c>
      <c r="AR99" s="2" t="s">
        <v>75</v>
      </c>
      <c r="AS99" s="2" t="s">
        <v>75</v>
      </c>
      <c r="AT99" s="2" t="s">
        <v>76</v>
      </c>
      <c r="AU99" s="2" t="s">
        <v>76</v>
      </c>
      <c r="AV99" s="2" t="s">
        <v>361</v>
      </c>
      <c r="AX99" s="2" t="s">
        <v>196</v>
      </c>
      <c r="AZ99" s="2" t="s">
        <v>73</v>
      </c>
      <c r="BA99" s="2" t="s">
        <v>61</v>
      </c>
      <c r="BH99" s="2">
        <f>O99+AH99+AL99+AM99+AN99+AT99+AU99</f>
        <v>4</v>
      </c>
      <c r="BI99" s="2">
        <f>J99+K99+L99+M99+AI99+AJ99+AO99+AR99+AS99</f>
        <v>112</v>
      </c>
      <c r="BJ99" s="1" t="str">
        <f>IF(AND(H99&gt;"001",H99&lt;"300"),"In-State","Out-State")</f>
        <v>In-State</v>
      </c>
    </row>
    <row r="100" spans="1:62" x14ac:dyDescent="0.25">
      <c r="A100" s="2" t="s">
        <v>61</v>
      </c>
      <c r="B100" s="2" t="s">
        <v>62</v>
      </c>
      <c r="C100" s="3"/>
      <c r="D100" s="2" t="s">
        <v>80</v>
      </c>
      <c r="E100" s="2" t="s">
        <v>61</v>
      </c>
      <c r="F100" s="2"/>
      <c r="G100" s="2" t="s">
        <v>61</v>
      </c>
      <c r="H100" s="2" t="s">
        <v>64</v>
      </c>
      <c r="I100" s="4" t="s">
        <v>65</v>
      </c>
      <c r="J100" s="2" t="s">
        <v>140</v>
      </c>
      <c r="K100" s="2" t="s">
        <v>67</v>
      </c>
      <c r="L100" s="2" t="s">
        <v>67</v>
      </c>
      <c r="M100" s="2" t="s">
        <v>67</v>
      </c>
      <c r="N100" s="2" t="s">
        <v>97</v>
      </c>
      <c r="O100" s="2" t="s">
        <v>84</v>
      </c>
      <c r="R100" s="2" t="s">
        <v>61</v>
      </c>
      <c r="S100" s="2" t="s">
        <v>61</v>
      </c>
      <c r="T100" s="2" t="s">
        <v>362</v>
      </c>
      <c r="V100" s="2" t="s">
        <v>72</v>
      </c>
      <c r="W100" s="2" t="s">
        <v>73</v>
      </c>
      <c r="X100" s="2" t="s">
        <v>74</v>
      </c>
      <c r="AA100" s="2" t="s">
        <v>61</v>
      </c>
      <c r="AH100" s="2" t="s">
        <v>75</v>
      </c>
      <c r="AI100" s="2" t="s">
        <v>75</v>
      </c>
      <c r="AJ100" s="2" t="s">
        <v>75</v>
      </c>
      <c r="AK100" s="2" t="s">
        <v>76</v>
      </c>
      <c r="AL100" s="2" t="s">
        <v>76</v>
      </c>
      <c r="AM100" s="2" t="s">
        <v>90</v>
      </c>
      <c r="AN100" s="2" t="s">
        <v>76</v>
      </c>
      <c r="AO100" s="2" t="s">
        <v>75</v>
      </c>
      <c r="AP100" s="2" t="s">
        <v>70</v>
      </c>
      <c r="AQ100" s="2" t="s">
        <v>77</v>
      </c>
      <c r="AR100" s="2" t="s">
        <v>75</v>
      </c>
      <c r="AS100" s="2" t="s">
        <v>75</v>
      </c>
      <c r="AT100" s="2" t="s">
        <v>76</v>
      </c>
      <c r="AU100" s="2" t="s">
        <v>76</v>
      </c>
      <c r="AV100" s="2" t="s">
        <v>363</v>
      </c>
      <c r="AX100" s="2" t="s">
        <v>119</v>
      </c>
      <c r="AZ100" s="2" t="s">
        <v>73</v>
      </c>
      <c r="BA100" s="2" t="s">
        <v>61</v>
      </c>
      <c r="BH100" s="2">
        <f>O100+AH100+AL100+AM100+AN100+AT100+AU100</f>
        <v>15</v>
      </c>
      <c r="BI100" s="2">
        <f>J100+K100+L100+M100+AI100+AJ100+AO100+AR100+AS100</f>
        <v>256</v>
      </c>
      <c r="BJ100" s="1" t="str">
        <f>IF(AND(H100&gt;"001",H100&lt;"300"),"In-State","Out-State")</f>
        <v>In-State</v>
      </c>
    </row>
    <row r="101" spans="1:62" x14ac:dyDescent="0.25">
      <c r="A101" s="2" t="s">
        <v>61</v>
      </c>
      <c r="B101" s="2" t="s">
        <v>62</v>
      </c>
      <c r="C101" s="3"/>
      <c r="D101" s="2" t="s">
        <v>80</v>
      </c>
      <c r="E101" s="2" t="s">
        <v>61</v>
      </c>
      <c r="F101" s="2"/>
      <c r="G101" s="2" t="s">
        <v>61</v>
      </c>
      <c r="H101" s="2" t="s">
        <v>64</v>
      </c>
      <c r="I101" s="4" t="s">
        <v>65</v>
      </c>
      <c r="J101" s="2" t="s">
        <v>82</v>
      </c>
      <c r="K101" s="2" t="s">
        <v>67</v>
      </c>
      <c r="L101" s="2" t="s">
        <v>67</v>
      </c>
      <c r="M101" s="2" t="s">
        <v>67</v>
      </c>
      <c r="N101" s="2" t="s">
        <v>97</v>
      </c>
      <c r="O101" s="2" t="s">
        <v>108</v>
      </c>
      <c r="R101" s="2" t="s">
        <v>61</v>
      </c>
      <c r="S101" s="2" t="s">
        <v>61</v>
      </c>
      <c r="T101" s="2" t="s">
        <v>364</v>
      </c>
      <c r="V101" s="2" t="s">
        <v>107</v>
      </c>
      <c r="W101" s="2" t="s">
        <v>73</v>
      </c>
      <c r="X101" s="2" t="s">
        <v>74</v>
      </c>
      <c r="AH101" s="2" t="s">
        <v>75</v>
      </c>
      <c r="AI101" s="2" t="s">
        <v>75</v>
      </c>
      <c r="AJ101" s="2" t="s">
        <v>75</v>
      </c>
      <c r="AK101" s="2" t="s">
        <v>76</v>
      </c>
      <c r="AL101" s="2" t="s">
        <v>76</v>
      </c>
      <c r="AM101" s="2" t="s">
        <v>76</v>
      </c>
      <c r="AN101" s="2" t="s">
        <v>76</v>
      </c>
      <c r="AO101" s="2" t="s">
        <v>75</v>
      </c>
      <c r="AP101" s="2" t="s">
        <v>70</v>
      </c>
      <c r="AQ101" s="2" t="s">
        <v>77</v>
      </c>
      <c r="AR101" s="2" t="s">
        <v>75</v>
      </c>
      <c r="AS101" s="2" t="s">
        <v>75</v>
      </c>
      <c r="AT101" s="2" t="s">
        <v>76</v>
      </c>
      <c r="AU101" s="2" t="s">
        <v>76</v>
      </c>
      <c r="AV101" s="2" t="s">
        <v>365</v>
      </c>
      <c r="AX101" s="2" t="s">
        <v>119</v>
      </c>
      <c r="AZ101" s="2" t="s">
        <v>73</v>
      </c>
      <c r="BA101" s="2" t="s">
        <v>61</v>
      </c>
      <c r="BH101" s="2">
        <f>O101+AH101+AL101+AM101+AN101+AT101+AU101</f>
        <v>12</v>
      </c>
      <c r="BI101" s="2">
        <f>J101+K101+L101+M101+AI101+AJ101+AO101+AR101+AS101</f>
        <v>208</v>
      </c>
      <c r="BJ101" s="1" t="str">
        <f>IF(AND(H101&gt;"001",H101&lt;"300"),"In-State","Out-State")</f>
        <v>In-State</v>
      </c>
    </row>
    <row r="102" spans="1:62" x14ac:dyDescent="0.25">
      <c r="A102" s="2" t="s">
        <v>61</v>
      </c>
      <c r="B102" s="2" t="s">
        <v>62</v>
      </c>
      <c r="C102" s="3"/>
      <c r="D102" s="2" t="s">
        <v>63</v>
      </c>
      <c r="E102" s="2" t="s">
        <v>61</v>
      </c>
      <c r="F102" s="2"/>
      <c r="G102" s="2" t="s">
        <v>61</v>
      </c>
      <c r="H102" s="2" t="s">
        <v>64</v>
      </c>
      <c r="I102" s="4" t="s">
        <v>65</v>
      </c>
      <c r="J102" s="2" t="s">
        <v>128</v>
      </c>
      <c r="K102" s="2" t="s">
        <v>67</v>
      </c>
      <c r="L102" s="2" t="s">
        <v>67</v>
      </c>
      <c r="M102" s="2" t="s">
        <v>67</v>
      </c>
      <c r="N102" s="2" t="s">
        <v>97</v>
      </c>
      <c r="O102" s="2" t="s">
        <v>147</v>
      </c>
      <c r="R102" s="2" t="s">
        <v>61</v>
      </c>
      <c r="S102" s="2" t="s">
        <v>61</v>
      </c>
      <c r="T102" s="2" t="s">
        <v>366</v>
      </c>
      <c r="V102" s="2" t="s">
        <v>63</v>
      </c>
      <c r="W102" s="2" t="s">
        <v>73</v>
      </c>
      <c r="X102" s="2" t="s">
        <v>74</v>
      </c>
      <c r="AA102" s="2" t="s">
        <v>61</v>
      </c>
      <c r="AH102" s="2" t="s">
        <v>75</v>
      </c>
      <c r="AI102" s="2" t="s">
        <v>75</v>
      </c>
      <c r="AJ102" s="2" t="s">
        <v>75</v>
      </c>
      <c r="AK102" s="2" t="s">
        <v>76</v>
      </c>
      <c r="AL102" s="2" t="s">
        <v>76</v>
      </c>
      <c r="AM102" s="2" t="s">
        <v>84</v>
      </c>
      <c r="AN102" s="2" t="s">
        <v>76</v>
      </c>
      <c r="AO102" s="2" t="s">
        <v>75</v>
      </c>
      <c r="AP102" s="2" t="s">
        <v>70</v>
      </c>
      <c r="AQ102" s="2" t="s">
        <v>77</v>
      </c>
      <c r="AR102" s="2" t="s">
        <v>75</v>
      </c>
      <c r="AS102" s="2" t="s">
        <v>75</v>
      </c>
      <c r="AT102" s="2" t="s">
        <v>76</v>
      </c>
      <c r="AU102" s="2" t="s">
        <v>76</v>
      </c>
      <c r="AV102" s="2" t="s">
        <v>367</v>
      </c>
      <c r="AX102" s="2" t="s">
        <v>131</v>
      </c>
      <c r="AZ102" s="2" t="s">
        <v>73</v>
      </c>
      <c r="BA102" s="2" t="s">
        <v>61</v>
      </c>
      <c r="BH102" s="2">
        <f>O102+AH102+AL102+AM102+AN102+AT102+AU102</f>
        <v>11</v>
      </c>
      <c r="BI102" s="2">
        <f>J102+K102+L102+M102+AI102+AJ102+AO102+AR102+AS102</f>
        <v>176</v>
      </c>
      <c r="BJ102" s="1" t="str">
        <f>IF(AND(H102&gt;"001",H102&lt;"300"),"In-State","Out-State")</f>
        <v>In-State</v>
      </c>
    </row>
    <row r="103" spans="1:62" x14ac:dyDescent="0.25">
      <c r="A103" s="2" t="s">
        <v>61</v>
      </c>
      <c r="B103" s="2" t="s">
        <v>62</v>
      </c>
      <c r="C103" s="3"/>
      <c r="D103" s="2" t="s">
        <v>63</v>
      </c>
      <c r="E103" s="2" t="s">
        <v>61</v>
      </c>
      <c r="F103" s="2"/>
      <c r="G103" s="2" t="s">
        <v>61</v>
      </c>
      <c r="H103" s="2" t="s">
        <v>232</v>
      </c>
      <c r="I103" s="4" t="s">
        <v>65</v>
      </c>
      <c r="J103" s="2" t="s">
        <v>82</v>
      </c>
      <c r="K103" s="2" t="s">
        <v>67</v>
      </c>
      <c r="L103" s="2" t="s">
        <v>67</v>
      </c>
      <c r="M103" s="2" t="s">
        <v>67</v>
      </c>
      <c r="N103" s="2" t="s">
        <v>83</v>
      </c>
      <c r="O103" s="2" t="s">
        <v>108</v>
      </c>
      <c r="R103" s="2" t="s">
        <v>73</v>
      </c>
      <c r="S103" s="2" t="s">
        <v>61</v>
      </c>
      <c r="T103" s="2" t="s">
        <v>368</v>
      </c>
      <c r="V103" s="2" t="s">
        <v>100</v>
      </c>
      <c r="W103" s="2" t="s">
        <v>73</v>
      </c>
      <c r="X103" s="2" t="s">
        <v>74</v>
      </c>
      <c r="AB103" s="2" t="s">
        <v>73</v>
      </c>
      <c r="AH103" s="2" t="s">
        <v>75</v>
      </c>
      <c r="AI103" s="2" t="s">
        <v>75</v>
      </c>
      <c r="AJ103" s="2" t="s">
        <v>75</v>
      </c>
      <c r="AK103" s="2" t="s">
        <v>76</v>
      </c>
      <c r="AL103" s="2" t="s">
        <v>76</v>
      </c>
      <c r="AM103" s="2" t="s">
        <v>76</v>
      </c>
      <c r="AN103" s="2" t="s">
        <v>76</v>
      </c>
      <c r="AO103" s="2" t="s">
        <v>75</v>
      </c>
      <c r="AP103" s="2" t="s">
        <v>73</v>
      </c>
      <c r="AQ103" s="2" t="s">
        <v>77</v>
      </c>
      <c r="AR103" s="2" t="s">
        <v>75</v>
      </c>
      <c r="AS103" s="2" t="s">
        <v>75</v>
      </c>
      <c r="AT103" s="2" t="s">
        <v>76</v>
      </c>
      <c r="AU103" s="2" t="s">
        <v>76</v>
      </c>
      <c r="AV103" s="2" t="s">
        <v>369</v>
      </c>
      <c r="AX103" s="2" t="s">
        <v>370</v>
      </c>
      <c r="AZ103" s="2" t="s">
        <v>73</v>
      </c>
      <c r="BA103" s="2" t="s">
        <v>61</v>
      </c>
      <c r="BH103" s="2">
        <f>O103+AH103+AL103+AM103+AN103+AT103+AU103</f>
        <v>12</v>
      </c>
      <c r="BI103" s="2">
        <f>J103+K103+L103+M103+AI103+AJ103+AO103+AR103+AS103</f>
        <v>208</v>
      </c>
      <c r="BJ103" s="1" t="str">
        <f>IF(AND(H103&gt;"001",H103&lt;"300"),"In-State","Out-State")</f>
        <v>In-State</v>
      </c>
    </row>
    <row r="104" spans="1:62" x14ac:dyDescent="0.25">
      <c r="A104" s="2" t="s">
        <v>61</v>
      </c>
      <c r="B104" s="2" t="s">
        <v>62</v>
      </c>
      <c r="C104" s="3"/>
      <c r="D104" s="2" t="s">
        <v>80</v>
      </c>
      <c r="E104" s="2" t="s">
        <v>61</v>
      </c>
      <c r="F104" s="2"/>
      <c r="G104" s="2" t="s">
        <v>61</v>
      </c>
      <c r="H104" s="2" t="s">
        <v>64</v>
      </c>
      <c r="I104" s="4" t="s">
        <v>65</v>
      </c>
      <c r="J104" s="2" t="s">
        <v>103</v>
      </c>
      <c r="K104" s="2" t="s">
        <v>67</v>
      </c>
      <c r="L104" s="2" t="s">
        <v>82</v>
      </c>
      <c r="M104" s="2" t="s">
        <v>67</v>
      </c>
      <c r="N104" s="2" t="s">
        <v>89</v>
      </c>
      <c r="O104" s="2" t="s">
        <v>105</v>
      </c>
      <c r="R104" s="2" t="s">
        <v>70</v>
      </c>
      <c r="S104" s="2" t="s">
        <v>61</v>
      </c>
      <c r="T104" s="2" t="s">
        <v>371</v>
      </c>
      <c r="V104" s="2" t="s">
        <v>107</v>
      </c>
      <c r="W104" s="2" t="s">
        <v>73</v>
      </c>
      <c r="X104" s="2" t="s">
        <v>74</v>
      </c>
      <c r="AH104" s="2" t="s">
        <v>75</v>
      </c>
      <c r="AI104" s="2" t="s">
        <v>75</v>
      </c>
      <c r="AJ104" s="2" t="s">
        <v>75</v>
      </c>
      <c r="AK104" s="2" t="s">
        <v>76</v>
      </c>
      <c r="AL104" s="2" t="s">
        <v>76</v>
      </c>
      <c r="AM104" s="2" t="s">
        <v>76</v>
      </c>
      <c r="AN104" s="2" t="s">
        <v>108</v>
      </c>
      <c r="AO104" s="2" t="s">
        <v>75</v>
      </c>
      <c r="AP104" s="2" t="s">
        <v>73</v>
      </c>
      <c r="AQ104" s="2" t="s">
        <v>77</v>
      </c>
      <c r="AR104" s="2" t="s">
        <v>75</v>
      </c>
      <c r="AS104" s="2" t="s">
        <v>75</v>
      </c>
      <c r="AT104" s="2" t="s">
        <v>76</v>
      </c>
      <c r="AU104" s="2" t="s">
        <v>76</v>
      </c>
      <c r="AV104" s="2" t="s">
        <v>372</v>
      </c>
      <c r="AX104" s="2" t="s">
        <v>373</v>
      </c>
      <c r="AZ104" s="2" t="s">
        <v>73</v>
      </c>
      <c r="BA104" s="2" t="s">
        <v>61</v>
      </c>
      <c r="BH104" s="2">
        <f>O104+AH104+AL104+AM104+AN104+AT104+AU104</f>
        <v>14</v>
      </c>
      <c r="BI104" s="2">
        <f>J104+K104+L104+M104+AI104+AJ104+AO104+AR104+AS104</f>
        <v>240</v>
      </c>
      <c r="BJ104" s="1" t="str">
        <f>IF(AND(H104&gt;"001",H104&lt;"300"),"In-State","Out-State")</f>
        <v>In-State</v>
      </c>
    </row>
    <row r="105" spans="1:62" x14ac:dyDescent="0.25">
      <c r="A105" s="2" t="s">
        <v>61</v>
      </c>
      <c r="B105" s="2" t="s">
        <v>62</v>
      </c>
      <c r="C105" s="3"/>
      <c r="D105" s="2" t="s">
        <v>80</v>
      </c>
      <c r="E105" s="2" t="s">
        <v>61</v>
      </c>
      <c r="F105" s="2"/>
      <c r="G105" s="2" t="s">
        <v>61</v>
      </c>
      <c r="H105" s="2" t="s">
        <v>64</v>
      </c>
      <c r="I105" s="4" t="s">
        <v>65</v>
      </c>
      <c r="J105" s="2" t="s">
        <v>127</v>
      </c>
      <c r="K105" s="2" t="s">
        <v>67</v>
      </c>
      <c r="L105" s="2" t="s">
        <v>162</v>
      </c>
      <c r="M105" s="2" t="s">
        <v>67</v>
      </c>
      <c r="N105" s="2" t="s">
        <v>83</v>
      </c>
      <c r="O105" s="2" t="s">
        <v>105</v>
      </c>
      <c r="R105" s="2" t="s">
        <v>73</v>
      </c>
      <c r="S105" s="2" t="s">
        <v>61</v>
      </c>
      <c r="T105" s="2" t="s">
        <v>371</v>
      </c>
      <c r="V105" s="2" t="s">
        <v>72</v>
      </c>
      <c r="W105" s="2" t="s">
        <v>73</v>
      </c>
      <c r="X105" s="2" t="s">
        <v>74</v>
      </c>
      <c r="AA105" s="2" t="s">
        <v>61</v>
      </c>
      <c r="AB105" s="2" t="s">
        <v>73</v>
      </c>
      <c r="AH105" s="2" t="s">
        <v>75</v>
      </c>
      <c r="AI105" s="2" t="s">
        <v>75</v>
      </c>
      <c r="AJ105" s="2" t="s">
        <v>75</v>
      </c>
      <c r="AK105" s="2" t="s">
        <v>76</v>
      </c>
      <c r="AL105" s="2" t="s">
        <v>76</v>
      </c>
      <c r="AM105" s="2" t="s">
        <v>93</v>
      </c>
      <c r="AN105" s="2" t="s">
        <v>165</v>
      </c>
      <c r="AO105" s="2" t="s">
        <v>75</v>
      </c>
      <c r="AP105" s="2" t="s">
        <v>73</v>
      </c>
      <c r="AQ105" s="2" t="s">
        <v>77</v>
      </c>
      <c r="AR105" s="2" t="s">
        <v>75</v>
      </c>
      <c r="AS105" s="2" t="s">
        <v>75</v>
      </c>
      <c r="AT105" s="2" t="s">
        <v>76</v>
      </c>
      <c r="AU105" s="2" t="s">
        <v>76</v>
      </c>
      <c r="AV105" s="2" t="s">
        <v>374</v>
      </c>
      <c r="AX105" s="2" t="s">
        <v>96</v>
      </c>
      <c r="AZ105" s="2" t="s">
        <v>73</v>
      </c>
      <c r="BA105" s="2" t="s">
        <v>61</v>
      </c>
      <c r="BH105" s="2">
        <f>O105+AH105+AL105+AM105+AN105+AT105+AU105</f>
        <v>9</v>
      </c>
      <c r="BI105" s="2">
        <f>J105+K105+L105+M105+AI105+AJ105+AO105+AR105+AS105</f>
        <v>192</v>
      </c>
      <c r="BJ105" s="1" t="str">
        <f>IF(AND(H105&gt;"001",H105&lt;"300"),"In-State","Out-State")</f>
        <v>In-State</v>
      </c>
    </row>
    <row r="106" spans="1:62" x14ac:dyDescent="0.25">
      <c r="A106" s="2" t="s">
        <v>61</v>
      </c>
      <c r="B106" s="2" t="s">
        <v>62</v>
      </c>
      <c r="C106" s="3"/>
      <c r="D106" s="2" t="s">
        <v>63</v>
      </c>
      <c r="E106" s="2" t="s">
        <v>61</v>
      </c>
      <c r="F106" s="2"/>
      <c r="G106" s="2" t="s">
        <v>61</v>
      </c>
      <c r="H106" s="2" t="s">
        <v>64</v>
      </c>
      <c r="I106" s="4" t="s">
        <v>65</v>
      </c>
      <c r="J106" s="2" t="s">
        <v>128</v>
      </c>
      <c r="K106" s="2" t="s">
        <v>67</v>
      </c>
      <c r="L106" s="2" t="s">
        <v>227</v>
      </c>
      <c r="M106" s="2" t="s">
        <v>67</v>
      </c>
      <c r="N106" s="2" t="s">
        <v>111</v>
      </c>
      <c r="O106" s="2" t="s">
        <v>112</v>
      </c>
      <c r="R106" s="2" t="s">
        <v>70</v>
      </c>
      <c r="S106" s="2" t="s">
        <v>61</v>
      </c>
      <c r="T106" s="2" t="s">
        <v>375</v>
      </c>
      <c r="V106" s="2" t="s">
        <v>138</v>
      </c>
      <c r="W106" s="2" t="s">
        <v>73</v>
      </c>
      <c r="X106" s="2" t="s">
        <v>74</v>
      </c>
      <c r="AB106" s="2" t="s">
        <v>73</v>
      </c>
      <c r="AH106" s="2" t="s">
        <v>75</v>
      </c>
      <c r="AI106" s="2" t="s">
        <v>75</v>
      </c>
      <c r="AJ106" s="2" t="s">
        <v>75</v>
      </c>
      <c r="AK106" s="2" t="s">
        <v>76</v>
      </c>
      <c r="AL106" s="2" t="s">
        <v>76</v>
      </c>
      <c r="AM106" s="2" t="s">
        <v>76</v>
      </c>
      <c r="AN106" s="2" t="s">
        <v>93</v>
      </c>
      <c r="AO106" s="2" t="s">
        <v>75</v>
      </c>
      <c r="AP106" s="2" t="s">
        <v>70</v>
      </c>
      <c r="AQ106" s="2" t="s">
        <v>77</v>
      </c>
      <c r="AR106" s="2" t="s">
        <v>75</v>
      </c>
      <c r="AS106" s="2" t="s">
        <v>75</v>
      </c>
      <c r="AT106" s="2" t="s">
        <v>76</v>
      </c>
      <c r="AU106" s="2" t="s">
        <v>76</v>
      </c>
      <c r="AV106" s="2" t="s">
        <v>376</v>
      </c>
      <c r="AX106" s="2" t="s">
        <v>96</v>
      </c>
      <c r="AZ106" s="2" t="s">
        <v>73</v>
      </c>
      <c r="BA106" s="2" t="s">
        <v>61</v>
      </c>
      <c r="BH106" s="2">
        <f>O106+AH106+AL106+AM106+AN106+AT106+AU106</f>
        <v>14</v>
      </c>
      <c r="BI106" s="2">
        <f>J106+K106+L106+M106+AI106+AJ106+AO106+AR106+AS106</f>
        <v>224</v>
      </c>
      <c r="BJ106" s="1" t="str">
        <f>IF(AND(H106&gt;"001",H106&lt;"300"),"In-State","Out-State")</f>
        <v>In-State</v>
      </c>
    </row>
    <row r="107" spans="1:62" x14ac:dyDescent="0.25">
      <c r="A107" s="2" t="s">
        <v>61</v>
      </c>
      <c r="B107" s="2" t="s">
        <v>62</v>
      </c>
      <c r="C107" s="3"/>
      <c r="D107" s="2" t="s">
        <v>80</v>
      </c>
      <c r="E107" s="2" t="s">
        <v>61</v>
      </c>
      <c r="F107" s="2"/>
      <c r="G107" s="2" t="s">
        <v>61</v>
      </c>
      <c r="H107" s="2" t="s">
        <v>64</v>
      </c>
      <c r="I107" s="4" t="s">
        <v>65</v>
      </c>
      <c r="J107" s="2" t="s">
        <v>103</v>
      </c>
      <c r="K107" s="2" t="s">
        <v>67</v>
      </c>
      <c r="L107" s="2" t="s">
        <v>279</v>
      </c>
      <c r="M107" s="2" t="s">
        <v>67</v>
      </c>
      <c r="N107" s="2" t="s">
        <v>280</v>
      </c>
      <c r="O107" s="2" t="s">
        <v>105</v>
      </c>
      <c r="R107" s="2" t="s">
        <v>73</v>
      </c>
      <c r="S107" s="2" t="s">
        <v>61</v>
      </c>
      <c r="T107" s="2" t="s">
        <v>377</v>
      </c>
      <c r="V107" s="2" t="s">
        <v>72</v>
      </c>
      <c r="W107" s="2" t="s">
        <v>73</v>
      </c>
      <c r="X107" s="2" t="s">
        <v>74</v>
      </c>
      <c r="AB107" s="2" t="s">
        <v>73</v>
      </c>
      <c r="AH107" s="2" t="s">
        <v>75</v>
      </c>
      <c r="AI107" s="2" t="s">
        <v>75</v>
      </c>
      <c r="AJ107" s="2" t="s">
        <v>75</v>
      </c>
      <c r="AK107" s="2" t="s">
        <v>76</v>
      </c>
      <c r="AL107" s="2" t="s">
        <v>76</v>
      </c>
      <c r="AM107" s="2" t="s">
        <v>76</v>
      </c>
      <c r="AN107" s="2" t="s">
        <v>255</v>
      </c>
      <c r="AO107" s="2" t="s">
        <v>75</v>
      </c>
      <c r="AP107" s="2" t="s">
        <v>73</v>
      </c>
      <c r="AQ107" s="2" t="s">
        <v>77</v>
      </c>
      <c r="AR107" s="2" t="s">
        <v>75</v>
      </c>
      <c r="AS107" s="2" t="s">
        <v>75</v>
      </c>
      <c r="AT107" s="2" t="s">
        <v>76</v>
      </c>
      <c r="AU107" s="2" t="s">
        <v>76</v>
      </c>
      <c r="AV107" s="2" t="s">
        <v>378</v>
      </c>
      <c r="AX107" s="2" t="s">
        <v>131</v>
      </c>
      <c r="AZ107" s="2" t="s">
        <v>73</v>
      </c>
      <c r="BA107" s="2" t="s">
        <v>61</v>
      </c>
      <c r="BH107" s="2">
        <f>O107+AH107+AL107+AM107+AN107+AT107+AU107</f>
        <v>15</v>
      </c>
      <c r="BI107" s="2">
        <f>J107+K107+L107+M107+AI107+AJ107+AO107+AR107+AS107</f>
        <v>320</v>
      </c>
      <c r="BJ107" s="1" t="str">
        <f>IF(AND(H107&gt;"001",H107&lt;"300"),"In-State","Out-State")</f>
        <v>In-State</v>
      </c>
    </row>
    <row r="108" spans="1:62" x14ac:dyDescent="0.25">
      <c r="A108" s="2" t="s">
        <v>61</v>
      </c>
      <c r="B108" s="2" t="s">
        <v>62</v>
      </c>
      <c r="C108" s="3"/>
      <c r="D108" s="2" t="s">
        <v>80</v>
      </c>
      <c r="E108" s="2" t="s">
        <v>61</v>
      </c>
      <c r="F108" s="2"/>
      <c r="G108" s="2" t="s">
        <v>61</v>
      </c>
      <c r="H108" s="2" t="s">
        <v>232</v>
      </c>
      <c r="I108" s="4" t="s">
        <v>65</v>
      </c>
      <c r="J108" s="2" t="s">
        <v>103</v>
      </c>
      <c r="K108" s="2" t="s">
        <v>67</v>
      </c>
      <c r="L108" s="2" t="s">
        <v>279</v>
      </c>
      <c r="M108" s="2" t="s">
        <v>67</v>
      </c>
      <c r="N108" s="2" t="s">
        <v>280</v>
      </c>
      <c r="O108" s="2" t="s">
        <v>105</v>
      </c>
      <c r="R108" s="2" t="s">
        <v>73</v>
      </c>
      <c r="S108" s="2" t="s">
        <v>73</v>
      </c>
      <c r="T108" s="2" t="s">
        <v>379</v>
      </c>
      <c r="W108" s="2" t="s">
        <v>73</v>
      </c>
      <c r="X108" s="2" t="s">
        <v>74</v>
      </c>
      <c r="AH108" s="2" t="s">
        <v>75</v>
      </c>
      <c r="AI108" s="2" t="s">
        <v>75</v>
      </c>
      <c r="AJ108" s="2" t="s">
        <v>75</v>
      </c>
      <c r="AK108" s="2" t="s">
        <v>76</v>
      </c>
      <c r="AL108" s="2" t="s">
        <v>76</v>
      </c>
      <c r="AM108" s="2" t="s">
        <v>76</v>
      </c>
      <c r="AN108" s="2" t="s">
        <v>255</v>
      </c>
      <c r="AO108" s="2" t="s">
        <v>75</v>
      </c>
      <c r="AP108" s="2" t="s">
        <v>73</v>
      </c>
      <c r="AQ108" s="2" t="s">
        <v>77</v>
      </c>
      <c r="AR108" s="2" t="s">
        <v>75</v>
      </c>
      <c r="AS108" s="2" t="s">
        <v>75</v>
      </c>
      <c r="AT108" s="2" t="s">
        <v>76</v>
      </c>
      <c r="AU108" s="2" t="s">
        <v>76</v>
      </c>
      <c r="AV108" s="2" t="s">
        <v>380</v>
      </c>
      <c r="AX108" s="2" t="s">
        <v>204</v>
      </c>
      <c r="AZ108" s="2" t="s">
        <v>73</v>
      </c>
      <c r="BB108" s="2" t="s">
        <v>73</v>
      </c>
      <c r="BH108" s="2">
        <f>O108+AH108+AL108+AM108+AN108+AT108+AU108</f>
        <v>15</v>
      </c>
      <c r="BI108" s="2">
        <f>J108+K108+L108+M108+AI108+AJ108+AO108+AR108+AS108</f>
        <v>320</v>
      </c>
      <c r="BJ108" s="1" t="str">
        <f>IF(AND(H108&gt;"001",H108&lt;"300"),"In-State","Out-State")</f>
        <v>In-State</v>
      </c>
    </row>
    <row r="109" spans="1:62" x14ac:dyDescent="0.25">
      <c r="A109" s="2" t="s">
        <v>61</v>
      </c>
      <c r="B109" s="2" t="s">
        <v>62</v>
      </c>
      <c r="C109" s="3"/>
      <c r="D109" s="2" t="s">
        <v>80</v>
      </c>
      <c r="E109" s="2" t="s">
        <v>61</v>
      </c>
      <c r="F109" s="2"/>
      <c r="G109" s="2" t="s">
        <v>61</v>
      </c>
      <c r="H109" s="2" t="s">
        <v>64</v>
      </c>
      <c r="I109" s="4" t="s">
        <v>65</v>
      </c>
      <c r="J109" s="2" t="s">
        <v>212</v>
      </c>
      <c r="K109" s="2" t="s">
        <v>67</v>
      </c>
      <c r="L109" s="2" t="s">
        <v>67</v>
      </c>
      <c r="M109" s="2" t="s">
        <v>67</v>
      </c>
      <c r="N109" s="2" t="s">
        <v>83</v>
      </c>
      <c r="O109" s="2" t="s">
        <v>90</v>
      </c>
      <c r="R109" s="2" t="s">
        <v>73</v>
      </c>
      <c r="S109" s="2" t="s">
        <v>70</v>
      </c>
      <c r="T109" s="2" t="s">
        <v>381</v>
      </c>
      <c r="W109" s="2" t="s">
        <v>73</v>
      </c>
      <c r="X109" s="2" t="s">
        <v>74</v>
      </c>
      <c r="AH109" s="2" t="s">
        <v>75</v>
      </c>
      <c r="AI109" s="2" t="s">
        <v>75</v>
      </c>
      <c r="AJ109" s="2" t="s">
        <v>75</v>
      </c>
      <c r="AK109" s="2" t="s">
        <v>76</v>
      </c>
      <c r="AL109" s="2" t="s">
        <v>76</v>
      </c>
      <c r="AM109" s="2" t="s">
        <v>76</v>
      </c>
      <c r="AN109" s="2" t="s">
        <v>76</v>
      </c>
      <c r="AO109" s="2" t="s">
        <v>75</v>
      </c>
      <c r="AP109" s="2" t="s">
        <v>73</v>
      </c>
      <c r="AQ109" s="2" t="s">
        <v>77</v>
      </c>
      <c r="AR109" s="2" t="s">
        <v>75</v>
      </c>
      <c r="AS109" s="2" t="s">
        <v>75</v>
      </c>
      <c r="AT109" s="2" t="s">
        <v>76</v>
      </c>
      <c r="AU109" s="2" t="s">
        <v>76</v>
      </c>
      <c r="AV109" s="2" t="s">
        <v>382</v>
      </c>
      <c r="AX109" s="2" t="s">
        <v>131</v>
      </c>
      <c r="AZ109" s="2" t="s">
        <v>61</v>
      </c>
      <c r="BF109" s="2" t="s">
        <v>88</v>
      </c>
      <c r="BH109" s="2">
        <f>O109+AH109+AL109+AM109+AN109+AT109+AU109</f>
        <v>9</v>
      </c>
      <c r="BI109" s="2">
        <f>J109+K109+L109+M109+AI109+AJ109+AO109+AR109+AS109</f>
        <v>160</v>
      </c>
      <c r="BJ109" s="1" t="str">
        <f>IF(AND(H109&gt;"001",H109&lt;"300"),"In-State","Out-State")</f>
        <v>In-State</v>
      </c>
    </row>
    <row r="110" spans="1:62" x14ac:dyDescent="0.25">
      <c r="A110" s="2" t="s">
        <v>61</v>
      </c>
      <c r="B110" s="2" t="s">
        <v>62</v>
      </c>
      <c r="C110" s="3"/>
      <c r="D110" s="2" t="s">
        <v>80</v>
      </c>
      <c r="E110" s="2" t="s">
        <v>61</v>
      </c>
      <c r="F110" s="2"/>
      <c r="G110" s="2" t="s">
        <v>61</v>
      </c>
      <c r="H110" s="2" t="s">
        <v>197</v>
      </c>
      <c r="I110" s="5">
        <v>1074</v>
      </c>
      <c r="J110" s="2" t="s">
        <v>227</v>
      </c>
      <c r="K110" s="2" t="s">
        <v>67</v>
      </c>
      <c r="L110" s="2" t="s">
        <v>383</v>
      </c>
      <c r="M110" s="2" t="s">
        <v>67</v>
      </c>
      <c r="N110" s="2" t="s">
        <v>104</v>
      </c>
      <c r="O110" s="2" t="s">
        <v>93</v>
      </c>
      <c r="R110" s="2" t="s">
        <v>73</v>
      </c>
      <c r="S110" s="2" t="s">
        <v>61</v>
      </c>
      <c r="T110" s="2" t="s">
        <v>288</v>
      </c>
      <c r="V110" s="2" t="s">
        <v>72</v>
      </c>
      <c r="W110" s="2" t="s">
        <v>73</v>
      </c>
      <c r="X110" s="2" t="s">
        <v>74</v>
      </c>
      <c r="AH110" s="2" t="s">
        <v>75</v>
      </c>
      <c r="AI110" s="2" t="s">
        <v>75</v>
      </c>
      <c r="AJ110" s="2" t="s">
        <v>75</v>
      </c>
      <c r="AK110" s="2" t="s">
        <v>76</v>
      </c>
      <c r="AL110" s="2" t="s">
        <v>76</v>
      </c>
      <c r="AM110" s="2" t="s">
        <v>76</v>
      </c>
      <c r="AN110" s="2" t="s">
        <v>90</v>
      </c>
      <c r="AO110" s="2" t="s">
        <v>75</v>
      </c>
      <c r="AP110" s="2" t="s">
        <v>73</v>
      </c>
      <c r="AQ110" s="2" t="s">
        <v>77</v>
      </c>
      <c r="AR110" s="2" t="s">
        <v>75</v>
      </c>
      <c r="AS110" s="2" t="s">
        <v>75</v>
      </c>
      <c r="AT110" s="2" t="s">
        <v>76</v>
      </c>
      <c r="AU110" s="2" t="s">
        <v>76</v>
      </c>
      <c r="AV110" s="2" t="s">
        <v>384</v>
      </c>
      <c r="AZ110" s="2" t="s">
        <v>73</v>
      </c>
      <c r="BA110" s="2" t="s">
        <v>61</v>
      </c>
      <c r="BH110" s="2">
        <f>O110+AH110+AL110+AM110+AN110+AT110+AU110</f>
        <v>12</v>
      </c>
      <c r="BI110" s="2">
        <f>J110+K110+L110+M110+AI110+AJ110+AO110+AR110+AS110</f>
        <v>192</v>
      </c>
      <c r="BJ110" s="1" t="str">
        <f>IF(AND(H110&gt;"001",H110&lt;"300"),"In-State","Out-State")</f>
        <v>In-State</v>
      </c>
    </row>
    <row r="111" spans="1:62" x14ac:dyDescent="0.25">
      <c r="A111" s="2" t="s">
        <v>61</v>
      </c>
      <c r="B111" s="2" t="s">
        <v>62</v>
      </c>
      <c r="C111" s="3"/>
      <c r="D111" s="2" t="s">
        <v>80</v>
      </c>
      <c r="E111" s="2" t="s">
        <v>61</v>
      </c>
      <c r="F111" s="2"/>
      <c r="G111" s="2" t="s">
        <v>61</v>
      </c>
      <c r="H111" s="2" t="s">
        <v>64</v>
      </c>
      <c r="I111" s="2" t="s">
        <v>385</v>
      </c>
      <c r="J111" s="2" t="s">
        <v>205</v>
      </c>
      <c r="K111" s="2" t="s">
        <v>67</v>
      </c>
      <c r="L111" s="2" t="s">
        <v>67</v>
      </c>
      <c r="M111" s="2" t="s">
        <v>67</v>
      </c>
      <c r="N111" s="2" t="s">
        <v>104</v>
      </c>
      <c r="O111" s="2" t="s">
        <v>90</v>
      </c>
      <c r="R111" s="2" t="s">
        <v>70</v>
      </c>
      <c r="S111" s="2" t="s">
        <v>61</v>
      </c>
      <c r="T111" s="2" t="s">
        <v>386</v>
      </c>
      <c r="V111" s="2" t="s">
        <v>72</v>
      </c>
      <c r="W111" s="2" t="s">
        <v>73</v>
      </c>
      <c r="X111" s="2" t="s">
        <v>74</v>
      </c>
      <c r="AA111" s="2" t="s">
        <v>61</v>
      </c>
      <c r="AB111" s="2" t="s">
        <v>73</v>
      </c>
      <c r="AH111" s="2" t="s">
        <v>75</v>
      </c>
      <c r="AI111" s="2" t="s">
        <v>75</v>
      </c>
      <c r="AJ111" s="2" t="s">
        <v>75</v>
      </c>
      <c r="AK111" s="2" t="s">
        <v>76</v>
      </c>
      <c r="AL111" s="2" t="s">
        <v>76</v>
      </c>
      <c r="AM111" s="2" t="s">
        <v>93</v>
      </c>
      <c r="AN111" s="2" t="s">
        <v>76</v>
      </c>
      <c r="AO111" s="2" t="s">
        <v>75</v>
      </c>
      <c r="AP111" s="2" t="s">
        <v>61</v>
      </c>
      <c r="AQ111" s="2" t="s">
        <v>77</v>
      </c>
      <c r="AR111" s="2" t="s">
        <v>75</v>
      </c>
      <c r="AS111" s="2" t="s">
        <v>75</v>
      </c>
      <c r="AT111" s="2" t="s">
        <v>76</v>
      </c>
      <c r="AU111" s="2" t="s">
        <v>76</v>
      </c>
      <c r="AV111" s="2" t="s">
        <v>101</v>
      </c>
      <c r="AX111" s="2" t="s">
        <v>387</v>
      </c>
      <c r="AZ111" s="2" t="s">
        <v>73</v>
      </c>
      <c r="BA111" s="2" t="s">
        <v>61</v>
      </c>
      <c r="BH111" s="2">
        <f>O111+AH111+AL111+AM111+AN111+AT111+AU111</f>
        <v>12</v>
      </c>
      <c r="BI111" s="2">
        <f>J111+K111+L111+M111+AI111+AJ111+AO111+AR111+AS111</f>
        <v>192</v>
      </c>
      <c r="BJ111" s="1" t="str">
        <f>IF(AND(H111&gt;"001",H111&lt;"300"),"In-State","Out-State")</f>
        <v>In-State</v>
      </c>
    </row>
    <row r="112" spans="1:62" x14ac:dyDescent="0.25">
      <c r="A112" s="2" t="s">
        <v>61</v>
      </c>
      <c r="B112" s="2" t="s">
        <v>62</v>
      </c>
      <c r="C112" s="3"/>
      <c r="D112" s="2" t="s">
        <v>63</v>
      </c>
      <c r="E112" s="2" t="s">
        <v>61</v>
      </c>
      <c r="F112" s="2"/>
      <c r="G112" s="2" t="s">
        <v>120</v>
      </c>
      <c r="H112" s="2" t="s">
        <v>121</v>
      </c>
      <c r="I112" s="5">
        <v>1286</v>
      </c>
      <c r="J112" s="2" t="s">
        <v>218</v>
      </c>
      <c r="K112" s="2" t="s">
        <v>67</v>
      </c>
      <c r="L112" s="2" t="s">
        <v>67</v>
      </c>
      <c r="M112" s="2" t="s">
        <v>67</v>
      </c>
      <c r="N112" s="2" t="s">
        <v>97</v>
      </c>
      <c r="O112" s="2" t="s">
        <v>93</v>
      </c>
      <c r="R112" s="2" t="s">
        <v>61</v>
      </c>
      <c r="S112" s="2" t="s">
        <v>61</v>
      </c>
      <c r="T112" s="2" t="s">
        <v>388</v>
      </c>
      <c r="V112" s="2" t="s">
        <v>72</v>
      </c>
      <c r="W112" s="2" t="s">
        <v>73</v>
      </c>
      <c r="X112" s="2" t="s">
        <v>74</v>
      </c>
      <c r="AA112" s="2" t="s">
        <v>61</v>
      </c>
      <c r="AH112" s="2" t="s">
        <v>75</v>
      </c>
      <c r="AI112" s="2" t="s">
        <v>75</v>
      </c>
      <c r="AJ112" s="2" t="s">
        <v>75</v>
      </c>
      <c r="AK112" s="2" t="s">
        <v>76</v>
      </c>
      <c r="AL112" s="2" t="s">
        <v>76</v>
      </c>
      <c r="AM112" s="2" t="s">
        <v>93</v>
      </c>
      <c r="AN112" s="2" t="s">
        <v>76</v>
      </c>
      <c r="AO112" s="2" t="s">
        <v>75</v>
      </c>
      <c r="AP112" s="2" t="s">
        <v>70</v>
      </c>
      <c r="AQ112" s="2" t="s">
        <v>77</v>
      </c>
      <c r="AR112" s="2" t="s">
        <v>75</v>
      </c>
      <c r="AS112" s="2" t="s">
        <v>75</v>
      </c>
      <c r="AT112" s="2" t="s">
        <v>76</v>
      </c>
      <c r="AU112" s="2" t="s">
        <v>76</v>
      </c>
      <c r="AV112" s="2" t="s">
        <v>389</v>
      </c>
      <c r="AX112" s="2" t="s">
        <v>126</v>
      </c>
      <c r="AZ112" s="2" t="s">
        <v>73</v>
      </c>
      <c r="BA112" s="2" t="s">
        <v>61</v>
      </c>
      <c r="BH112" s="2">
        <f>O112+AH112+AL112+AM112+AN112+AT112+AU112</f>
        <v>6</v>
      </c>
      <c r="BI112" s="2">
        <f>J112+K112+L112+M112+AI112+AJ112+AO112+AR112+AS112</f>
        <v>96</v>
      </c>
      <c r="BJ112" s="1" t="str">
        <f>IF(AND(H112&gt;"001",H112&lt;"300"),"In-State","Out-State")</f>
        <v>Out-State</v>
      </c>
    </row>
    <row r="113" spans="1:62" x14ac:dyDescent="0.25">
      <c r="A113" s="2" t="s">
        <v>61</v>
      </c>
      <c r="B113" s="2" t="s">
        <v>62</v>
      </c>
      <c r="C113" s="3"/>
      <c r="D113" s="2" t="s">
        <v>63</v>
      </c>
      <c r="E113" s="2" t="s">
        <v>61</v>
      </c>
      <c r="F113" s="2"/>
      <c r="G113" s="2" t="s">
        <v>120</v>
      </c>
      <c r="H113" s="2" t="s">
        <v>121</v>
      </c>
      <c r="I113" s="5">
        <v>2007</v>
      </c>
      <c r="J113" s="2" t="s">
        <v>205</v>
      </c>
      <c r="K113" s="2" t="s">
        <v>67</v>
      </c>
      <c r="L113" s="2" t="s">
        <v>67</v>
      </c>
      <c r="M113" s="2" t="s">
        <v>67</v>
      </c>
      <c r="N113" s="2" t="s">
        <v>68</v>
      </c>
      <c r="O113" s="2" t="s">
        <v>108</v>
      </c>
      <c r="R113" s="2" t="s">
        <v>70</v>
      </c>
      <c r="S113" s="2" t="s">
        <v>61</v>
      </c>
      <c r="T113" s="2" t="s">
        <v>390</v>
      </c>
      <c r="V113" s="2" t="s">
        <v>107</v>
      </c>
      <c r="W113" s="2" t="s">
        <v>73</v>
      </c>
      <c r="X113" s="2" t="s">
        <v>74</v>
      </c>
      <c r="AH113" s="2" t="s">
        <v>75</v>
      </c>
      <c r="AI113" s="2" t="s">
        <v>75</v>
      </c>
      <c r="AJ113" s="2" t="s">
        <v>75</v>
      </c>
      <c r="AK113" s="2" t="s">
        <v>76</v>
      </c>
      <c r="AL113" s="2" t="s">
        <v>76</v>
      </c>
      <c r="AM113" s="2" t="s">
        <v>76</v>
      </c>
      <c r="AN113" s="2" t="s">
        <v>76</v>
      </c>
      <c r="AO113" s="2" t="s">
        <v>75</v>
      </c>
      <c r="AP113" s="2" t="s">
        <v>70</v>
      </c>
      <c r="AQ113" s="2" t="s">
        <v>77</v>
      </c>
      <c r="AR113" s="2" t="s">
        <v>75</v>
      </c>
      <c r="AS113" s="2" t="s">
        <v>75</v>
      </c>
      <c r="AT113" s="2" t="s">
        <v>76</v>
      </c>
      <c r="AU113" s="2" t="s">
        <v>76</v>
      </c>
      <c r="AV113" s="2" t="s">
        <v>391</v>
      </c>
      <c r="AX113" s="2" t="s">
        <v>126</v>
      </c>
      <c r="AZ113" s="2" t="s">
        <v>73</v>
      </c>
      <c r="BA113" s="2" t="s">
        <v>61</v>
      </c>
      <c r="BH113" s="2">
        <f>O113+AH113+AL113+AM113+AN113+AT113+AU113</f>
        <v>12</v>
      </c>
      <c r="BI113" s="2">
        <f>J113+K113+L113+M113+AI113+AJ113+AO113+AR113+AS113</f>
        <v>192</v>
      </c>
      <c r="BJ113" s="1" t="str">
        <f>IF(AND(H113&gt;"001",H113&lt;"300"),"In-State","Out-State")</f>
        <v>Out-State</v>
      </c>
    </row>
    <row r="114" spans="1:62" x14ac:dyDescent="0.25">
      <c r="A114" s="2" t="s">
        <v>61</v>
      </c>
      <c r="B114" s="2" t="s">
        <v>62</v>
      </c>
      <c r="C114" s="3"/>
      <c r="D114" s="2" t="s">
        <v>80</v>
      </c>
      <c r="E114" s="2" t="s">
        <v>61</v>
      </c>
      <c r="F114" s="2"/>
      <c r="G114" s="2" t="s">
        <v>120</v>
      </c>
      <c r="H114" s="2" t="s">
        <v>121</v>
      </c>
      <c r="I114" s="5">
        <v>2012</v>
      </c>
      <c r="J114" s="2" t="s">
        <v>227</v>
      </c>
      <c r="K114" s="2" t="s">
        <v>67</v>
      </c>
      <c r="L114" s="2" t="s">
        <v>392</v>
      </c>
      <c r="M114" s="2" t="s">
        <v>67</v>
      </c>
      <c r="N114" s="2" t="s">
        <v>393</v>
      </c>
      <c r="O114" s="2" t="s">
        <v>93</v>
      </c>
      <c r="R114" s="2" t="s">
        <v>73</v>
      </c>
      <c r="S114" s="2" t="s">
        <v>73</v>
      </c>
      <c r="T114" s="2" t="s">
        <v>394</v>
      </c>
      <c r="V114" s="2" t="s">
        <v>100</v>
      </c>
      <c r="W114" s="2" t="s">
        <v>73</v>
      </c>
      <c r="X114" s="2" t="s">
        <v>74</v>
      </c>
      <c r="AB114" s="2" t="s">
        <v>73</v>
      </c>
      <c r="AH114" s="2" t="s">
        <v>75</v>
      </c>
      <c r="AI114" s="2" t="s">
        <v>75</v>
      </c>
      <c r="AJ114" s="2" t="s">
        <v>75</v>
      </c>
      <c r="AK114" s="2" t="s">
        <v>76</v>
      </c>
      <c r="AL114" s="2" t="s">
        <v>76</v>
      </c>
      <c r="AM114" s="2" t="s">
        <v>76</v>
      </c>
      <c r="AN114" s="2" t="s">
        <v>93</v>
      </c>
      <c r="AO114" s="2" t="s">
        <v>75</v>
      </c>
      <c r="AP114" s="2" t="s">
        <v>61</v>
      </c>
      <c r="AQ114" s="2" t="s">
        <v>77</v>
      </c>
      <c r="AR114" s="2" t="s">
        <v>75</v>
      </c>
      <c r="AS114" s="2" t="s">
        <v>75</v>
      </c>
      <c r="AT114" s="2" t="s">
        <v>76</v>
      </c>
      <c r="AU114" s="2" t="s">
        <v>76</v>
      </c>
      <c r="AV114" s="2" t="s">
        <v>395</v>
      </c>
      <c r="AZ114" s="2" t="s">
        <v>73</v>
      </c>
      <c r="BB114" s="2" t="s">
        <v>73</v>
      </c>
      <c r="BH114" s="2">
        <f>O114+AH114+AL114+AM114+AN114+AT114+AU114</f>
        <v>6</v>
      </c>
      <c r="BI114" s="2">
        <f>J114+K114+L114+M114+AI114+AJ114+AO114+AR114+AS114</f>
        <v>112</v>
      </c>
      <c r="BJ114" s="1" t="str">
        <f>IF(AND(H114&gt;"001",H114&lt;"300"),"In-State","Out-State")</f>
        <v>Out-State</v>
      </c>
    </row>
    <row r="115" spans="1:62" x14ac:dyDescent="0.25">
      <c r="A115" s="2" t="s">
        <v>61</v>
      </c>
      <c r="B115" s="2" t="s">
        <v>62</v>
      </c>
      <c r="C115" s="3"/>
      <c r="D115" s="2" t="s">
        <v>80</v>
      </c>
      <c r="E115" s="2" t="s">
        <v>61</v>
      </c>
      <c r="F115" s="2"/>
      <c r="G115" s="2" t="s">
        <v>120</v>
      </c>
      <c r="H115" s="2" t="s">
        <v>121</v>
      </c>
      <c r="I115" s="5">
        <v>2012</v>
      </c>
      <c r="J115" s="2" t="s">
        <v>66</v>
      </c>
      <c r="K115" s="2" t="s">
        <v>67</v>
      </c>
      <c r="L115" s="2" t="s">
        <v>67</v>
      </c>
      <c r="M115" s="2" t="s">
        <v>67</v>
      </c>
      <c r="N115" s="2" t="s">
        <v>83</v>
      </c>
      <c r="O115" s="2" t="s">
        <v>98</v>
      </c>
      <c r="R115" s="2" t="s">
        <v>73</v>
      </c>
      <c r="S115" s="2" t="s">
        <v>298</v>
      </c>
      <c r="T115" s="2" t="s">
        <v>396</v>
      </c>
      <c r="V115" s="2" t="s">
        <v>92</v>
      </c>
      <c r="W115" s="2" t="s">
        <v>73</v>
      </c>
      <c r="X115" s="2" t="s">
        <v>74</v>
      </c>
      <c r="AA115" s="2" t="s">
        <v>61</v>
      </c>
      <c r="AH115" s="2" t="s">
        <v>75</v>
      </c>
      <c r="AI115" s="2" t="s">
        <v>75</v>
      </c>
      <c r="AJ115" s="2" t="s">
        <v>75</v>
      </c>
      <c r="AK115" s="2" t="s">
        <v>76</v>
      </c>
      <c r="AL115" s="2" t="s">
        <v>76</v>
      </c>
      <c r="AM115" s="2" t="s">
        <v>93</v>
      </c>
      <c r="AN115" s="2" t="s">
        <v>76</v>
      </c>
      <c r="AO115" s="2" t="s">
        <v>75</v>
      </c>
      <c r="AP115" s="2" t="s">
        <v>73</v>
      </c>
      <c r="AQ115" s="2" t="s">
        <v>77</v>
      </c>
      <c r="AR115" s="2" t="s">
        <v>75</v>
      </c>
      <c r="AS115" s="2" t="s">
        <v>75</v>
      </c>
      <c r="AT115" s="2" t="s">
        <v>76</v>
      </c>
      <c r="AU115" s="2" t="s">
        <v>76</v>
      </c>
      <c r="AV115" s="2" t="s">
        <v>397</v>
      </c>
      <c r="AX115" s="2" t="s">
        <v>398</v>
      </c>
      <c r="AZ115" s="2" t="s">
        <v>73</v>
      </c>
      <c r="BD115" s="2" t="s">
        <v>298</v>
      </c>
      <c r="BH115" s="2">
        <f>O115+AH115+AL115+AM115+AN115+AT115+AU115</f>
        <v>13</v>
      </c>
      <c r="BI115" s="2">
        <f>J115+K115+L115+M115+AI115+AJ115+AO115+AR115+AS115</f>
        <v>224</v>
      </c>
      <c r="BJ115" s="1" t="str">
        <f>IF(AND(H115&gt;"001",H115&lt;"300"),"In-State","Out-State")</f>
        <v>Out-State</v>
      </c>
    </row>
    <row r="116" spans="1:62" x14ac:dyDescent="0.25">
      <c r="A116" s="2" t="s">
        <v>61</v>
      </c>
      <c r="B116" s="2" t="s">
        <v>62</v>
      </c>
      <c r="C116" s="3"/>
      <c r="D116" s="2" t="s">
        <v>63</v>
      </c>
      <c r="E116" s="2" t="s">
        <v>61</v>
      </c>
      <c r="F116" s="2"/>
      <c r="G116" s="2" t="s">
        <v>70</v>
      </c>
      <c r="H116" s="2" t="s">
        <v>121</v>
      </c>
      <c r="I116" s="5">
        <v>2012</v>
      </c>
      <c r="J116" s="2" t="s">
        <v>66</v>
      </c>
      <c r="K116" s="2" t="s">
        <v>67</v>
      </c>
      <c r="L116" s="2" t="s">
        <v>67</v>
      </c>
      <c r="M116" s="2" t="s">
        <v>67</v>
      </c>
      <c r="N116" s="2" t="s">
        <v>83</v>
      </c>
      <c r="O116" s="2" t="s">
        <v>98</v>
      </c>
      <c r="R116" s="2" t="s">
        <v>73</v>
      </c>
      <c r="S116" s="2" t="s">
        <v>73</v>
      </c>
      <c r="T116" s="2" t="s">
        <v>342</v>
      </c>
      <c r="V116" s="2" t="s">
        <v>107</v>
      </c>
      <c r="W116" s="2" t="s">
        <v>73</v>
      </c>
      <c r="X116" s="2" t="s">
        <v>74</v>
      </c>
      <c r="AA116" s="2" t="s">
        <v>61</v>
      </c>
      <c r="AB116" s="2" t="s">
        <v>73</v>
      </c>
      <c r="AH116" s="2" t="s">
        <v>75</v>
      </c>
      <c r="AI116" s="2" t="s">
        <v>75</v>
      </c>
      <c r="AJ116" s="2" t="s">
        <v>75</v>
      </c>
      <c r="AK116" s="2" t="s">
        <v>76</v>
      </c>
      <c r="AL116" s="2" t="s">
        <v>76</v>
      </c>
      <c r="AM116" s="2" t="s">
        <v>93</v>
      </c>
      <c r="AN116" s="2" t="s">
        <v>76</v>
      </c>
      <c r="AO116" s="2" t="s">
        <v>75</v>
      </c>
      <c r="AP116" s="2" t="s">
        <v>73</v>
      </c>
      <c r="AQ116" s="2" t="s">
        <v>77</v>
      </c>
      <c r="AR116" s="2" t="s">
        <v>75</v>
      </c>
      <c r="AS116" s="2" t="s">
        <v>75</v>
      </c>
      <c r="AT116" s="2" t="s">
        <v>76</v>
      </c>
      <c r="AU116" s="2" t="s">
        <v>76</v>
      </c>
      <c r="AV116" s="2" t="s">
        <v>399</v>
      </c>
      <c r="AX116" s="2" t="s">
        <v>400</v>
      </c>
      <c r="AZ116" s="2" t="s">
        <v>73</v>
      </c>
      <c r="BB116" s="2" t="s">
        <v>73</v>
      </c>
      <c r="BH116" s="2">
        <f>O116+AH116+AL116+AM116+AN116+AT116+AU116</f>
        <v>13</v>
      </c>
      <c r="BI116" s="2">
        <f>J116+K116+L116+M116+AI116+AJ116+AO116+AR116+AS116</f>
        <v>224</v>
      </c>
      <c r="BJ116" s="1" t="str">
        <f>IF(AND(H116&gt;"001",H116&lt;"300"),"In-State","Out-State")</f>
        <v>Out-State</v>
      </c>
    </row>
    <row r="117" spans="1:62" x14ac:dyDescent="0.25">
      <c r="A117" s="2" t="s">
        <v>61</v>
      </c>
      <c r="B117" s="2" t="s">
        <v>62</v>
      </c>
      <c r="C117" s="3"/>
      <c r="D117" s="2" t="s">
        <v>80</v>
      </c>
      <c r="E117" s="2" t="s">
        <v>61</v>
      </c>
      <c r="F117" s="2"/>
      <c r="G117" s="2" t="s">
        <v>61</v>
      </c>
      <c r="H117" s="2" t="s">
        <v>64</v>
      </c>
      <c r="I117" s="5">
        <v>2017</v>
      </c>
      <c r="J117" s="2" t="s">
        <v>67</v>
      </c>
      <c r="K117" s="2" t="s">
        <v>67</v>
      </c>
      <c r="L117" s="2" t="s">
        <v>82</v>
      </c>
      <c r="M117" s="2" t="s">
        <v>67</v>
      </c>
      <c r="N117" s="2" t="s">
        <v>193</v>
      </c>
      <c r="O117" s="2" t="s">
        <v>76</v>
      </c>
      <c r="R117" s="2" t="s">
        <v>73</v>
      </c>
      <c r="S117" s="2" t="s">
        <v>73</v>
      </c>
      <c r="T117" s="2" t="s">
        <v>401</v>
      </c>
      <c r="V117" s="2" t="s">
        <v>107</v>
      </c>
      <c r="W117" s="2" t="s">
        <v>73</v>
      </c>
      <c r="X117" s="2" t="s">
        <v>74</v>
      </c>
      <c r="AB117" s="2" t="s">
        <v>73</v>
      </c>
      <c r="AH117" s="2" t="s">
        <v>75</v>
      </c>
      <c r="AI117" s="2" t="s">
        <v>75</v>
      </c>
      <c r="AJ117" s="2" t="s">
        <v>75</v>
      </c>
      <c r="AK117" s="2" t="s">
        <v>76</v>
      </c>
      <c r="AL117" s="2" t="s">
        <v>76</v>
      </c>
      <c r="AM117" s="2" t="s">
        <v>76</v>
      </c>
      <c r="AN117" s="2" t="s">
        <v>84</v>
      </c>
      <c r="AO117" s="2" t="s">
        <v>75</v>
      </c>
      <c r="AP117" s="2" t="s">
        <v>94</v>
      </c>
      <c r="AQ117" s="2" t="s">
        <v>77</v>
      </c>
      <c r="AR117" s="2" t="s">
        <v>75</v>
      </c>
      <c r="AS117" s="2" t="s">
        <v>75</v>
      </c>
      <c r="AT117" s="2" t="s">
        <v>76</v>
      </c>
      <c r="AU117" s="2" t="s">
        <v>76</v>
      </c>
      <c r="AV117" s="2" t="s">
        <v>402</v>
      </c>
      <c r="AX117" s="2" t="s">
        <v>151</v>
      </c>
      <c r="AZ117" s="2" t="s">
        <v>73</v>
      </c>
      <c r="BA117" s="2" t="s">
        <v>61</v>
      </c>
      <c r="BB117" s="2" t="s">
        <v>73</v>
      </c>
      <c r="BH117" s="2">
        <f>O117+AH117+AL117+AM117+AN117+AT117+AU117</f>
        <v>6</v>
      </c>
      <c r="BI117" s="2">
        <f>J117+K117+L117+M117+AI117+AJ117+AO117+AR117+AS117</f>
        <v>208</v>
      </c>
      <c r="BJ117" s="1" t="str">
        <f>IF(AND(H117&gt;"001",H117&lt;"300"),"In-State","Out-State")</f>
        <v>In-State</v>
      </c>
    </row>
    <row r="118" spans="1:62" x14ac:dyDescent="0.25">
      <c r="A118" s="2" t="s">
        <v>61</v>
      </c>
      <c r="B118" s="2" t="s">
        <v>62</v>
      </c>
      <c r="C118" s="3"/>
      <c r="D118" s="2" t="s">
        <v>80</v>
      </c>
      <c r="E118" s="2" t="s">
        <v>61</v>
      </c>
      <c r="F118" s="2"/>
      <c r="G118" s="2" t="s">
        <v>120</v>
      </c>
      <c r="H118" s="2" t="s">
        <v>121</v>
      </c>
      <c r="I118" s="5">
        <v>2017</v>
      </c>
      <c r="J118" s="2" t="s">
        <v>128</v>
      </c>
      <c r="K118" s="2" t="s">
        <v>67</v>
      </c>
      <c r="L118" s="2" t="s">
        <v>67</v>
      </c>
      <c r="M118" s="2" t="s">
        <v>67</v>
      </c>
      <c r="N118" s="2" t="s">
        <v>83</v>
      </c>
      <c r="O118" s="2" t="s">
        <v>163</v>
      </c>
      <c r="R118" s="2" t="s">
        <v>73</v>
      </c>
      <c r="S118" s="2" t="s">
        <v>73</v>
      </c>
      <c r="T118" s="2" t="s">
        <v>270</v>
      </c>
      <c r="V118" s="2" t="s">
        <v>403</v>
      </c>
      <c r="W118" s="2" t="s">
        <v>73</v>
      </c>
      <c r="X118" s="2" t="s">
        <v>74</v>
      </c>
      <c r="AA118" s="2" t="s">
        <v>61</v>
      </c>
      <c r="AH118" s="2" t="s">
        <v>75</v>
      </c>
      <c r="AI118" s="2" t="s">
        <v>75</v>
      </c>
      <c r="AJ118" s="2" t="s">
        <v>75</v>
      </c>
      <c r="AK118" s="2" t="s">
        <v>76</v>
      </c>
      <c r="AL118" s="2" t="s">
        <v>76</v>
      </c>
      <c r="AM118" s="2" t="s">
        <v>93</v>
      </c>
      <c r="AN118" s="2" t="s">
        <v>76</v>
      </c>
      <c r="AO118" s="2" t="s">
        <v>75</v>
      </c>
      <c r="AP118" s="2" t="s">
        <v>73</v>
      </c>
      <c r="AQ118" s="2" t="s">
        <v>77</v>
      </c>
      <c r="AR118" s="2" t="s">
        <v>75</v>
      </c>
      <c r="AS118" s="2" t="s">
        <v>75</v>
      </c>
      <c r="AT118" s="2" t="s">
        <v>76</v>
      </c>
      <c r="AU118" s="2" t="s">
        <v>76</v>
      </c>
      <c r="AV118" s="2" t="s">
        <v>357</v>
      </c>
      <c r="AZ118" s="2" t="s">
        <v>73</v>
      </c>
      <c r="BB118" s="2" t="s">
        <v>73</v>
      </c>
      <c r="BH118" s="2">
        <f>O118+AH118+AL118+AM118+AN118+AT118+AU118</f>
        <v>10</v>
      </c>
      <c r="BI118" s="2">
        <f>J118+K118+L118+M118+AI118+AJ118+AO118+AR118+AS118</f>
        <v>176</v>
      </c>
      <c r="BJ118" s="1" t="str">
        <f>IF(AND(H118&gt;"001",H118&lt;"300"),"In-State","Out-State")</f>
        <v>Out-State</v>
      </c>
    </row>
    <row r="119" spans="1:62" x14ac:dyDescent="0.25">
      <c r="A119" s="2" t="s">
        <v>61</v>
      </c>
      <c r="B119" s="2" t="s">
        <v>62</v>
      </c>
      <c r="C119" s="3"/>
      <c r="D119" s="2" t="s">
        <v>63</v>
      </c>
      <c r="E119" s="2" t="s">
        <v>73</v>
      </c>
      <c r="F119" s="2"/>
      <c r="G119" s="2" t="s">
        <v>120</v>
      </c>
      <c r="H119" s="2" t="s">
        <v>121</v>
      </c>
      <c r="I119" s="5">
        <v>2017</v>
      </c>
      <c r="J119" s="2" t="s">
        <v>82</v>
      </c>
      <c r="K119" s="2" t="s">
        <v>67</v>
      </c>
      <c r="L119" s="2" t="s">
        <v>67</v>
      </c>
      <c r="M119" s="2" t="s">
        <v>67</v>
      </c>
      <c r="N119" s="2" t="s">
        <v>198</v>
      </c>
      <c r="O119" s="2" t="s">
        <v>84</v>
      </c>
      <c r="R119" s="2" t="s">
        <v>61</v>
      </c>
      <c r="S119" s="2" t="s">
        <v>61</v>
      </c>
      <c r="T119" s="2" t="s">
        <v>404</v>
      </c>
      <c r="V119" s="2" t="s">
        <v>92</v>
      </c>
      <c r="W119" s="2" t="s">
        <v>73</v>
      </c>
      <c r="X119" s="2" t="s">
        <v>74</v>
      </c>
      <c r="AA119" s="2" t="s">
        <v>61</v>
      </c>
      <c r="AB119" s="2" t="s">
        <v>73</v>
      </c>
      <c r="AH119" s="2" t="s">
        <v>75</v>
      </c>
      <c r="AI119" s="2" t="s">
        <v>75</v>
      </c>
      <c r="AJ119" s="2" t="s">
        <v>75</v>
      </c>
      <c r="AK119" s="2" t="s">
        <v>76</v>
      </c>
      <c r="AL119" s="2" t="s">
        <v>76</v>
      </c>
      <c r="AM119" s="2" t="s">
        <v>84</v>
      </c>
      <c r="AN119" s="2" t="s">
        <v>76</v>
      </c>
      <c r="AO119" s="2" t="s">
        <v>75</v>
      </c>
      <c r="AP119" s="2" t="s">
        <v>61</v>
      </c>
      <c r="AQ119" s="2" t="s">
        <v>77</v>
      </c>
      <c r="AR119" s="2" t="s">
        <v>75</v>
      </c>
      <c r="AS119" s="2" t="s">
        <v>75</v>
      </c>
      <c r="AT119" s="2" t="s">
        <v>76</v>
      </c>
      <c r="AU119" s="2" t="s">
        <v>76</v>
      </c>
      <c r="AV119" s="2" t="s">
        <v>405</v>
      </c>
      <c r="AZ119" s="2" t="s">
        <v>73</v>
      </c>
      <c r="BA119" s="2" t="s">
        <v>61</v>
      </c>
      <c r="BH119" s="2">
        <f>O119+AH119+AL119+AM119+AN119+AT119+AU119</f>
        <v>12</v>
      </c>
      <c r="BI119" s="2">
        <f>J119+K119+L119+M119+AI119+AJ119+AO119+AR119+AS119</f>
        <v>208</v>
      </c>
      <c r="BJ119" s="1" t="str">
        <f>IF(AND(H119&gt;"001",H119&lt;"300"),"In-State","Out-State")</f>
        <v>Out-State</v>
      </c>
    </row>
    <row r="120" spans="1:62" x14ac:dyDescent="0.25">
      <c r="A120" s="2" t="s">
        <v>61</v>
      </c>
      <c r="B120" s="2" t="s">
        <v>62</v>
      </c>
      <c r="C120" s="3"/>
      <c r="D120" s="2" t="s">
        <v>80</v>
      </c>
      <c r="E120" s="2" t="s">
        <v>61</v>
      </c>
      <c r="F120" s="2"/>
      <c r="G120" s="2" t="s">
        <v>120</v>
      </c>
      <c r="H120" s="2" t="s">
        <v>121</v>
      </c>
      <c r="I120" s="5">
        <v>2017</v>
      </c>
      <c r="J120" s="2" t="s">
        <v>218</v>
      </c>
      <c r="K120" s="2" t="s">
        <v>67</v>
      </c>
      <c r="L120" s="2" t="s">
        <v>162</v>
      </c>
      <c r="M120" s="2" t="s">
        <v>67</v>
      </c>
      <c r="N120" s="2" t="s">
        <v>83</v>
      </c>
      <c r="O120" s="2" t="s">
        <v>84</v>
      </c>
      <c r="R120" s="2" t="s">
        <v>73</v>
      </c>
      <c r="S120" s="2" t="s">
        <v>61</v>
      </c>
      <c r="T120" s="2" t="s">
        <v>406</v>
      </c>
      <c r="V120" s="2" t="s">
        <v>292</v>
      </c>
      <c r="W120" s="2" t="s">
        <v>73</v>
      </c>
      <c r="X120" s="2" t="s">
        <v>74</v>
      </c>
      <c r="AB120" s="2" t="s">
        <v>73</v>
      </c>
      <c r="AH120" s="2" t="s">
        <v>75</v>
      </c>
      <c r="AI120" s="2" t="s">
        <v>75</v>
      </c>
      <c r="AJ120" s="2" t="s">
        <v>75</v>
      </c>
      <c r="AK120" s="2" t="s">
        <v>76</v>
      </c>
      <c r="AL120" s="2" t="s">
        <v>76</v>
      </c>
      <c r="AM120" s="2" t="s">
        <v>76</v>
      </c>
      <c r="AN120" s="2" t="s">
        <v>165</v>
      </c>
      <c r="AO120" s="2" t="s">
        <v>75</v>
      </c>
      <c r="AP120" s="2" t="s">
        <v>73</v>
      </c>
      <c r="AQ120" s="2" t="s">
        <v>77</v>
      </c>
      <c r="AR120" s="2" t="s">
        <v>75</v>
      </c>
      <c r="AS120" s="2" t="s">
        <v>75</v>
      </c>
      <c r="AT120" s="2" t="s">
        <v>76</v>
      </c>
      <c r="AU120" s="2" t="s">
        <v>76</v>
      </c>
      <c r="AV120" s="2" t="s">
        <v>407</v>
      </c>
      <c r="AZ120" s="2" t="s">
        <v>73</v>
      </c>
      <c r="BA120" s="2" t="s">
        <v>61</v>
      </c>
      <c r="BH120" s="2">
        <f>O120+AH120+AL120+AM120+AN120+AT120+AU120</f>
        <v>10</v>
      </c>
      <c r="BI120" s="2">
        <f>J120+K120+L120+M120+AI120+AJ120+AO120+AR120+AS120</f>
        <v>208</v>
      </c>
      <c r="BJ120" s="1" t="str">
        <f>IF(AND(H120&gt;"001",H120&lt;"300"),"In-State","Out-State")</f>
        <v>Out-State</v>
      </c>
    </row>
    <row r="121" spans="1:62" x14ac:dyDescent="0.25">
      <c r="A121" s="2" t="s">
        <v>61</v>
      </c>
      <c r="B121" s="2" t="s">
        <v>62</v>
      </c>
      <c r="C121" s="3"/>
      <c r="D121" s="2" t="s">
        <v>80</v>
      </c>
      <c r="E121" s="2" t="s">
        <v>61</v>
      </c>
      <c r="F121" s="2"/>
      <c r="G121" s="2" t="s">
        <v>120</v>
      </c>
      <c r="H121" s="2" t="s">
        <v>121</v>
      </c>
      <c r="I121" s="5">
        <v>2017</v>
      </c>
      <c r="J121" s="2" t="s">
        <v>128</v>
      </c>
      <c r="K121" s="2" t="s">
        <v>67</v>
      </c>
      <c r="L121" s="2" t="s">
        <v>162</v>
      </c>
      <c r="M121" s="2" t="s">
        <v>67</v>
      </c>
      <c r="N121" s="2" t="s">
        <v>83</v>
      </c>
      <c r="O121" s="2" t="s">
        <v>98</v>
      </c>
      <c r="R121" s="2" t="s">
        <v>73</v>
      </c>
      <c r="S121" s="2" t="s">
        <v>61</v>
      </c>
      <c r="T121" s="2" t="s">
        <v>270</v>
      </c>
      <c r="V121" s="2" t="s">
        <v>92</v>
      </c>
      <c r="W121" s="2" t="s">
        <v>73</v>
      </c>
      <c r="X121" s="2" t="s">
        <v>74</v>
      </c>
      <c r="AB121" s="2" t="s">
        <v>73</v>
      </c>
      <c r="AH121" s="2" t="s">
        <v>75</v>
      </c>
      <c r="AI121" s="2" t="s">
        <v>75</v>
      </c>
      <c r="AJ121" s="2" t="s">
        <v>75</v>
      </c>
      <c r="AK121" s="2" t="s">
        <v>76</v>
      </c>
      <c r="AL121" s="2" t="s">
        <v>76</v>
      </c>
      <c r="AM121" s="2" t="s">
        <v>76</v>
      </c>
      <c r="AN121" s="2" t="s">
        <v>165</v>
      </c>
      <c r="AO121" s="2" t="s">
        <v>75</v>
      </c>
      <c r="AP121" s="2" t="s">
        <v>73</v>
      </c>
      <c r="AQ121" s="2" t="s">
        <v>77</v>
      </c>
      <c r="AR121" s="2" t="s">
        <v>75</v>
      </c>
      <c r="AS121" s="2" t="s">
        <v>75</v>
      </c>
      <c r="AT121" s="2" t="s">
        <v>76</v>
      </c>
      <c r="AU121" s="2" t="s">
        <v>76</v>
      </c>
      <c r="AV121" s="2" t="s">
        <v>269</v>
      </c>
      <c r="AX121" s="2" t="s">
        <v>143</v>
      </c>
      <c r="AZ121" s="2" t="s">
        <v>73</v>
      </c>
      <c r="BA121" s="2" t="s">
        <v>61</v>
      </c>
      <c r="BH121" s="2">
        <f>O121+AH121+AL121+AM121+AN121+AT121+AU121</f>
        <v>14</v>
      </c>
      <c r="BI121" s="2">
        <f>J121+K121+L121+M121+AI121+AJ121+AO121+AR121+AS121</f>
        <v>288</v>
      </c>
      <c r="BJ121" s="1" t="str">
        <f>IF(AND(H121&gt;"001",H121&lt;"300"),"In-State","Out-State")</f>
        <v>Out-State</v>
      </c>
    </row>
    <row r="122" spans="1:62" x14ac:dyDescent="0.25">
      <c r="A122" s="2" t="s">
        <v>61</v>
      </c>
      <c r="B122" s="2" t="s">
        <v>62</v>
      </c>
      <c r="C122" s="3"/>
      <c r="D122" s="2" t="s">
        <v>80</v>
      </c>
      <c r="E122" s="2" t="s">
        <v>61</v>
      </c>
      <c r="F122" s="2"/>
      <c r="G122" s="2" t="s">
        <v>120</v>
      </c>
      <c r="H122" s="2" t="s">
        <v>121</v>
      </c>
      <c r="I122" s="5">
        <v>2017</v>
      </c>
      <c r="J122" s="2" t="s">
        <v>67</v>
      </c>
      <c r="K122" s="2" t="s">
        <v>67</v>
      </c>
      <c r="L122" s="2" t="s">
        <v>162</v>
      </c>
      <c r="M122" s="2" t="s">
        <v>67</v>
      </c>
      <c r="N122" s="2" t="s">
        <v>222</v>
      </c>
      <c r="O122" s="2" t="s">
        <v>76</v>
      </c>
      <c r="R122" s="2" t="s">
        <v>61</v>
      </c>
      <c r="S122" s="2" t="s">
        <v>298</v>
      </c>
      <c r="T122" s="2" t="s">
        <v>408</v>
      </c>
      <c r="V122" s="2" t="s">
        <v>138</v>
      </c>
      <c r="W122" s="2" t="s">
        <v>73</v>
      </c>
      <c r="X122" s="2" t="s">
        <v>74</v>
      </c>
      <c r="AH122" s="2" t="s">
        <v>75</v>
      </c>
      <c r="AI122" s="2" t="s">
        <v>75</v>
      </c>
      <c r="AJ122" s="2" t="s">
        <v>75</v>
      </c>
      <c r="AK122" s="2" t="s">
        <v>76</v>
      </c>
      <c r="AL122" s="2" t="s">
        <v>76</v>
      </c>
      <c r="AM122" s="2" t="s">
        <v>76</v>
      </c>
      <c r="AN122" s="2" t="s">
        <v>165</v>
      </c>
      <c r="AO122" s="2" t="s">
        <v>75</v>
      </c>
      <c r="AP122" s="2" t="s">
        <v>94</v>
      </c>
      <c r="AQ122" s="2" t="s">
        <v>77</v>
      </c>
      <c r="AR122" s="2" t="s">
        <v>75</v>
      </c>
      <c r="AS122" s="2" t="s">
        <v>75</v>
      </c>
      <c r="AT122" s="2" t="s">
        <v>76</v>
      </c>
      <c r="AU122" s="2" t="s">
        <v>76</v>
      </c>
      <c r="AV122" s="2" t="s">
        <v>409</v>
      </c>
      <c r="AZ122" s="2" t="s">
        <v>73</v>
      </c>
      <c r="BD122" s="2" t="s">
        <v>298</v>
      </c>
      <c r="BH122" s="2">
        <f>O122+AH122+AL122+AM122+AN122+AT122+AU122</f>
        <v>4</v>
      </c>
      <c r="BI122" s="2">
        <f>J122+K122+L122+M122+AI122+AJ122+AO122+AR122+AS122</f>
        <v>112</v>
      </c>
      <c r="BJ122" s="1" t="str">
        <f>IF(AND(H122&gt;"001",H122&lt;"300"),"In-State","Out-State")</f>
        <v>Out-State</v>
      </c>
    </row>
    <row r="123" spans="1:62" x14ac:dyDescent="0.25">
      <c r="A123" s="2" t="s">
        <v>61</v>
      </c>
      <c r="B123" s="2" t="s">
        <v>62</v>
      </c>
      <c r="C123" s="3"/>
      <c r="D123" s="2" t="s">
        <v>63</v>
      </c>
      <c r="E123" s="2" t="s">
        <v>70</v>
      </c>
      <c r="F123" s="2"/>
      <c r="G123" s="2" t="s">
        <v>120</v>
      </c>
      <c r="H123" s="2" t="s">
        <v>121</v>
      </c>
      <c r="I123" s="2" t="s">
        <v>410</v>
      </c>
      <c r="J123" s="2" t="s">
        <v>67</v>
      </c>
      <c r="K123" s="2" t="s">
        <v>67</v>
      </c>
      <c r="L123" s="2" t="s">
        <v>411</v>
      </c>
      <c r="M123" s="2" t="s">
        <v>67</v>
      </c>
      <c r="N123" s="2" t="s">
        <v>83</v>
      </c>
      <c r="O123" s="2" t="s">
        <v>76</v>
      </c>
      <c r="R123" s="2" t="s">
        <v>70</v>
      </c>
      <c r="S123" s="2" t="s">
        <v>73</v>
      </c>
      <c r="T123" s="2" t="s">
        <v>412</v>
      </c>
      <c r="V123" s="2" t="s">
        <v>92</v>
      </c>
      <c r="W123" s="2" t="s">
        <v>73</v>
      </c>
      <c r="X123" s="2" t="s">
        <v>74</v>
      </c>
      <c r="AH123" s="2" t="s">
        <v>75</v>
      </c>
      <c r="AI123" s="2" t="s">
        <v>75</v>
      </c>
      <c r="AJ123" s="2" t="s">
        <v>75</v>
      </c>
      <c r="AK123" s="2" t="s">
        <v>76</v>
      </c>
      <c r="AL123" s="2" t="s">
        <v>76</v>
      </c>
      <c r="AM123" s="2" t="s">
        <v>76</v>
      </c>
      <c r="AN123" s="2" t="s">
        <v>413</v>
      </c>
      <c r="AO123" s="2" t="s">
        <v>75</v>
      </c>
      <c r="AP123" s="2" t="s">
        <v>73</v>
      </c>
      <c r="AQ123" s="2" t="s">
        <v>77</v>
      </c>
      <c r="AR123" s="2" t="s">
        <v>75</v>
      </c>
      <c r="AS123" s="2" t="s">
        <v>75</v>
      </c>
      <c r="AT123" s="2" t="s">
        <v>76</v>
      </c>
      <c r="AU123" s="2" t="s">
        <v>76</v>
      </c>
      <c r="AV123" s="2" t="s">
        <v>307</v>
      </c>
      <c r="AW123" s="2" t="s">
        <v>163</v>
      </c>
      <c r="AZ123" s="2" t="s">
        <v>73</v>
      </c>
      <c r="BB123" s="2" t="s">
        <v>73</v>
      </c>
      <c r="BH123" s="2">
        <f>O123+AH123+AL123+AM123+AN123+AT123+AU123</f>
        <v>19</v>
      </c>
      <c r="BI123" s="2">
        <f>J123+K123+L123+M123+AI123+AJ123+AO123+AR123+AS123</f>
        <v>640</v>
      </c>
      <c r="BJ123" s="1" t="str">
        <f>IF(AND(H123&gt;"001",H123&lt;"300"),"In-State","Out-State")</f>
        <v>Out-State</v>
      </c>
    </row>
    <row r="124" spans="1:62" x14ac:dyDescent="0.25">
      <c r="A124" s="2" t="s">
        <v>61</v>
      </c>
      <c r="B124" s="2" t="s">
        <v>62</v>
      </c>
      <c r="C124" s="3"/>
      <c r="D124" s="2" t="s">
        <v>80</v>
      </c>
      <c r="E124" s="2" t="s">
        <v>73</v>
      </c>
      <c r="F124" s="2"/>
      <c r="G124" s="2" t="s">
        <v>120</v>
      </c>
      <c r="H124" s="2" t="s">
        <v>121</v>
      </c>
      <c r="I124" s="5">
        <v>2017</v>
      </c>
      <c r="J124" s="2" t="s">
        <v>66</v>
      </c>
      <c r="K124" s="2" t="s">
        <v>67</v>
      </c>
      <c r="L124" s="2" t="s">
        <v>67</v>
      </c>
      <c r="M124" s="2" t="s">
        <v>67</v>
      </c>
      <c r="N124" s="2" t="s">
        <v>393</v>
      </c>
      <c r="O124" s="2" t="s">
        <v>98</v>
      </c>
      <c r="R124" s="2" t="s">
        <v>73</v>
      </c>
      <c r="S124" s="2" t="s">
        <v>73</v>
      </c>
      <c r="T124" s="2" t="s">
        <v>414</v>
      </c>
      <c r="V124" s="2" t="s">
        <v>107</v>
      </c>
      <c r="W124" s="2" t="s">
        <v>73</v>
      </c>
      <c r="X124" s="2" t="s">
        <v>74</v>
      </c>
      <c r="AA124" s="2" t="s">
        <v>61</v>
      </c>
      <c r="AB124" s="2" t="s">
        <v>73</v>
      </c>
      <c r="AH124" s="2" t="s">
        <v>75</v>
      </c>
      <c r="AI124" s="2" t="s">
        <v>75</v>
      </c>
      <c r="AJ124" s="2" t="s">
        <v>75</v>
      </c>
      <c r="AK124" s="2" t="s">
        <v>76</v>
      </c>
      <c r="AL124" s="2" t="s">
        <v>76</v>
      </c>
      <c r="AM124" s="2" t="s">
        <v>93</v>
      </c>
      <c r="AN124" s="2" t="s">
        <v>76</v>
      </c>
      <c r="AO124" s="2" t="s">
        <v>75</v>
      </c>
      <c r="AP124" s="2" t="s">
        <v>61</v>
      </c>
      <c r="AQ124" s="2" t="s">
        <v>77</v>
      </c>
      <c r="AR124" s="2" t="s">
        <v>75</v>
      </c>
      <c r="AS124" s="2" t="s">
        <v>75</v>
      </c>
      <c r="AT124" s="2" t="s">
        <v>76</v>
      </c>
      <c r="AU124" s="2" t="s">
        <v>76</v>
      </c>
      <c r="AV124" s="2" t="s">
        <v>415</v>
      </c>
      <c r="AX124" s="2" t="s">
        <v>416</v>
      </c>
      <c r="AZ124" s="2" t="s">
        <v>73</v>
      </c>
      <c r="BB124" s="2" t="s">
        <v>73</v>
      </c>
      <c r="BH124" s="2">
        <f>O124+AH124+AL124+AM124+AN124+AT124+AU124</f>
        <v>13</v>
      </c>
      <c r="BI124" s="2">
        <f>J124+K124+L124+M124+AI124+AJ124+AO124+AR124+AS124</f>
        <v>224</v>
      </c>
      <c r="BJ124" s="1" t="str">
        <f>IF(AND(H124&gt;"001",H124&lt;"300"),"In-State","Out-State")</f>
        <v>Out-State</v>
      </c>
    </row>
    <row r="125" spans="1:62" x14ac:dyDescent="0.25">
      <c r="A125" s="2" t="s">
        <v>61</v>
      </c>
      <c r="B125" s="2" t="s">
        <v>62</v>
      </c>
      <c r="C125" s="3"/>
      <c r="D125" s="2" t="s">
        <v>80</v>
      </c>
      <c r="E125" s="2" t="s">
        <v>61</v>
      </c>
      <c r="F125" s="2"/>
      <c r="G125" s="2" t="s">
        <v>120</v>
      </c>
      <c r="H125" s="2" t="s">
        <v>121</v>
      </c>
      <c r="I125" s="5">
        <v>2017</v>
      </c>
      <c r="J125" s="2" t="s">
        <v>205</v>
      </c>
      <c r="K125" s="2" t="s">
        <v>67</v>
      </c>
      <c r="L125" s="2" t="s">
        <v>67</v>
      </c>
      <c r="M125" s="2" t="s">
        <v>67</v>
      </c>
      <c r="N125" s="2" t="s">
        <v>97</v>
      </c>
      <c r="O125" s="2" t="s">
        <v>90</v>
      </c>
      <c r="R125" s="2" t="s">
        <v>61</v>
      </c>
      <c r="S125" s="2" t="s">
        <v>73</v>
      </c>
      <c r="T125" s="2" t="s">
        <v>417</v>
      </c>
      <c r="V125" s="2" t="s">
        <v>249</v>
      </c>
      <c r="W125" s="2" t="s">
        <v>73</v>
      </c>
      <c r="X125" s="2" t="s">
        <v>74</v>
      </c>
      <c r="AA125" s="2" t="s">
        <v>61</v>
      </c>
      <c r="AH125" s="2" t="s">
        <v>75</v>
      </c>
      <c r="AI125" s="2" t="s">
        <v>75</v>
      </c>
      <c r="AJ125" s="2" t="s">
        <v>75</v>
      </c>
      <c r="AK125" s="2" t="s">
        <v>76</v>
      </c>
      <c r="AL125" s="2" t="s">
        <v>76</v>
      </c>
      <c r="AM125" s="2" t="s">
        <v>93</v>
      </c>
      <c r="AN125" s="2" t="s">
        <v>76</v>
      </c>
      <c r="AO125" s="2" t="s">
        <v>75</v>
      </c>
      <c r="AP125" s="2" t="s">
        <v>73</v>
      </c>
      <c r="AQ125" s="2" t="s">
        <v>77</v>
      </c>
      <c r="AR125" s="2" t="s">
        <v>75</v>
      </c>
      <c r="AS125" s="2" t="s">
        <v>75</v>
      </c>
      <c r="AT125" s="2" t="s">
        <v>76</v>
      </c>
      <c r="AU125" s="2" t="s">
        <v>76</v>
      </c>
      <c r="AV125" s="2" t="s">
        <v>418</v>
      </c>
      <c r="AX125" s="2" t="s">
        <v>419</v>
      </c>
      <c r="AZ125" s="2" t="s">
        <v>73</v>
      </c>
      <c r="BB125" s="2" t="s">
        <v>73</v>
      </c>
      <c r="BH125" s="2">
        <f>O125+AH125+AL125+AM125+AN125+AT125+AU125</f>
        <v>12</v>
      </c>
      <c r="BI125" s="2">
        <f>J125+K125+L125+M125+AI125+AJ125+AO125+AR125+AS125</f>
        <v>192</v>
      </c>
      <c r="BJ125" s="1" t="str">
        <f>IF(AND(H125&gt;"001",H125&lt;"300"),"In-State","Out-State")</f>
        <v>Out-State</v>
      </c>
    </row>
    <row r="126" spans="1:62" x14ac:dyDescent="0.25">
      <c r="A126" s="2" t="s">
        <v>61</v>
      </c>
      <c r="B126" s="2" t="s">
        <v>62</v>
      </c>
      <c r="C126" s="3"/>
      <c r="D126" s="2" t="s">
        <v>63</v>
      </c>
      <c r="E126" s="2" t="s">
        <v>61</v>
      </c>
      <c r="F126" s="2"/>
      <c r="G126" s="2" t="s">
        <v>61</v>
      </c>
      <c r="H126" s="2" t="s">
        <v>64</v>
      </c>
      <c r="I126" s="5">
        <v>2017</v>
      </c>
      <c r="J126" s="2" t="s">
        <v>66</v>
      </c>
      <c r="K126" s="2" t="s">
        <v>67</v>
      </c>
      <c r="L126" s="2" t="s">
        <v>67</v>
      </c>
      <c r="M126" s="2" t="s">
        <v>67</v>
      </c>
      <c r="N126" s="2" t="s">
        <v>206</v>
      </c>
      <c r="O126" s="2" t="s">
        <v>255</v>
      </c>
      <c r="R126" s="2" t="s">
        <v>61</v>
      </c>
      <c r="S126" s="2" t="s">
        <v>61</v>
      </c>
      <c r="T126" s="2" t="s">
        <v>283</v>
      </c>
      <c r="V126" s="2" t="s">
        <v>156</v>
      </c>
      <c r="W126" s="2" t="s">
        <v>73</v>
      </c>
      <c r="X126" s="2" t="s">
        <v>74</v>
      </c>
      <c r="AH126" s="2" t="s">
        <v>75</v>
      </c>
      <c r="AI126" s="2" t="s">
        <v>75</v>
      </c>
      <c r="AJ126" s="2" t="s">
        <v>75</v>
      </c>
      <c r="AK126" s="2" t="s">
        <v>76</v>
      </c>
      <c r="AL126" s="2" t="s">
        <v>76</v>
      </c>
      <c r="AM126" s="2" t="s">
        <v>76</v>
      </c>
      <c r="AN126" s="2" t="s">
        <v>76</v>
      </c>
      <c r="AO126" s="2" t="s">
        <v>75</v>
      </c>
      <c r="AP126" s="2" t="s">
        <v>61</v>
      </c>
      <c r="AQ126" s="2" t="s">
        <v>77</v>
      </c>
      <c r="AR126" s="2" t="s">
        <v>75</v>
      </c>
      <c r="AS126" s="2" t="s">
        <v>75</v>
      </c>
      <c r="AT126" s="2" t="s">
        <v>76</v>
      </c>
      <c r="AU126" s="2" t="s">
        <v>76</v>
      </c>
      <c r="AV126" s="2" t="s">
        <v>420</v>
      </c>
      <c r="AX126" s="2" t="s">
        <v>421</v>
      </c>
      <c r="AZ126" s="2" t="s">
        <v>73</v>
      </c>
      <c r="BA126" s="2" t="s">
        <v>61</v>
      </c>
      <c r="BH126" s="2">
        <f>O126+AH126+AL126+AM126+AN126+AT126+AU126</f>
        <v>13</v>
      </c>
      <c r="BI126" s="2">
        <f>J126+K126+L126+M126+AI126+AJ126+AO126+AR126+AS126</f>
        <v>224</v>
      </c>
      <c r="BJ126" s="1" t="str">
        <f>IF(AND(H126&gt;"001",H126&lt;"300"),"In-State","Out-State")</f>
        <v>In-State</v>
      </c>
    </row>
    <row r="127" spans="1:62" x14ac:dyDescent="0.25">
      <c r="A127" s="2" t="s">
        <v>61</v>
      </c>
      <c r="B127" s="2" t="s">
        <v>62</v>
      </c>
      <c r="C127" s="3"/>
      <c r="D127" s="2" t="s">
        <v>80</v>
      </c>
      <c r="E127" s="2" t="s">
        <v>70</v>
      </c>
      <c r="F127" s="2"/>
      <c r="G127" s="2" t="s">
        <v>120</v>
      </c>
      <c r="H127" s="2" t="s">
        <v>121</v>
      </c>
      <c r="I127" s="5">
        <v>2025</v>
      </c>
      <c r="J127" s="2" t="s">
        <v>67</v>
      </c>
      <c r="K127" s="2" t="s">
        <v>67</v>
      </c>
      <c r="L127" s="2" t="s">
        <v>392</v>
      </c>
      <c r="M127" s="2" t="s">
        <v>67</v>
      </c>
      <c r="N127" s="2" t="s">
        <v>393</v>
      </c>
      <c r="O127" s="2" t="s">
        <v>76</v>
      </c>
      <c r="R127" s="2" t="s">
        <v>73</v>
      </c>
      <c r="S127" s="2" t="s">
        <v>73</v>
      </c>
      <c r="T127" s="2" t="s">
        <v>422</v>
      </c>
      <c r="V127" s="2" t="s">
        <v>80</v>
      </c>
      <c r="W127" s="2" t="s">
        <v>73</v>
      </c>
      <c r="X127" s="2" t="s">
        <v>74</v>
      </c>
      <c r="AH127" s="2" t="s">
        <v>75</v>
      </c>
      <c r="AI127" s="2" t="s">
        <v>75</v>
      </c>
      <c r="AJ127" s="2" t="s">
        <v>75</v>
      </c>
      <c r="AK127" s="2" t="s">
        <v>76</v>
      </c>
      <c r="AL127" s="2" t="s">
        <v>76</v>
      </c>
      <c r="AM127" s="2" t="s">
        <v>76</v>
      </c>
      <c r="AN127" s="2" t="s">
        <v>93</v>
      </c>
      <c r="AO127" s="2" t="s">
        <v>75</v>
      </c>
      <c r="AP127" s="2" t="s">
        <v>61</v>
      </c>
      <c r="AQ127" s="2" t="s">
        <v>77</v>
      </c>
      <c r="AR127" s="2" t="s">
        <v>75</v>
      </c>
      <c r="AS127" s="2" t="s">
        <v>75</v>
      </c>
      <c r="AT127" s="2" t="s">
        <v>76</v>
      </c>
      <c r="AU127" s="2" t="s">
        <v>76</v>
      </c>
      <c r="AV127" s="2" t="s">
        <v>423</v>
      </c>
      <c r="AZ127" s="2" t="s">
        <v>73</v>
      </c>
      <c r="BB127" s="2" t="s">
        <v>73</v>
      </c>
      <c r="BH127" s="2">
        <f>O127+AH127+AL127+AM127+AN127+AT127+AU127</f>
        <v>3</v>
      </c>
      <c r="BI127" s="2">
        <f>J127+K127+L127+M127+AI127+AJ127+AO127+AR127+AS127</f>
        <v>64</v>
      </c>
      <c r="BJ127" s="1" t="str">
        <f>IF(AND(H127&gt;"001",H127&lt;"300"),"In-State","Out-State")</f>
        <v>Out-State</v>
      </c>
    </row>
    <row r="128" spans="1:62" x14ac:dyDescent="0.25">
      <c r="A128" s="2" t="s">
        <v>61</v>
      </c>
      <c r="B128" s="2" t="s">
        <v>62</v>
      </c>
      <c r="C128" s="3"/>
      <c r="D128" s="2" t="s">
        <v>80</v>
      </c>
      <c r="E128" s="2" t="s">
        <v>61</v>
      </c>
      <c r="F128" s="2"/>
      <c r="G128" s="2" t="s">
        <v>120</v>
      </c>
      <c r="H128" s="2" t="s">
        <v>121</v>
      </c>
      <c r="I128" s="5">
        <v>2031</v>
      </c>
      <c r="J128" s="2" t="s">
        <v>171</v>
      </c>
      <c r="K128" s="2" t="s">
        <v>67</v>
      </c>
      <c r="L128" s="2" t="s">
        <v>162</v>
      </c>
      <c r="M128" s="2" t="s">
        <v>67</v>
      </c>
      <c r="N128" s="2" t="s">
        <v>83</v>
      </c>
      <c r="O128" s="2" t="s">
        <v>165</v>
      </c>
      <c r="R128" s="2" t="s">
        <v>73</v>
      </c>
      <c r="S128" s="2" t="s">
        <v>73</v>
      </c>
      <c r="T128" s="2" t="s">
        <v>424</v>
      </c>
      <c r="V128" s="2" t="s">
        <v>72</v>
      </c>
      <c r="W128" s="2" t="s">
        <v>73</v>
      </c>
      <c r="X128" s="2" t="s">
        <v>74</v>
      </c>
      <c r="AA128" s="2" t="s">
        <v>61</v>
      </c>
      <c r="AH128" s="2" t="s">
        <v>75</v>
      </c>
      <c r="AI128" s="2" t="s">
        <v>75</v>
      </c>
      <c r="AJ128" s="2" t="s">
        <v>75</v>
      </c>
      <c r="AK128" s="2" t="s">
        <v>76</v>
      </c>
      <c r="AL128" s="2" t="s">
        <v>76</v>
      </c>
      <c r="AM128" s="2" t="s">
        <v>93</v>
      </c>
      <c r="AN128" s="2" t="s">
        <v>165</v>
      </c>
      <c r="AO128" s="2" t="s">
        <v>75</v>
      </c>
      <c r="AP128" s="2" t="s">
        <v>73</v>
      </c>
      <c r="AQ128" s="2" t="s">
        <v>77</v>
      </c>
      <c r="AR128" s="2" t="s">
        <v>75</v>
      </c>
      <c r="AS128" s="2" t="s">
        <v>75</v>
      </c>
      <c r="AT128" s="2" t="s">
        <v>76</v>
      </c>
      <c r="AU128" s="2" t="s">
        <v>76</v>
      </c>
      <c r="AV128" s="2" t="s">
        <v>425</v>
      </c>
      <c r="AX128" s="2" t="s">
        <v>426</v>
      </c>
      <c r="AZ128" s="2" t="s">
        <v>73</v>
      </c>
      <c r="BB128" s="2" t="s">
        <v>73</v>
      </c>
      <c r="BH128" s="2">
        <f>O128+AH128+AL128+AM128+AN128+AT128+AU128</f>
        <v>11</v>
      </c>
      <c r="BI128" s="2">
        <f>J128+K128+L128+M128+AI128+AJ128+AO128+AR128+AS128</f>
        <v>240</v>
      </c>
      <c r="BJ128" s="1" t="str">
        <f>IF(AND(H128&gt;"001",H128&lt;"300"),"In-State","Out-State")</f>
        <v>Out-State</v>
      </c>
    </row>
    <row r="129" spans="1:62" x14ac:dyDescent="0.25">
      <c r="A129" s="2" t="s">
        <v>61</v>
      </c>
      <c r="B129" s="2" t="s">
        <v>62</v>
      </c>
      <c r="C129" s="3"/>
      <c r="D129" s="2" t="s">
        <v>80</v>
      </c>
      <c r="E129" s="2" t="s">
        <v>61</v>
      </c>
      <c r="F129" s="2"/>
      <c r="G129" s="2" t="s">
        <v>120</v>
      </c>
      <c r="H129" s="2" t="s">
        <v>121</v>
      </c>
      <c r="I129" s="5">
        <v>2031</v>
      </c>
      <c r="J129" s="2" t="s">
        <v>67</v>
      </c>
      <c r="K129" s="2" t="s">
        <v>67</v>
      </c>
      <c r="L129" s="2" t="s">
        <v>82</v>
      </c>
      <c r="M129" s="2" t="s">
        <v>67</v>
      </c>
      <c r="N129" s="2" t="s">
        <v>313</v>
      </c>
      <c r="O129" s="2" t="s">
        <v>76</v>
      </c>
      <c r="R129" s="2" t="s">
        <v>70</v>
      </c>
      <c r="S129" s="2" t="s">
        <v>61</v>
      </c>
      <c r="T129" s="2" t="s">
        <v>168</v>
      </c>
      <c r="V129" s="2" t="s">
        <v>63</v>
      </c>
      <c r="W129" s="2" t="s">
        <v>73</v>
      </c>
      <c r="X129" s="2" t="s">
        <v>74</v>
      </c>
      <c r="AH129" s="2" t="s">
        <v>75</v>
      </c>
      <c r="AI129" s="2" t="s">
        <v>75</v>
      </c>
      <c r="AJ129" s="2" t="s">
        <v>75</v>
      </c>
      <c r="AK129" s="2" t="s">
        <v>76</v>
      </c>
      <c r="AL129" s="2" t="s">
        <v>76</v>
      </c>
      <c r="AM129" s="2" t="s">
        <v>76</v>
      </c>
      <c r="AN129" s="2" t="s">
        <v>108</v>
      </c>
      <c r="AO129" s="2" t="s">
        <v>75</v>
      </c>
      <c r="AP129" s="2" t="s">
        <v>73</v>
      </c>
      <c r="AQ129" s="2" t="s">
        <v>77</v>
      </c>
      <c r="AR129" s="2" t="s">
        <v>75</v>
      </c>
      <c r="AS129" s="2" t="s">
        <v>75</v>
      </c>
      <c r="AT129" s="2" t="s">
        <v>76</v>
      </c>
      <c r="AU129" s="2" t="s">
        <v>76</v>
      </c>
      <c r="AV129" s="2" t="s">
        <v>427</v>
      </c>
      <c r="AZ129" s="2" t="s">
        <v>73</v>
      </c>
      <c r="BA129" s="2" t="s">
        <v>61</v>
      </c>
      <c r="BH129" s="2">
        <f>O129+AH129+AL129+AM129+AN129+AT129+AU129</f>
        <v>12</v>
      </c>
      <c r="BI129" s="2">
        <f>J129+K129+L129+M129+AI129+AJ129+AO129+AR129+AS129</f>
        <v>208</v>
      </c>
      <c r="BJ129" s="1" t="str">
        <f>IF(AND(H129&gt;"001",H129&lt;"300"),"In-State","Out-State")</f>
        <v>Out-State</v>
      </c>
    </row>
    <row r="130" spans="1:62" x14ac:dyDescent="0.25">
      <c r="A130" s="2" t="s">
        <v>61</v>
      </c>
      <c r="B130" s="2" t="s">
        <v>62</v>
      </c>
      <c r="C130" s="3"/>
      <c r="D130" s="2" t="s">
        <v>63</v>
      </c>
      <c r="E130" s="2" t="s">
        <v>61</v>
      </c>
      <c r="F130" s="2"/>
      <c r="G130" s="2" t="s">
        <v>70</v>
      </c>
      <c r="H130" s="2" t="s">
        <v>81</v>
      </c>
      <c r="I130" s="5">
        <v>2292</v>
      </c>
      <c r="J130" s="2" t="s">
        <v>218</v>
      </c>
      <c r="K130" s="2" t="s">
        <v>67</v>
      </c>
      <c r="L130" s="2" t="s">
        <v>67</v>
      </c>
      <c r="M130" s="2" t="s">
        <v>67</v>
      </c>
      <c r="N130" s="2" t="s">
        <v>97</v>
      </c>
      <c r="O130" s="2" t="s">
        <v>84</v>
      </c>
      <c r="R130" s="2" t="s">
        <v>61</v>
      </c>
      <c r="S130" s="2" t="s">
        <v>61</v>
      </c>
      <c r="T130" s="2" t="s">
        <v>428</v>
      </c>
      <c r="V130" s="2" t="s">
        <v>138</v>
      </c>
      <c r="W130" s="2" t="s">
        <v>73</v>
      </c>
      <c r="X130" s="2" t="s">
        <v>74</v>
      </c>
      <c r="AH130" s="2" t="s">
        <v>75</v>
      </c>
      <c r="AI130" s="2" t="s">
        <v>75</v>
      </c>
      <c r="AJ130" s="2" t="s">
        <v>75</v>
      </c>
      <c r="AK130" s="2" t="s">
        <v>76</v>
      </c>
      <c r="AL130" s="2" t="s">
        <v>76</v>
      </c>
      <c r="AM130" s="2" t="s">
        <v>76</v>
      </c>
      <c r="AN130" s="2" t="s">
        <v>76</v>
      </c>
      <c r="AO130" s="2" t="s">
        <v>75</v>
      </c>
      <c r="AP130" s="2" t="s">
        <v>70</v>
      </c>
      <c r="AQ130" s="2" t="s">
        <v>77</v>
      </c>
      <c r="AR130" s="2" t="s">
        <v>75</v>
      </c>
      <c r="AS130" s="2" t="s">
        <v>75</v>
      </c>
      <c r="AT130" s="2" t="s">
        <v>76</v>
      </c>
      <c r="AU130" s="2" t="s">
        <v>76</v>
      </c>
      <c r="AV130" s="2" t="s">
        <v>429</v>
      </c>
      <c r="AZ130" s="2" t="s">
        <v>73</v>
      </c>
      <c r="BA130" s="2" t="s">
        <v>61</v>
      </c>
      <c r="BH130" s="2">
        <f>O130+AH130+AL130+AM130+AN130+AT130+AU130</f>
        <v>6</v>
      </c>
      <c r="BI130" s="2">
        <f>J130+K130+L130+M130+AI130+AJ130+AO130+AR130+AS130</f>
        <v>96</v>
      </c>
      <c r="BJ130" s="1" t="str">
        <f>IF(AND(H130&gt;"001",H130&lt;"300"),"In-State","Out-State")</f>
        <v>In-State</v>
      </c>
    </row>
    <row r="131" spans="1:62" x14ac:dyDescent="0.25">
      <c r="A131" s="2" t="s">
        <v>61</v>
      </c>
      <c r="B131" s="2" t="s">
        <v>62</v>
      </c>
      <c r="C131" s="3"/>
      <c r="D131" s="2" t="s">
        <v>80</v>
      </c>
      <c r="E131" s="2" t="s">
        <v>73</v>
      </c>
      <c r="F131" s="2"/>
      <c r="G131" s="2" t="s">
        <v>120</v>
      </c>
      <c r="H131" s="2" t="s">
        <v>121</v>
      </c>
      <c r="I131" s="5">
        <v>2834</v>
      </c>
      <c r="J131" s="2" t="s">
        <v>218</v>
      </c>
      <c r="K131" s="2" t="s">
        <v>67</v>
      </c>
      <c r="L131" s="2" t="s">
        <v>392</v>
      </c>
      <c r="M131" s="2" t="s">
        <v>67</v>
      </c>
      <c r="N131" s="2" t="s">
        <v>393</v>
      </c>
      <c r="O131" s="2" t="s">
        <v>84</v>
      </c>
      <c r="R131" s="2" t="s">
        <v>73</v>
      </c>
      <c r="S131" s="2" t="s">
        <v>73</v>
      </c>
      <c r="T131" s="2" t="s">
        <v>430</v>
      </c>
      <c r="V131" s="2" t="s">
        <v>133</v>
      </c>
      <c r="W131" s="2" t="s">
        <v>73</v>
      </c>
      <c r="X131" s="2" t="s">
        <v>74</v>
      </c>
      <c r="AB131" s="2" t="s">
        <v>73</v>
      </c>
      <c r="AH131" s="2" t="s">
        <v>75</v>
      </c>
      <c r="AI131" s="2" t="s">
        <v>75</v>
      </c>
      <c r="AJ131" s="2" t="s">
        <v>75</v>
      </c>
      <c r="AK131" s="2" t="s">
        <v>76</v>
      </c>
      <c r="AL131" s="2" t="s">
        <v>76</v>
      </c>
      <c r="AM131" s="2" t="s">
        <v>76</v>
      </c>
      <c r="AN131" s="2" t="s">
        <v>93</v>
      </c>
      <c r="AO131" s="2" t="s">
        <v>75</v>
      </c>
      <c r="AP131" s="2" t="s">
        <v>73</v>
      </c>
      <c r="AQ131" s="2" t="s">
        <v>77</v>
      </c>
      <c r="AR131" s="2" t="s">
        <v>75</v>
      </c>
      <c r="AS131" s="2" t="s">
        <v>75</v>
      </c>
      <c r="AT131" s="2" t="s">
        <v>76</v>
      </c>
      <c r="AU131" s="2" t="s">
        <v>76</v>
      </c>
      <c r="AV131" s="2" t="s">
        <v>431</v>
      </c>
      <c r="AZ131" s="2" t="s">
        <v>73</v>
      </c>
      <c r="BB131" s="2" t="s">
        <v>73</v>
      </c>
      <c r="BH131" s="2">
        <f>O131+AH131+AL131+AM131+AN131+AT131+AU131</f>
        <v>9</v>
      </c>
      <c r="BI131" s="2">
        <f>J131+K131+L131+M131+AI131+AJ131+AO131+AR131+AS131</f>
        <v>160</v>
      </c>
      <c r="BJ131" s="1" t="str">
        <f>IF(AND(H131&gt;"001",H131&lt;"300"),"In-State","Out-State")</f>
        <v>Out-State</v>
      </c>
    </row>
    <row r="132" spans="1:62" x14ac:dyDescent="0.25">
      <c r="A132" s="2" t="s">
        <v>61</v>
      </c>
      <c r="B132" s="2" t="s">
        <v>62</v>
      </c>
      <c r="C132" s="3"/>
      <c r="D132" s="2" t="s">
        <v>80</v>
      </c>
      <c r="E132" s="2" t="s">
        <v>61</v>
      </c>
      <c r="F132" s="2"/>
      <c r="G132" s="2" t="s">
        <v>61</v>
      </c>
      <c r="H132" s="2" t="s">
        <v>232</v>
      </c>
      <c r="I132" s="5">
        <v>2834</v>
      </c>
      <c r="J132" s="2" t="s">
        <v>127</v>
      </c>
      <c r="K132" s="2" t="s">
        <v>67</v>
      </c>
      <c r="L132" s="2" t="s">
        <v>67</v>
      </c>
      <c r="M132" s="2" t="s">
        <v>67</v>
      </c>
      <c r="N132" s="2" t="s">
        <v>393</v>
      </c>
      <c r="O132" s="2" t="s">
        <v>165</v>
      </c>
      <c r="R132" s="2" t="s">
        <v>73</v>
      </c>
      <c r="S132" s="2" t="s">
        <v>61</v>
      </c>
      <c r="T132" s="2" t="s">
        <v>432</v>
      </c>
      <c r="V132" s="2" t="s">
        <v>107</v>
      </c>
      <c r="W132" s="2" t="s">
        <v>73</v>
      </c>
      <c r="X132" s="2" t="s">
        <v>74</v>
      </c>
      <c r="AH132" s="2" t="s">
        <v>75</v>
      </c>
      <c r="AI132" s="2" t="s">
        <v>75</v>
      </c>
      <c r="AJ132" s="2" t="s">
        <v>75</v>
      </c>
      <c r="AK132" s="2" t="s">
        <v>76</v>
      </c>
      <c r="AL132" s="2" t="s">
        <v>76</v>
      </c>
      <c r="AM132" s="2" t="s">
        <v>76</v>
      </c>
      <c r="AN132" s="2" t="s">
        <v>76</v>
      </c>
      <c r="AO132" s="2" t="s">
        <v>75</v>
      </c>
      <c r="AP132" s="2" t="s">
        <v>61</v>
      </c>
      <c r="AQ132" s="2" t="s">
        <v>77</v>
      </c>
      <c r="AR132" s="2" t="s">
        <v>75</v>
      </c>
      <c r="AS132" s="2" t="s">
        <v>75</v>
      </c>
      <c r="AT132" s="2" t="s">
        <v>76</v>
      </c>
      <c r="AU132" s="2" t="s">
        <v>76</v>
      </c>
      <c r="AV132" s="2" t="s">
        <v>433</v>
      </c>
      <c r="AZ132" s="2" t="s">
        <v>73</v>
      </c>
      <c r="BA132" s="2" t="s">
        <v>61</v>
      </c>
      <c r="BH132" s="2">
        <f>O132+AH132+AL132+AM132+AN132+AT132+AU132</f>
        <v>4</v>
      </c>
      <c r="BI132" s="2">
        <f>J132+K132+L132+M132+AI132+AJ132+AO132+AR132+AS132</f>
        <v>80</v>
      </c>
      <c r="BJ132" s="1" t="str">
        <f>IF(AND(H132&gt;"001",H132&lt;"300"),"In-State","Out-State")</f>
        <v>In-State</v>
      </c>
    </row>
    <row r="133" spans="1:62" x14ac:dyDescent="0.25">
      <c r="A133" s="2" t="s">
        <v>61</v>
      </c>
      <c r="B133" s="2" t="s">
        <v>62</v>
      </c>
      <c r="C133" s="3"/>
      <c r="D133" s="2" t="s">
        <v>63</v>
      </c>
      <c r="E133" s="2" t="s">
        <v>61</v>
      </c>
      <c r="F133" s="2"/>
      <c r="G133" s="2" t="s">
        <v>61</v>
      </c>
      <c r="H133" s="2" t="s">
        <v>64</v>
      </c>
      <c r="I133" s="5">
        <v>3575</v>
      </c>
      <c r="J133" s="2" t="s">
        <v>205</v>
      </c>
      <c r="K133" s="2" t="s">
        <v>67</v>
      </c>
      <c r="L133" s="2" t="s">
        <v>67</v>
      </c>
      <c r="M133" s="2" t="s">
        <v>67</v>
      </c>
      <c r="N133" s="2" t="s">
        <v>111</v>
      </c>
      <c r="O133" s="2" t="s">
        <v>90</v>
      </c>
      <c r="R133" s="2" t="s">
        <v>70</v>
      </c>
      <c r="S133" s="2" t="s">
        <v>61</v>
      </c>
      <c r="T133" s="2" t="s">
        <v>434</v>
      </c>
      <c r="V133" s="2" t="s">
        <v>100</v>
      </c>
      <c r="W133" s="2" t="s">
        <v>73</v>
      </c>
      <c r="X133" s="2" t="s">
        <v>74</v>
      </c>
      <c r="AA133" s="2" t="s">
        <v>61</v>
      </c>
      <c r="AH133" s="2" t="s">
        <v>75</v>
      </c>
      <c r="AI133" s="2" t="s">
        <v>75</v>
      </c>
      <c r="AJ133" s="2" t="s">
        <v>75</v>
      </c>
      <c r="AK133" s="2" t="s">
        <v>76</v>
      </c>
      <c r="AL133" s="2" t="s">
        <v>76</v>
      </c>
      <c r="AM133" s="2" t="s">
        <v>93</v>
      </c>
      <c r="AN133" s="2" t="s">
        <v>76</v>
      </c>
      <c r="AO133" s="2" t="s">
        <v>75</v>
      </c>
      <c r="AP133" s="2" t="s">
        <v>73</v>
      </c>
      <c r="AQ133" s="2" t="s">
        <v>77</v>
      </c>
      <c r="AR133" s="2" t="s">
        <v>75</v>
      </c>
      <c r="AS133" s="2" t="s">
        <v>75</v>
      </c>
      <c r="AT133" s="2" t="s">
        <v>76</v>
      </c>
      <c r="AU133" s="2" t="s">
        <v>76</v>
      </c>
      <c r="AV133" s="2" t="s">
        <v>435</v>
      </c>
      <c r="AX133" s="2" t="s">
        <v>196</v>
      </c>
      <c r="AZ133" s="2" t="s">
        <v>73</v>
      </c>
      <c r="BA133" s="2" t="s">
        <v>61</v>
      </c>
      <c r="BH133" s="2">
        <f>O133+AH133+AL133+AM133+AN133+AT133+AU133</f>
        <v>12</v>
      </c>
      <c r="BI133" s="2">
        <f>J133+K133+L133+M133+AI133+AJ133+AO133+AR133+AS133</f>
        <v>192</v>
      </c>
      <c r="BJ133" s="1" t="str">
        <f>IF(AND(H133&gt;"001",H133&lt;"300"),"In-State","Out-State")</f>
        <v>In-State</v>
      </c>
    </row>
    <row r="134" spans="1:62" x14ac:dyDescent="0.25">
      <c r="A134" s="2" t="s">
        <v>61</v>
      </c>
      <c r="B134" s="2" t="s">
        <v>62</v>
      </c>
      <c r="C134" s="3"/>
      <c r="D134" s="2" t="s">
        <v>63</v>
      </c>
      <c r="E134" s="2" t="s">
        <v>61</v>
      </c>
      <c r="F134" s="2"/>
      <c r="G134" s="2" t="s">
        <v>61</v>
      </c>
      <c r="H134" s="2" t="s">
        <v>64</v>
      </c>
      <c r="I134" s="5">
        <v>3580</v>
      </c>
      <c r="J134" s="2" t="s">
        <v>205</v>
      </c>
      <c r="K134" s="2" t="s">
        <v>67</v>
      </c>
      <c r="L134" s="2" t="s">
        <v>67</v>
      </c>
      <c r="M134" s="2" t="s">
        <v>67</v>
      </c>
      <c r="N134" s="2" t="s">
        <v>97</v>
      </c>
      <c r="O134" s="2" t="s">
        <v>84</v>
      </c>
      <c r="R134" s="2" t="s">
        <v>61</v>
      </c>
      <c r="S134" s="2" t="s">
        <v>73</v>
      </c>
      <c r="T134" s="2" t="s">
        <v>436</v>
      </c>
      <c r="V134" s="2" t="s">
        <v>133</v>
      </c>
      <c r="W134" s="2" t="s">
        <v>73</v>
      </c>
      <c r="X134" s="2" t="s">
        <v>74</v>
      </c>
      <c r="AA134" s="2" t="s">
        <v>61</v>
      </c>
      <c r="AB134" s="2" t="s">
        <v>73</v>
      </c>
      <c r="AH134" s="2" t="s">
        <v>75</v>
      </c>
      <c r="AI134" s="2" t="s">
        <v>75</v>
      </c>
      <c r="AJ134" s="2" t="s">
        <v>75</v>
      </c>
      <c r="AK134" s="2" t="s">
        <v>76</v>
      </c>
      <c r="AL134" s="2" t="s">
        <v>76</v>
      </c>
      <c r="AM134" s="2" t="s">
        <v>84</v>
      </c>
      <c r="AN134" s="2" t="s">
        <v>76</v>
      </c>
      <c r="AO134" s="2" t="s">
        <v>75</v>
      </c>
      <c r="AP134" s="2" t="s">
        <v>70</v>
      </c>
      <c r="AQ134" s="2" t="s">
        <v>77</v>
      </c>
      <c r="AR134" s="2" t="s">
        <v>75</v>
      </c>
      <c r="AS134" s="2" t="s">
        <v>75</v>
      </c>
      <c r="AT134" s="2" t="s">
        <v>76</v>
      </c>
      <c r="AU134" s="2" t="s">
        <v>76</v>
      </c>
      <c r="AV134" s="2" t="s">
        <v>437</v>
      </c>
      <c r="AX134" s="2" t="s">
        <v>323</v>
      </c>
      <c r="AZ134" s="2" t="s">
        <v>73</v>
      </c>
      <c r="BB134" s="2" t="s">
        <v>73</v>
      </c>
      <c r="BH134" s="2">
        <f>O134+AH134+AL134+AM134+AN134+AT134+AU134</f>
        <v>12</v>
      </c>
      <c r="BI134" s="2">
        <f>J134+K134+L134+M134+AI134+AJ134+AO134+AR134+AS134</f>
        <v>192</v>
      </c>
      <c r="BJ134" s="1" t="str">
        <f>IF(AND(H134&gt;"001",H134&lt;"300"),"In-State","Out-State")</f>
        <v>In-State</v>
      </c>
    </row>
    <row r="135" spans="1:62" x14ac:dyDescent="0.25">
      <c r="A135" s="2" t="s">
        <v>61</v>
      </c>
      <c r="B135" s="2" t="s">
        <v>62</v>
      </c>
      <c r="C135" s="3"/>
      <c r="D135" s="2" t="s">
        <v>80</v>
      </c>
      <c r="E135" s="2" t="s">
        <v>73</v>
      </c>
      <c r="F135" s="2"/>
      <c r="G135" s="2" t="s">
        <v>61</v>
      </c>
      <c r="H135" s="2" t="s">
        <v>197</v>
      </c>
      <c r="I135" s="5">
        <v>3581</v>
      </c>
      <c r="J135" s="2" t="s">
        <v>66</v>
      </c>
      <c r="K135" s="2" t="s">
        <v>67</v>
      </c>
      <c r="L135" s="2" t="s">
        <v>67</v>
      </c>
      <c r="M135" s="2" t="s">
        <v>67</v>
      </c>
      <c r="N135" s="2" t="s">
        <v>97</v>
      </c>
      <c r="O135" s="2" t="s">
        <v>255</v>
      </c>
      <c r="R135" s="2" t="s">
        <v>61</v>
      </c>
      <c r="S135" s="2" t="s">
        <v>61</v>
      </c>
      <c r="T135" s="2" t="s">
        <v>438</v>
      </c>
      <c r="V135" s="2" t="s">
        <v>292</v>
      </c>
      <c r="W135" s="2" t="s">
        <v>73</v>
      </c>
      <c r="X135" s="2" t="s">
        <v>74</v>
      </c>
      <c r="AH135" s="2" t="s">
        <v>75</v>
      </c>
      <c r="AI135" s="2" t="s">
        <v>75</v>
      </c>
      <c r="AJ135" s="2" t="s">
        <v>75</v>
      </c>
      <c r="AK135" s="2" t="s">
        <v>76</v>
      </c>
      <c r="AL135" s="2" t="s">
        <v>76</v>
      </c>
      <c r="AM135" s="2" t="s">
        <v>76</v>
      </c>
      <c r="AN135" s="2" t="s">
        <v>76</v>
      </c>
      <c r="AO135" s="2" t="s">
        <v>75</v>
      </c>
      <c r="AP135" s="2" t="s">
        <v>70</v>
      </c>
      <c r="AQ135" s="2" t="s">
        <v>77</v>
      </c>
      <c r="AR135" s="2" t="s">
        <v>75</v>
      </c>
      <c r="AS135" s="2" t="s">
        <v>75</v>
      </c>
      <c r="AT135" s="2" t="s">
        <v>76</v>
      </c>
      <c r="AU135" s="2" t="s">
        <v>76</v>
      </c>
      <c r="AV135" s="2" t="s">
        <v>439</v>
      </c>
      <c r="AX135" s="2" t="s">
        <v>440</v>
      </c>
      <c r="AZ135" s="2" t="s">
        <v>73</v>
      </c>
      <c r="BA135" s="2" t="s">
        <v>61</v>
      </c>
      <c r="BH135" s="2">
        <f>O135+AH135+AL135+AM135+AN135+AT135+AU135</f>
        <v>13</v>
      </c>
      <c r="BI135" s="2">
        <f>J135+K135+L135+M135+AI135+AJ135+AO135+AR135+AS135</f>
        <v>224</v>
      </c>
      <c r="BJ135" s="1" t="str">
        <f>IF(AND(H135&gt;"001",H135&lt;"300"),"In-State","Out-State")</f>
        <v>In-State</v>
      </c>
    </row>
    <row r="136" spans="1:62" x14ac:dyDescent="0.25">
      <c r="A136" s="2" t="s">
        <v>61</v>
      </c>
      <c r="B136" s="2" t="s">
        <v>62</v>
      </c>
      <c r="C136" s="3"/>
      <c r="D136" s="2" t="s">
        <v>63</v>
      </c>
      <c r="E136" s="2" t="s">
        <v>61</v>
      </c>
      <c r="F136" s="2"/>
      <c r="G136" s="2" t="s">
        <v>61</v>
      </c>
      <c r="H136" s="2" t="s">
        <v>64</v>
      </c>
      <c r="I136" s="5">
        <v>3581</v>
      </c>
      <c r="J136" s="2" t="s">
        <v>205</v>
      </c>
      <c r="K136" s="2" t="s">
        <v>67</v>
      </c>
      <c r="L136" s="2" t="s">
        <v>67</v>
      </c>
      <c r="M136" s="2" t="s">
        <v>67</v>
      </c>
      <c r="N136" s="2" t="s">
        <v>338</v>
      </c>
      <c r="O136" s="2" t="s">
        <v>108</v>
      </c>
      <c r="R136" s="2" t="s">
        <v>61</v>
      </c>
      <c r="S136" s="2" t="s">
        <v>61</v>
      </c>
      <c r="T136" s="2" t="s">
        <v>307</v>
      </c>
      <c r="V136" s="2" t="s">
        <v>72</v>
      </c>
      <c r="W136" s="2" t="s">
        <v>73</v>
      </c>
      <c r="X136" s="2" t="s">
        <v>74</v>
      </c>
      <c r="AB136" s="2" t="s">
        <v>73</v>
      </c>
      <c r="AH136" s="2" t="s">
        <v>75</v>
      </c>
      <c r="AI136" s="2" t="s">
        <v>75</v>
      </c>
      <c r="AJ136" s="2" t="s">
        <v>75</v>
      </c>
      <c r="AK136" s="2" t="s">
        <v>76</v>
      </c>
      <c r="AL136" s="2" t="s">
        <v>76</v>
      </c>
      <c r="AM136" s="2" t="s">
        <v>76</v>
      </c>
      <c r="AN136" s="2" t="s">
        <v>76</v>
      </c>
      <c r="AO136" s="2" t="s">
        <v>75</v>
      </c>
      <c r="AP136" s="2" t="s">
        <v>70</v>
      </c>
      <c r="AQ136" s="2" t="s">
        <v>77</v>
      </c>
      <c r="AR136" s="2" t="s">
        <v>75</v>
      </c>
      <c r="AS136" s="2" t="s">
        <v>75</v>
      </c>
      <c r="AT136" s="2" t="s">
        <v>76</v>
      </c>
      <c r="AU136" s="2" t="s">
        <v>76</v>
      </c>
      <c r="AV136" s="2" t="s">
        <v>441</v>
      </c>
      <c r="AX136" s="2" t="s">
        <v>131</v>
      </c>
      <c r="AZ136" s="2" t="s">
        <v>73</v>
      </c>
      <c r="BA136" s="2" t="s">
        <v>61</v>
      </c>
      <c r="BH136" s="2">
        <f>O136+AH136+AL136+AM136+AN136+AT136+AU136</f>
        <v>12</v>
      </c>
      <c r="BI136" s="2">
        <f>J136+K136+L136+M136+AI136+AJ136+AO136+AR136+AS136</f>
        <v>192</v>
      </c>
      <c r="BJ136" s="1" t="str">
        <f>IF(AND(H136&gt;"001",H136&lt;"300"),"In-State","Out-State")</f>
        <v>In-State</v>
      </c>
    </row>
    <row r="137" spans="1:62" x14ac:dyDescent="0.25">
      <c r="A137" s="2" t="s">
        <v>61</v>
      </c>
      <c r="B137" s="2" t="s">
        <v>62</v>
      </c>
      <c r="C137" s="3"/>
      <c r="D137" s="2" t="s">
        <v>80</v>
      </c>
      <c r="E137" s="2" t="s">
        <v>73</v>
      </c>
      <c r="F137" s="2"/>
      <c r="G137" s="2" t="s">
        <v>61</v>
      </c>
      <c r="H137" s="2" t="s">
        <v>64</v>
      </c>
      <c r="I137" s="5">
        <v>3581</v>
      </c>
      <c r="J137" s="2" t="s">
        <v>67</v>
      </c>
      <c r="K137" s="2" t="s">
        <v>67</v>
      </c>
      <c r="L137" s="2" t="s">
        <v>442</v>
      </c>
      <c r="M137" s="2" t="s">
        <v>67</v>
      </c>
      <c r="N137" s="2" t="s">
        <v>83</v>
      </c>
      <c r="O137" s="2" t="s">
        <v>76</v>
      </c>
      <c r="R137" s="2" t="s">
        <v>70</v>
      </c>
      <c r="S137" s="2" t="s">
        <v>73</v>
      </c>
      <c r="T137" s="2" t="s">
        <v>443</v>
      </c>
      <c r="V137" s="2" t="s">
        <v>124</v>
      </c>
      <c r="W137" s="2" t="s">
        <v>73</v>
      </c>
      <c r="X137" s="2" t="s">
        <v>74</v>
      </c>
      <c r="AB137" s="2" t="s">
        <v>73</v>
      </c>
      <c r="AH137" s="2" t="s">
        <v>75</v>
      </c>
      <c r="AI137" s="2" t="s">
        <v>75</v>
      </c>
      <c r="AJ137" s="2" t="s">
        <v>75</v>
      </c>
      <c r="AK137" s="2" t="s">
        <v>76</v>
      </c>
      <c r="AL137" s="2" t="s">
        <v>76</v>
      </c>
      <c r="AM137" s="2" t="s">
        <v>76</v>
      </c>
      <c r="AN137" s="2" t="s">
        <v>444</v>
      </c>
      <c r="AO137" s="2" t="s">
        <v>75</v>
      </c>
      <c r="AP137" s="2" t="s">
        <v>73</v>
      </c>
      <c r="AQ137" s="2" t="s">
        <v>77</v>
      </c>
      <c r="AR137" s="2" t="s">
        <v>75</v>
      </c>
      <c r="AS137" s="2" t="s">
        <v>75</v>
      </c>
      <c r="AT137" s="2" t="s">
        <v>76</v>
      </c>
      <c r="AU137" s="2" t="s">
        <v>76</v>
      </c>
      <c r="AV137" s="2" t="s">
        <v>52</v>
      </c>
      <c r="AZ137" s="2" t="s">
        <v>73</v>
      </c>
      <c r="BB137" s="2" t="s">
        <v>73</v>
      </c>
      <c r="BH137" s="2">
        <f>O137+AH137+AL137+AM137+AN137+AT137+AU137</f>
        <v>15</v>
      </c>
      <c r="BI137" s="2">
        <f>J137+K137+L137+M137+AI137+AJ137+AO137+AR137+AS137</f>
        <v>528</v>
      </c>
      <c r="BJ137" s="1" t="str">
        <f>IF(AND(H137&gt;"001",H137&lt;"300"),"In-State","Out-State")</f>
        <v>In-State</v>
      </c>
    </row>
    <row r="138" spans="1:62" x14ac:dyDescent="0.25">
      <c r="A138" s="2" t="s">
        <v>61</v>
      </c>
      <c r="B138" s="2" t="s">
        <v>62</v>
      </c>
      <c r="C138" s="3"/>
      <c r="D138" s="2" t="s">
        <v>80</v>
      </c>
      <c r="E138" s="2" t="s">
        <v>73</v>
      </c>
      <c r="F138" s="2"/>
      <c r="G138" s="2" t="s">
        <v>120</v>
      </c>
      <c r="H138" s="2" t="s">
        <v>121</v>
      </c>
      <c r="I138" s="5">
        <v>3581</v>
      </c>
      <c r="J138" s="2" t="s">
        <v>66</v>
      </c>
      <c r="K138" s="2" t="s">
        <v>67</v>
      </c>
      <c r="L138" s="2" t="s">
        <v>67</v>
      </c>
      <c r="M138" s="2" t="s">
        <v>67</v>
      </c>
      <c r="N138" s="2" t="s">
        <v>97</v>
      </c>
      <c r="O138" s="2" t="s">
        <v>108</v>
      </c>
      <c r="R138" s="2" t="s">
        <v>61</v>
      </c>
      <c r="S138" s="2" t="s">
        <v>61</v>
      </c>
      <c r="T138" s="2" t="s">
        <v>445</v>
      </c>
      <c r="W138" s="2" t="s">
        <v>73</v>
      </c>
      <c r="X138" s="2" t="s">
        <v>74</v>
      </c>
      <c r="AH138" s="2" t="s">
        <v>75</v>
      </c>
      <c r="AI138" s="2" t="s">
        <v>75</v>
      </c>
      <c r="AJ138" s="2" t="s">
        <v>75</v>
      </c>
      <c r="AK138" s="2" t="s">
        <v>76</v>
      </c>
      <c r="AL138" s="2" t="s">
        <v>76</v>
      </c>
      <c r="AM138" s="2" t="s">
        <v>76</v>
      </c>
      <c r="AN138" s="2" t="s">
        <v>76</v>
      </c>
      <c r="AO138" s="2" t="s">
        <v>75</v>
      </c>
      <c r="AP138" s="2" t="s">
        <v>70</v>
      </c>
      <c r="AQ138" s="2" t="s">
        <v>77</v>
      </c>
      <c r="AR138" s="2" t="s">
        <v>75</v>
      </c>
      <c r="AS138" s="2" t="s">
        <v>75</v>
      </c>
      <c r="AT138" s="2" t="s">
        <v>76</v>
      </c>
      <c r="AU138" s="2" t="s">
        <v>76</v>
      </c>
      <c r="AV138" s="2" t="s">
        <v>446</v>
      </c>
      <c r="AZ138" s="2" t="s">
        <v>73</v>
      </c>
      <c r="BA138" s="2" t="s">
        <v>61</v>
      </c>
      <c r="BH138" s="2">
        <f>O138+AH138+AL138+AM138+AN138+AT138+AU138</f>
        <v>12</v>
      </c>
      <c r="BI138" s="2">
        <f>J138+K138+L138+M138+AI138+AJ138+AO138+AR138+AS138</f>
        <v>224</v>
      </c>
      <c r="BJ138" s="1" t="str">
        <f>IF(AND(H138&gt;"001",H138&lt;"300"),"In-State","Out-State")</f>
        <v>Out-State</v>
      </c>
    </row>
    <row r="139" spans="1:62" x14ac:dyDescent="0.25">
      <c r="A139" s="2" t="s">
        <v>61</v>
      </c>
      <c r="B139" s="2" t="s">
        <v>62</v>
      </c>
      <c r="C139" s="3"/>
      <c r="D139" s="2" t="s">
        <v>80</v>
      </c>
      <c r="E139" s="2" t="s">
        <v>73</v>
      </c>
      <c r="F139" s="2"/>
      <c r="G139" s="2" t="s">
        <v>61</v>
      </c>
      <c r="H139" s="2" t="s">
        <v>64</v>
      </c>
      <c r="I139" s="5">
        <v>3581</v>
      </c>
      <c r="J139" s="2" t="s">
        <v>383</v>
      </c>
      <c r="K139" s="2" t="s">
        <v>67</v>
      </c>
      <c r="L139" s="2" t="s">
        <v>67</v>
      </c>
      <c r="M139" s="2" t="s">
        <v>67</v>
      </c>
      <c r="N139" s="2" t="s">
        <v>97</v>
      </c>
      <c r="O139" s="2" t="s">
        <v>90</v>
      </c>
      <c r="R139" s="2" t="s">
        <v>61</v>
      </c>
      <c r="S139" s="2" t="s">
        <v>61</v>
      </c>
      <c r="T139" s="2" t="s">
        <v>288</v>
      </c>
      <c r="V139" s="2" t="s">
        <v>107</v>
      </c>
      <c r="W139" s="2" t="s">
        <v>73</v>
      </c>
      <c r="X139" s="2" t="s">
        <v>74</v>
      </c>
      <c r="AH139" s="2" t="s">
        <v>75</v>
      </c>
      <c r="AI139" s="2" t="s">
        <v>75</v>
      </c>
      <c r="AJ139" s="2" t="s">
        <v>75</v>
      </c>
      <c r="AK139" s="2" t="s">
        <v>76</v>
      </c>
      <c r="AL139" s="2" t="s">
        <v>76</v>
      </c>
      <c r="AM139" s="2" t="s">
        <v>76</v>
      </c>
      <c r="AN139" s="2" t="s">
        <v>76</v>
      </c>
      <c r="AO139" s="2" t="s">
        <v>75</v>
      </c>
      <c r="AP139" s="2" t="s">
        <v>70</v>
      </c>
      <c r="AQ139" s="2" t="s">
        <v>77</v>
      </c>
      <c r="AR139" s="2" t="s">
        <v>75</v>
      </c>
      <c r="AS139" s="2" t="s">
        <v>75</v>
      </c>
      <c r="AT139" s="2" t="s">
        <v>76</v>
      </c>
      <c r="AU139" s="2" t="s">
        <v>76</v>
      </c>
      <c r="AV139" s="2" t="s">
        <v>447</v>
      </c>
      <c r="AZ139" s="2" t="s">
        <v>73</v>
      </c>
      <c r="BA139" s="2" t="s">
        <v>61</v>
      </c>
      <c r="BH139" s="2">
        <f>O139+AH139+AL139+AM139+AN139+AT139+AU139</f>
        <v>9</v>
      </c>
      <c r="BI139" s="2">
        <f>J139+K139+L139+M139+AI139+AJ139+AO139+AR139+AS139</f>
        <v>144</v>
      </c>
      <c r="BJ139" s="1" t="str">
        <f>IF(AND(H139&gt;"001",H139&lt;"300"),"In-State","Out-State")</f>
        <v>In-State</v>
      </c>
    </row>
    <row r="140" spans="1:62" x14ac:dyDescent="0.25">
      <c r="A140" s="2" t="s">
        <v>61</v>
      </c>
      <c r="B140" s="2" t="s">
        <v>62</v>
      </c>
      <c r="C140" s="3"/>
      <c r="D140" s="2" t="s">
        <v>80</v>
      </c>
      <c r="E140" s="2" t="s">
        <v>70</v>
      </c>
      <c r="F140" s="2"/>
      <c r="G140" s="2" t="s">
        <v>61</v>
      </c>
      <c r="H140" s="2" t="s">
        <v>64</v>
      </c>
      <c r="I140" s="5">
        <v>3581</v>
      </c>
      <c r="J140" s="2" t="s">
        <v>66</v>
      </c>
      <c r="K140" s="2" t="s">
        <v>67</v>
      </c>
      <c r="L140" s="2" t="s">
        <v>67</v>
      </c>
      <c r="M140" s="2" t="s">
        <v>67</v>
      </c>
      <c r="N140" s="2" t="s">
        <v>206</v>
      </c>
      <c r="O140" s="2" t="s">
        <v>108</v>
      </c>
      <c r="R140" s="2" t="s">
        <v>61</v>
      </c>
      <c r="S140" s="2" t="s">
        <v>61</v>
      </c>
      <c r="T140" s="2" t="s">
        <v>270</v>
      </c>
      <c r="V140" s="2" t="s">
        <v>92</v>
      </c>
      <c r="W140" s="2" t="s">
        <v>73</v>
      </c>
      <c r="X140" s="2" t="s">
        <v>74</v>
      </c>
      <c r="AH140" s="2" t="s">
        <v>75</v>
      </c>
      <c r="AI140" s="2" t="s">
        <v>75</v>
      </c>
      <c r="AJ140" s="2" t="s">
        <v>75</v>
      </c>
      <c r="AK140" s="2" t="s">
        <v>76</v>
      </c>
      <c r="AL140" s="2" t="s">
        <v>76</v>
      </c>
      <c r="AM140" s="2" t="s">
        <v>76</v>
      </c>
      <c r="AN140" s="2" t="s">
        <v>76</v>
      </c>
      <c r="AO140" s="2" t="s">
        <v>75</v>
      </c>
      <c r="AP140" s="2" t="s">
        <v>61</v>
      </c>
      <c r="AQ140" s="2" t="s">
        <v>77</v>
      </c>
      <c r="AR140" s="2" t="s">
        <v>75</v>
      </c>
      <c r="AS140" s="2" t="s">
        <v>75</v>
      </c>
      <c r="AT140" s="2" t="s">
        <v>76</v>
      </c>
      <c r="AU140" s="2" t="s">
        <v>76</v>
      </c>
      <c r="AV140" s="2" t="s">
        <v>195</v>
      </c>
      <c r="AZ140" s="2" t="s">
        <v>73</v>
      </c>
      <c r="BA140" s="2" t="s">
        <v>61</v>
      </c>
      <c r="BH140" s="2">
        <f>O140+AH140+AL140+AM140+AN140+AT140+AU140</f>
        <v>12</v>
      </c>
      <c r="BI140" s="2">
        <f>J140+K140+L140+M140+AI140+AJ140+AO140+AR140+AS140</f>
        <v>224</v>
      </c>
      <c r="BJ140" s="1" t="str">
        <f>IF(AND(H140&gt;"001",H140&lt;"300"),"In-State","Out-State")</f>
        <v>In-State</v>
      </c>
    </row>
    <row r="141" spans="1:62" x14ac:dyDescent="0.25">
      <c r="A141" s="2" t="s">
        <v>61</v>
      </c>
      <c r="B141" s="2" t="s">
        <v>62</v>
      </c>
      <c r="C141" s="3"/>
      <c r="D141" s="2" t="s">
        <v>80</v>
      </c>
      <c r="E141" s="2" t="s">
        <v>70</v>
      </c>
      <c r="F141" s="2"/>
      <c r="G141" s="2" t="s">
        <v>61</v>
      </c>
      <c r="H141" s="2" t="s">
        <v>197</v>
      </c>
      <c r="I141" s="5">
        <v>3581</v>
      </c>
      <c r="J141" s="2" t="s">
        <v>67</v>
      </c>
      <c r="K141" s="2" t="s">
        <v>67</v>
      </c>
      <c r="L141" s="2" t="s">
        <v>442</v>
      </c>
      <c r="M141" s="2" t="s">
        <v>67</v>
      </c>
      <c r="N141" s="2" t="s">
        <v>83</v>
      </c>
      <c r="O141" s="2" t="s">
        <v>76</v>
      </c>
      <c r="R141" s="2" t="s">
        <v>70</v>
      </c>
      <c r="S141" s="2" t="s">
        <v>61</v>
      </c>
      <c r="T141" s="2" t="s">
        <v>448</v>
      </c>
      <c r="V141" s="2" t="s">
        <v>120</v>
      </c>
      <c r="W141" s="2" t="s">
        <v>73</v>
      </c>
      <c r="X141" s="2" t="s">
        <v>74</v>
      </c>
      <c r="AB141" s="2" t="s">
        <v>73</v>
      </c>
      <c r="AH141" s="2" t="s">
        <v>75</v>
      </c>
      <c r="AI141" s="2" t="s">
        <v>75</v>
      </c>
      <c r="AJ141" s="2" t="s">
        <v>75</v>
      </c>
      <c r="AK141" s="2" t="s">
        <v>76</v>
      </c>
      <c r="AL141" s="2" t="s">
        <v>76</v>
      </c>
      <c r="AM141" s="2" t="s">
        <v>76</v>
      </c>
      <c r="AN141" s="2" t="s">
        <v>444</v>
      </c>
      <c r="AO141" s="2" t="s">
        <v>75</v>
      </c>
      <c r="AP141" s="2" t="s">
        <v>73</v>
      </c>
      <c r="AQ141" s="2" t="s">
        <v>77</v>
      </c>
      <c r="AR141" s="2" t="s">
        <v>75</v>
      </c>
      <c r="AS141" s="2" t="s">
        <v>75</v>
      </c>
      <c r="AT141" s="2" t="s">
        <v>76</v>
      </c>
      <c r="AU141" s="2" t="s">
        <v>76</v>
      </c>
      <c r="AV141" s="2" t="s">
        <v>449</v>
      </c>
      <c r="AZ141" s="2" t="s">
        <v>73</v>
      </c>
      <c r="BA141" s="2" t="s">
        <v>61</v>
      </c>
      <c r="BH141" s="2">
        <f>O141+AH141+AL141+AM141+AN141+AT141+AU141</f>
        <v>15</v>
      </c>
      <c r="BI141" s="2">
        <f>J141+K141+L141+M141+AI141+AJ141+AO141+AR141+AS141</f>
        <v>528</v>
      </c>
      <c r="BJ141" s="1" t="str">
        <f>IF(AND(H141&gt;"001",H141&lt;"300"),"In-State","Out-State")</f>
        <v>In-State</v>
      </c>
    </row>
    <row r="142" spans="1:62" x14ac:dyDescent="0.25">
      <c r="A142" s="2" t="s">
        <v>61</v>
      </c>
      <c r="B142" s="2" t="s">
        <v>62</v>
      </c>
      <c r="C142" s="3"/>
      <c r="D142" s="2" t="s">
        <v>80</v>
      </c>
      <c r="E142" s="2" t="s">
        <v>61</v>
      </c>
      <c r="F142" s="2"/>
      <c r="G142" s="2" t="s">
        <v>61</v>
      </c>
      <c r="H142" s="2" t="s">
        <v>197</v>
      </c>
      <c r="I142" s="5">
        <v>3581</v>
      </c>
      <c r="J142" s="2" t="s">
        <v>67</v>
      </c>
      <c r="K142" s="2" t="s">
        <v>67</v>
      </c>
      <c r="L142" s="2" t="s">
        <v>442</v>
      </c>
      <c r="M142" s="2" t="s">
        <v>67</v>
      </c>
      <c r="N142" s="2" t="s">
        <v>83</v>
      </c>
      <c r="O142" s="2" t="s">
        <v>76</v>
      </c>
      <c r="R142" s="2" t="s">
        <v>70</v>
      </c>
      <c r="S142" s="2" t="s">
        <v>73</v>
      </c>
      <c r="T142" s="2" t="s">
        <v>450</v>
      </c>
      <c r="V142" s="2" t="s">
        <v>249</v>
      </c>
      <c r="W142" s="2" t="s">
        <v>73</v>
      </c>
      <c r="X142" s="2" t="s">
        <v>74</v>
      </c>
      <c r="AH142" s="2" t="s">
        <v>75</v>
      </c>
      <c r="AI142" s="2" t="s">
        <v>75</v>
      </c>
      <c r="AJ142" s="2" t="s">
        <v>75</v>
      </c>
      <c r="AK142" s="2" t="s">
        <v>76</v>
      </c>
      <c r="AL142" s="2" t="s">
        <v>76</v>
      </c>
      <c r="AM142" s="2" t="s">
        <v>76</v>
      </c>
      <c r="AN142" s="2" t="s">
        <v>444</v>
      </c>
      <c r="AO142" s="2" t="s">
        <v>75</v>
      </c>
      <c r="AP142" s="2" t="s">
        <v>73</v>
      </c>
      <c r="AQ142" s="2" t="s">
        <v>77</v>
      </c>
      <c r="AR142" s="2" t="s">
        <v>75</v>
      </c>
      <c r="AS142" s="2" t="s">
        <v>75</v>
      </c>
      <c r="AT142" s="2" t="s">
        <v>76</v>
      </c>
      <c r="AU142" s="2" t="s">
        <v>76</v>
      </c>
      <c r="AV142" s="2" t="s">
        <v>451</v>
      </c>
      <c r="AZ142" s="2" t="s">
        <v>73</v>
      </c>
      <c r="BB142" s="2" t="s">
        <v>73</v>
      </c>
      <c r="BH142" s="2">
        <f>O142+AH142+AL142+AM142+AN142+AT142+AU142</f>
        <v>15</v>
      </c>
      <c r="BI142" s="2">
        <f>J142+K142+L142+M142+AI142+AJ142+AO142+AR142+AS142</f>
        <v>528</v>
      </c>
      <c r="BJ142" s="1" t="str">
        <f>IF(AND(H142&gt;"001",H142&lt;"300"),"In-State","Out-State")</f>
        <v>In-State</v>
      </c>
    </row>
    <row r="143" spans="1:62" x14ac:dyDescent="0.25">
      <c r="A143" s="2" t="s">
        <v>61</v>
      </c>
      <c r="B143" s="2" t="s">
        <v>62</v>
      </c>
      <c r="C143" s="3"/>
      <c r="D143" s="2" t="s">
        <v>80</v>
      </c>
      <c r="E143" s="2" t="s">
        <v>70</v>
      </c>
      <c r="F143" s="2"/>
      <c r="G143" s="2" t="s">
        <v>61</v>
      </c>
      <c r="H143" s="2" t="s">
        <v>197</v>
      </c>
      <c r="I143" s="2" t="s">
        <v>452</v>
      </c>
      <c r="J143" s="2" t="s">
        <v>67</v>
      </c>
      <c r="K143" s="2" t="s">
        <v>67</v>
      </c>
      <c r="L143" s="2" t="s">
        <v>442</v>
      </c>
      <c r="M143" s="2" t="s">
        <v>67</v>
      </c>
      <c r="N143" s="2" t="s">
        <v>83</v>
      </c>
      <c r="O143" s="2" t="s">
        <v>76</v>
      </c>
      <c r="R143" s="2" t="s">
        <v>70</v>
      </c>
      <c r="S143" s="2" t="s">
        <v>61</v>
      </c>
      <c r="T143" s="2" t="s">
        <v>299</v>
      </c>
      <c r="V143" s="2" t="s">
        <v>107</v>
      </c>
      <c r="W143" s="2" t="s">
        <v>73</v>
      </c>
      <c r="X143" s="2" t="s">
        <v>74</v>
      </c>
      <c r="AH143" s="2" t="s">
        <v>75</v>
      </c>
      <c r="AI143" s="2" t="s">
        <v>75</v>
      </c>
      <c r="AJ143" s="2" t="s">
        <v>75</v>
      </c>
      <c r="AK143" s="2" t="s">
        <v>76</v>
      </c>
      <c r="AL143" s="2" t="s">
        <v>76</v>
      </c>
      <c r="AM143" s="2" t="s">
        <v>76</v>
      </c>
      <c r="AN143" s="2" t="s">
        <v>444</v>
      </c>
      <c r="AO143" s="2" t="s">
        <v>75</v>
      </c>
      <c r="AP143" s="2" t="s">
        <v>73</v>
      </c>
      <c r="AQ143" s="2" t="s">
        <v>77</v>
      </c>
      <c r="AR143" s="2" t="s">
        <v>75</v>
      </c>
      <c r="AS143" s="2" t="s">
        <v>75</v>
      </c>
      <c r="AT143" s="2" t="s">
        <v>76</v>
      </c>
      <c r="AU143" s="2" t="s">
        <v>76</v>
      </c>
      <c r="AV143" s="2" t="s">
        <v>367</v>
      </c>
      <c r="AW143" s="2" t="s">
        <v>163</v>
      </c>
      <c r="AZ143" s="2" t="s">
        <v>73</v>
      </c>
      <c r="BA143" s="2" t="s">
        <v>61</v>
      </c>
      <c r="BH143" s="2">
        <f>O143+AH143+AL143+AM143+AN143+AT143+AU143</f>
        <v>15</v>
      </c>
      <c r="BI143" s="2">
        <f>J143+K143+L143+M143+AI143+AJ143+AO143+AR143+AS143</f>
        <v>528</v>
      </c>
      <c r="BJ143" s="1" t="str">
        <f>IF(AND(H143&gt;"001",H143&lt;"300"),"In-State","Out-State")</f>
        <v>In-State</v>
      </c>
    </row>
    <row r="144" spans="1:62" x14ac:dyDescent="0.25">
      <c r="A144" s="2" t="s">
        <v>61</v>
      </c>
      <c r="B144" s="2" t="s">
        <v>62</v>
      </c>
      <c r="C144" s="3"/>
      <c r="D144" s="2" t="s">
        <v>80</v>
      </c>
      <c r="E144" s="2" t="s">
        <v>73</v>
      </c>
      <c r="F144" s="2"/>
      <c r="G144" s="2" t="s">
        <v>61</v>
      </c>
      <c r="H144" s="2" t="s">
        <v>197</v>
      </c>
      <c r="I144" s="5">
        <v>3581</v>
      </c>
      <c r="J144" s="2" t="s">
        <v>227</v>
      </c>
      <c r="K144" s="2" t="s">
        <v>67</v>
      </c>
      <c r="L144" s="2" t="s">
        <v>162</v>
      </c>
      <c r="M144" s="2" t="s">
        <v>67</v>
      </c>
      <c r="N144" s="2" t="s">
        <v>83</v>
      </c>
      <c r="O144" s="2" t="s">
        <v>93</v>
      </c>
      <c r="R144" s="2" t="s">
        <v>73</v>
      </c>
      <c r="S144" s="2" t="s">
        <v>61</v>
      </c>
      <c r="T144" s="2" t="s">
        <v>453</v>
      </c>
      <c r="V144" s="2" t="s">
        <v>133</v>
      </c>
      <c r="W144" s="2" t="s">
        <v>73</v>
      </c>
      <c r="X144" s="2" t="s">
        <v>74</v>
      </c>
      <c r="AH144" s="2" t="s">
        <v>75</v>
      </c>
      <c r="AI144" s="2" t="s">
        <v>75</v>
      </c>
      <c r="AJ144" s="2" t="s">
        <v>75</v>
      </c>
      <c r="AK144" s="2" t="s">
        <v>76</v>
      </c>
      <c r="AL144" s="2" t="s">
        <v>76</v>
      </c>
      <c r="AM144" s="2" t="s">
        <v>76</v>
      </c>
      <c r="AN144" s="2" t="s">
        <v>165</v>
      </c>
      <c r="AO144" s="2" t="s">
        <v>75</v>
      </c>
      <c r="AP144" s="2" t="s">
        <v>73</v>
      </c>
      <c r="AQ144" s="2" t="s">
        <v>77</v>
      </c>
      <c r="AR144" s="2" t="s">
        <v>75</v>
      </c>
      <c r="AS144" s="2" t="s">
        <v>75</v>
      </c>
      <c r="AT144" s="2" t="s">
        <v>76</v>
      </c>
      <c r="AU144" s="2" t="s">
        <v>76</v>
      </c>
      <c r="AV144" s="2" t="s">
        <v>166</v>
      </c>
      <c r="AZ144" s="2" t="s">
        <v>73</v>
      </c>
      <c r="BA144" s="2" t="s">
        <v>61</v>
      </c>
      <c r="BH144" s="2">
        <f>O144+AH144+AL144+AM144+AN144+AT144+AU144</f>
        <v>7</v>
      </c>
      <c r="BI144" s="2">
        <f>J144+K144+L144+M144+AI144+AJ144+AO144+AR144+AS144</f>
        <v>160</v>
      </c>
      <c r="BJ144" s="1" t="str">
        <f>IF(AND(H144&gt;"001",H144&lt;"300"),"In-State","Out-State")</f>
        <v>In-State</v>
      </c>
    </row>
    <row r="145" spans="1:62" x14ac:dyDescent="0.25">
      <c r="A145" s="2" t="s">
        <v>61</v>
      </c>
      <c r="B145" s="2" t="s">
        <v>62</v>
      </c>
      <c r="C145" s="3"/>
      <c r="D145" s="2" t="s">
        <v>80</v>
      </c>
      <c r="E145" s="2" t="s">
        <v>61</v>
      </c>
      <c r="F145" s="2"/>
      <c r="G145" s="2" t="s">
        <v>61</v>
      </c>
      <c r="H145" s="2" t="s">
        <v>64</v>
      </c>
      <c r="I145" s="5">
        <v>3581</v>
      </c>
      <c r="J145" s="2" t="s">
        <v>171</v>
      </c>
      <c r="K145" s="2" t="s">
        <v>67</v>
      </c>
      <c r="L145" s="2" t="s">
        <v>67</v>
      </c>
      <c r="M145" s="2" t="s">
        <v>67</v>
      </c>
      <c r="N145" s="2" t="s">
        <v>97</v>
      </c>
      <c r="O145" s="2" t="s">
        <v>163</v>
      </c>
      <c r="R145" s="2" t="s">
        <v>61</v>
      </c>
      <c r="S145" s="2" t="s">
        <v>61</v>
      </c>
      <c r="T145" s="2" t="s">
        <v>454</v>
      </c>
      <c r="V145" s="2" t="s">
        <v>249</v>
      </c>
      <c r="W145" s="2" t="s">
        <v>73</v>
      </c>
      <c r="X145" s="2" t="s">
        <v>74</v>
      </c>
      <c r="AH145" s="2" t="s">
        <v>75</v>
      </c>
      <c r="AI145" s="2" t="s">
        <v>75</v>
      </c>
      <c r="AJ145" s="2" t="s">
        <v>75</v>
      </c>
      <c r="AK145" s="2" t="s">
        <v>76</v>
      </c>
      <c r="AL145" s="2" t="s">
        <v>76</v>
      </c>
      <c r="AM145" s="2" t="s">
        <v>76</v>
      </c>
      <c r="AN145" s="2" t="s">
        <v>76</v>
      </c>
      <c r="AO145" s="2" t="s">
        <v>75</v>
      </c>
      <c r="AP145" s="2" t="s">
        <v>70</v>
      </c>
      <c r="AQ145" s="2" t="s">
        <v>77</v>
      </c>
      <c r="AR145" s="2" t="s">
        <v>75</v>
      </c>
      <c r="AS145" s="2" t="s">
        <v>75</v>
      </c>
      <c r="AT145" s="2" t="s">
        <v>76</v>
      </c>
      <c r="AU145" s="2" t="s">
        <v>76</v>
      </c>
      <c r="AV145" s="2" t="s">
        <v>455</v>
      </c>
      <c r="AX145" s="2" t="s">
        <v>196</v>
      </c>
      <c r="AZ145" s="2" t="s">
        <v>73</v>
      </c>
      <c r="BA145" s="2" t="s">
        <v>61</v>
      </c>
      <c r="BH145" s="2">
        <f>O145+AH145+AL145+AM145+AN145+AT145+AU145</f>
        <v>7</v>
      </c>
      <c r="BI145" s="2">
        <f>J145+K145+L145+M145+AI145+AJ145+AO145+AR145+AS145</f>
        <v>128</v>
      </c>
      <c r="BJ145" s="1" t="str">
        <f>IF(AND(H145&gt;"001",H145&lt;"300"),"In-State","Out-State")</f>
        <v>In-State</v>
      </c>
    </row>
    <row r="146" spans="1:62" x14ac:dyDescent="0.25">
      <c r="A146" s="2" t="s">
        <v>61</v>
      </c>
      <c r="B146" s="2" t="s">
        <v>62</v>
      </c>
      <c r="C146" s="3"/>
      <c r="D146" s="2" t="s">
        <v>80</v>
      </c>
      <c r="E146" s="2" t="s">
        <v>61</v>
      </c>
      <c r="F146" s="2"/>
      <c r="G146" s="2" t="s">
        <v>61</v>
      </c>
      <c r="H146" s="2" t="s">
        <v>64</v>
      </c>
      <c r="I146" s="2" t="s">
        <v>452</v>
      </c>
      <c r="J146" s="2" t="s">
        <v>227</v>
      </c>
      <c r="K146" s="2" t="s">
        <v>67</v>
      </c>
      <c r="L146" s="2" t="s">
        <v>67</v>
      </c>
      <c r="M146" s="2" t="s">
        <v>67</v>
      </c>
      <c r="N146" s="2" t="s">
        <v>182</v>
      </c>
      <c r="O146" s="2" t="s">
        <v>93</v>
      </c>
      <c r="R146" s="2" t="s">
        <v>61</v>
      </c>
      <c r="S146" s="2" t="s">
        <v>61</v>
      </c>
      <c r="T146" s="2" t="s">
        <v>456</v>
      </c>
      <c r="V146" s="2" t="s">
        <v>249</v>
      </c>
      <c r="W146" s="2" t="s">
        <v>73</v>
      </c>
      <c r="X146" s="2" t="s">
        <v>74</v>
      </c>
      <c r="AH146" s="2" t="s">
        <v>75</v>
      </c>
      <c r="AI146" s="2" t="s">
        <v>75</v>
      </c>
      <c r="AJ146" s="2" t="s">
        <v>75</v>
      </c>
      <c r="AK146" s="2" t="s">
        <v>76</v>
      </c>
      <c r="AL146" s="2" t="s">
        <v>76</v>
      </c>
      <c r="AM146" s="2" t="s">
        <v>76</v>
      </c>
      <c r="AN146" s="2" t="s">
        <v>76</v>
      </c>
      <c r="AO146" s="2" t="s">
        <v>75</v>
      </c>
      <c r="AP146" s="2" t="s">
        <v>61</v>
      </c>
      <c r="AQ146" s="2" t="s">
        <v>77</v>
      </c>
      <c r="AR146" s="2" t="s">
        <v>75</v>
      </c>
      <c r="AS146" s="2" t="s">
        <v>75</v>
      </c>
      <c r="AT146" s="2" t="s">
        <v>76</v>
      </c>
      <c r="AU146" s="2" t="s">
        <v>76</v>
      </c>
      <c r="AV146" s="2" t="s">
        <v>457</v>
      </c>
      <c r="AX146" s="2" t="s">
        <v>196</v>
      </c>
      <c r="AZ146" s="2" t="s">
        <v>73</v>
      </c>
      <c r="BA146" s="2" t="s">
        <v>61</v>
      </c>
      <c r="BH146" s="2">
        <f>O146+AH146+AL146+AM146+AN146+AT146+AU146</f>
        <v>3</v>
      </c>
      <c r="BI146" s="2">
        <f>J146+K146+L146+M146+AI146+AJ146+AO146+AR146+AS146</f>
        <v>48</v>
      </c>
      <c r="BJ146" s="1" t="str">
        <f>IF(AND(H146&gt;"001",H146&lt;"300"),"In-State","Out-State")</f>
        <v>In-State</v>
      </c>
    </row>
    <row r="147" spans="1:62" x14ac:dyDescent="0.25">
      <c r="A147" s="2" t="s">
        <v>61</v>
      </c>
      <c r="B147" s="2" t="s">
        <v>62</v>
      </c>
      <c r="C147" s="3"/>
      <c r="D147" s="2" t="s">
        <v>63</v>
      </c>
      <c r="E147" s="2" t="s">
        <v>61</v>
      </c>
      <c r="F147" s="2"/>
      <c r="G147" s="2" t="s">
        <v>61</v>
      </c>
      <c r="H147" s="2" t="s">
        <v>64</v>
      </c>
      <c r="I147" s="5">
        <v>3581</v>
      </c>
      <c r="J147" s="2" t="s">
        <v>218</v>
      </c>
      <c r="K147" s="2" t="s">
        <v>67</v>
      </c>
      <c r="L147" s="2" t="s">
        <v>67</v>
      </c>
      <c r="M147" s="2" t="s">
        <v>67</v>
      </c>
      <c r="N147" s="2" t="s">
        <v>206</v>
      </c>
      <c r="O147" s="2" t="s">
        <v>84</v>
      </c>
      <c r="R147" s="2" t="s">
        <v>61</v>
      </c>
      <c r="S147" s="2" t="s">
        <v>61</v>
      </c>
      <c r="T147" s="2" t="s">
        <v>390</v>
      </c>
      <c r="V147" s="2" t="s">
        <v>120</v>
      </c>
      <c r="W147" s="2" t="s">
        <v>73</v>
      </c>
      <c r="X147" s="2" t="s">
        <v>74</v>
      </c>
      <c r="AH147" s="2" t="s">
        <v>75</v>
      </c>
      <c r="AI147" s="2" t="s">
        <v>75</v>
      </c>
      <c r="AJ147" s="2" t="s">
        <v>75</v>
      </c>
      <c r="AK147" s="2" t="s">
        <v>76</v>
      </c>
      <c r="AL147" s="2" t="s">
        <v>76</v>
      </c>
      <c r="AM147" s="2" t="s">
        <v>76</v>
      </c>
      <c r="AN147" s="2" t="s">
        <v>76</v>
      </c>
      <c r="AO147" s="2" t="s">
        <v>75</v>
      </c>
      <c r="AP147" s="2" t="s">
        <v>70</v>
      </c>
      <c r="AQ147" s="2" t="s">
        <v>77</v>
      </c>
      <c r="AR147" s="2" t="s">
        <v>75</v>
      </c>
      <c r="AS147" s="2" t="s">
        <v>75</v>
      </c>
      <c r="AT147" s="2" t="s">
        <v>76</v>
      </c>
      <c r="AU147" s="2" t="s">
        <v>76</v>
      </c>
      <c r="AV147" s="2" t="s">
        <v>458</v>
      </c>
      <c r="AZ147" s="2" t="s">
        <v>73</v>
      </c>
      <c r="BA147" s="2" t="s">
        <v>61</v>
      </c>
      <c r="BH147" s="2">
        <f>O147+AH147+AL147+AM147+AN147+AT147+AU147</f>
        <v>6</v>
      </c>
      <c r="BI147" s="2">
        <f>J147+K147+L147+M147+AI147+AJ147+AO147+AR147+AS147</f>
        <v>96</v>
      </c>
      <c r="BJ147" s="1" t="str">
        <f>IF(AND(H147&gt;"001",H147&lt;"300"),"In-State","Out-State")</f>
        <v>In-State</v>
      </c>
    </row>
    <row r="148" spans="1:62" x14ac:dyDescent="0.25">
      <c r="A148" s="2" t="s">
        <v>61</v>
      </c>
      <c r="B148" s="2" t="s">
        <v>62</v>
      </c>
      <c r="C148" s="3"/>
      <c r="D148" s="2" t="s">
        <v>63</v>
      </c>
      <c r="E148" s="2" t="s">
        <v>61</v>
      </c>
      <c r="F148" s="2"/>
      <c r="G148" s="2" t="s">
        <v>61</v>
      </c>
      <c r="H148" s="2" t="s">
        <v>81</v>
      </c>
      <c r="I148" s="5">
        <v>3581</v>
      </c>
      <c r="J148" s="2" t="s">
        <v>267</v>
      </c>
      <c r="K148" s="2" t="s">
        <v>67</v>
      </c>
      <c r="L148" s="2" t="s">
        <v>67</v>
      </c>
      <c r="M148" s="2" t="s">
        <v>67</v>
      </c>
      <c r="N148" s="2" t="s">
        <v>198</v>
      </c>
      <c r="O148" s="2" t="s">
        <v>108</v>
      </c>
      <c r="R148" s="2" t="s">
        <v>61</v>
      </c>
      <c r="S148" s="2" t="s">
        <v>61</v>
      </c>
      <c r="T148" s="2" t="s">
        <v>150</v>
      </c>
      <c r="V148" s="2" t="s">
        <v>271</v>
      </c>
      <c r="W148" s="2" t="s">
        <v>73</v>
      </c>
      <c r="X148" s="2" t="s">
        <v>74</v>
      </c>
      <c r="AH148" s="2" t="s">
        <v>75</v>
      </c>
      <c r="AI148" s="2" t="s">
        <v>75</v>
      </c>
      <c r="AJ148" s="2" t="s">
        <v>75</v>
      </c>
      <c r="AK148" s="2" t="s">
        <v>76</v>
      </c>
      <c r="AL148" s="2" t="s">
        <v>76</v>
      </c>
      <c r="AM148" s="2" t="s">
        <v>76</v>
      </c>
      <c r="AN148" s="2" t="s">
        <v>76</v>
      </c>
      <c r="AO148" s="2" t="s">
        <v>75</v>
      </c>
      <c r="AP148" s="2" t="s">
        <v>61</v>
      </c>
      <c r="AQ148" s="2" t="s">
        <v>77</v>
      </c>
      <c r="AR148" s="2" t="s">
        <v>75</v>
      </c>
      <c r="AS148" s="2" t="s">
        <v>75</v>
      </c>
      <c r="AT148" s="2" t="s">
        <v>76</v>
      </c>
      <c r="AU148" s="2" t="s">
        <v>76</v>
      </c>
      <c r="AV148" s="2" t="s">
        <v>459</v>
      </c>
      <c r="AX148" s="2" t="s">
        <v>460</v>
      </c>
      <c r="AZ148" s="2" t="s">
        <v>73</v>
      </c>
      <c r="BA148" s="2" t="s">
        <v>61</v>
      </c>
      <c r="BH148" s="2">
        <f>O148+AH148+AL148+AM148+AN148+AT148+AU148</f>
        <v>12</v>
      </c>
      <c r="BI148" s="2">
        <f>J148+K148+L148+M148+AI148+AJ148+AO148+AR148+AS148</f>
        <v>240</v>
      </c>
      <c r="BJ148" s="1" t="str">
        <f>IF(AND(H148&gt;"001",H148&lt;"300"),"In-State","Out-State")</f>
        <v>In-State</v>
      </c>
    </row>
    <row r="149" spans="1:62" x14ac:dyDescent="0.25">
      <c r="A149" s="2" t="s">
        <v>61</v>
      </c>
      <c r="B149" s="2" t="s">
        <v>62</v>
      </c>
      <c r="C149" s="3"/>
      <c r="D149" s="2" t="s">
        <v>63</v>
      </c>
      <c r="E149" s="2" t="s">
        <v>61</v>
      </c>
      <c r="F149" s="2"/>
      <c r="G149" s="2" t="s">
        <v>61</v>
      </c>
      <c r="H149" s="2" t="s">
        <v>64</v>
      </c>
      <c r="I149" s="5">
        <v>3581</v>
      </c>
      <c r="J149" s="2" t="s">
        <v>383</v>
      </c>
      <c r="K149" s="2" t="s">
        <v>67</v>
      </c>
      <c r="L149" s="2" t="s">
        <v>67</v>
      </c>
      <c r="M149" s="2" t="s">
        <v>67</v>
      </c>
      <c r="N149" s="2" t="s">
        <v>97</v>
      </c>
      <c r="O149" s="2" t="s">
        <v>90</v>
      </c>
      <c r="R149" s="2" t="s">
        <v>61</v>
      </c>
      <c r="S149" s="2" t="s">
        <v>61</v>
      </c>
      <c r="T149" s="2" t="s">
        <v>336</v>
      </c>
      <c r="V149" s="2" t="s">
        <v>149</v>
      </c>
      <c r="W149" s="2" t="s">
        <v>73</v>
      </c>
      <c r="X149" s="2" t="s">
        <v>74</v>
      </c>
      <c r="AH149" s="2" t="s">
        <v>75</v>
      </c>
      <c r="AI149" s="2" t="s">
        <v>75</v>
      </c>
      <c r="AJ149" s="2" t="s">
        <v>75</v>
      </c>
      <c r="AK149" s="2" t="s">
        <v>76</v>
      </c>
      <c r="AL149" s="2" t="s">
        <v>76</v>
      </c>
      <c r="AM149" s="2" t="s">
        <v>76</v>
      </c>
      <c r="AN149" s="2" t="s">
        <v>76</v>
      </c>
      <c r="AO149" s="2" t="s">
        <v>75</v>
      </c>
      <c r="AP149" s="2" t="s">
        <v>70</v>
      </c>
      <c r="AQ149" s="2" t="s">
        <v>77</v>
      </c>
      <c r="AR149" s="2" t="s">
        <v>75</v>
      </c>
      <c r="AS149" s="2" t="s">
        <v>75</v>
      </c>
      <c r="AT149" s="2" t="s">
        <v>76</v>
      </c>
      <c r="AU149" s="2" t="s">
        <v>76</v>
      </c>
      <c r="AV149" s="2" t="s">
        <v>461</v>
      </c>
      <c r="AX149" s="2" t="s">
        <v>196</v>
      </c>
      <c r="AZ149" s="2" t="s">
        <v>73</v>
      </c>
      <c r="BA149" s="2" t="s">
        <v>61</v>
      </c>
      <c r="BH149" s="2">
        <f>O149+AH149+AL149+AM149+AN149+AT149+AU149</f>
        <v>9</v>
      </c>
      <c r="BI149" s="2">
        <f>J149+K149+L149+M149+AI149+AJ149+AO149+AR149+AS149</f>
        <v>144</v>
      </c>
      <c r="BJ149" s="1" t="str">
        <f>IF(AND(H149&gt;"001",H149&lt;"300"),"In-State","Out-State")</f>
        <v>In-State</v>
      </c>
    </row>
    <row r="150" spans="1:62" x14ac:dyDescent="0.25">
      <c r="A150" s="2" t="s">
        <v>61</v>
      </c>
      <c r="B150" s="2" t="s">
        <v>62</v>
      </c>
      <c r="C150" s="3"/>
      <c r="D150" s="2" t="s">
        <v>80</v>
      </c>
      <c r="E150" s="2" t="s">
        <v>73</v>
      </c>
      <c r="F150" s="2"/>
      <c r="G150" s="2" t="s">
        <v>61</v>
      </c>
      <c r="H150" s="2" t="s">
        <v>81</v>
      </c>
      <c r="I150" s="5">
        <v>3581</v>
      </c>
      <c r="J150" s="2" t="s">
        <v>66</v>
      </c>
      <c r="K150" s="2" t="s">
        <v>67</v>
      </c>
      <c r="L150" s="2" t="s">
        <v>67</v>
      </c>
      <c r="M150" s="2" t="s">
        <v>67</v>
      </c>
      <c r="N150" s="2" t="s">
        <v>83</v>
      </c>
      <c r="O150" s="2" t="s">
        <v>255</v>
      </c>
      <c r="R150" s="2" t="s">
        <v>73</v>
      </c>
      <c r="S150" s="2" t="s">
        <v>61</v>
      </c>
      <c r="T150" s="2" t="s">
        <v>270</v>
      </c>
      <c r="V150" s="2" t="s">
        <v>63</v>
      </c>
      <c r="W150" s="2" t="s">
        <v>73</v>
      </c>
      <c r="X150" s="2" t="s">
        <v>74</v>
      </c>
      <c r="AB150" s="2" t="s">
        <v>73</v>
      </c>
      <c r="AH150" s="2" t="s">
        <v>75</v>
      </c>
      <c r="AI150" s="2" t="s">
        <v>75</v>
      </c>
      <c r="AJ150" s="2" t="s">
        <v>75</v>
      </c>
      <c r="AK150" s="2" t="s">
        <v>76</v>
      </c>
      <c r="AL150" s="2" t="s">
        <v>76</v>
      </c>
      <c r="AM150" s="2" t="s">
        <v>76</v>
      </c>
      <c r="AN150" s="2" t="s">
        <v>76</v>
      </c>
      <c r="AO150" s="2" t="s">
        <v>75</v>
      </c>
      <c r="AP150" s="2" t="s">
        <v>73</v>
      </c>
      <c r="AQ150" s="2" t="s">
        <v>77</v>
      </c>
      <c r="AR150" s="2" t="s">
        <v>75</v>
      </c>
      <c r="AS150" s="2" t="s">
        <v>75</v>
      </c>
      <c r="AT150" s="2" t="s">
        <v>76</v>
      </c>
      <c r="AU150" s="2" t="s">
        <v>76</v>
      </c>
      <c r="AV150" s="2" t="s">
        <v>315</v>
      </c>
      <c r="AZ150" s="2" t="s">
        <v>73</v>
      </c>
      <c r="BA150" s="2" t="s">
        <v>61</v>
      </c>
      <c r="BH150" s="2">
        <f>O150+AH150+AL150+AM150+AN150+AT150+AU150</f>
        <v>13</v>
      </c>
      <c r="BI150" s="2">
        <f>J150+K150+L150+M150+AI150+AJ150+AO150+AR150+AS150</f>
        <v>224</v>
      </c>
      <c r="BJ150" s="1" t="str">
        <f>IF(AND(H150&gt;"001",H150&lt;"300"),"In-State","Out-State")</f>
        <v>In-State</v>
      </c>
    </row>
    <row r="151" spans="1:62" x14ac:dyDescent="0.25">
      <c r="A151" s="2" t="s">
        <v>61</v>
      </c>
      <c r="B151" s="2" t="s">
        <v>62</v>
      </c>
      <c r="C151" s="3"/>
      <c r="D151" s="2" t="s">
        <v>80</v>
      </c>
      <c r="E151" s="2" t="s">
        <v>61</v>
      </c>
      <c r="F151" s="2"/>
      <c r="G151" s="2" t="s">
        <v>61</v>
      </c>
      <c r="H151" s="2" t="s">
        <v>197</v>
      </c>
      <c r="I151" s="5">
        <v>3581</v>
      </c>
      <c r="J151" s="2" t="s">
        <v>171</v>
      </c>
      <c r="K151" s="2" t="s">
        <v>67</v>
      </c>
      <c r="L151" s="2" t="s">
        <v>67</v>
      </c>
      <c r="M151" s="2" t="s">
        <v>67</v>
      </c>
      <c r="N151" s="2" t="s">
        <v>83</v>
      </c>
      <c r="O151" s="2" t="s">
        <v>163</v>
      </c>
      <c r="R151" s="2" t="s">
        <v>73</v>
      </c>
      <c r="S151" s="2" t="s">
        <v>73</v>
      </c>
      <c r="T151" s="2" t="s">
        <v>462</v>
      </c>
      <c r="V151" s="2" t="s">
        <v>133</v>
      </c>
      <c r="W151" s="2" t="s">
        <v>73</v>
      </c>
      <c r="X151" s="2" t="s">
        <v>74</v>
      </c>
      <c r="AB151" s="2" t="s">
        <v>73</v>
      </c>
      <c r="AH151" s="2" t="s">
        <v>75</v>
      </c>
      <c r="AI151" s="2" t="s">
        <v>75</v>
      </c>
      <c r="AJ151" s="2" t="s">
        <v>75</v>
      </c>
      <c r="AK151" s="2" t="s">
        <v>76</v>
      </c>
      <c r="AL151" s="2" t="s">
        <v>76</v>
      </c>
      <c r="AM151" s="2" t="s">
        <v>76</v>
      </c>
      <c r="AN151" s="2" t="s">
        <v>76</v>
      </c>
      <c r="AO151" s="2" t="s">
        <v>75</v>
      </c>
      <c r="AP151" s="2" t="s">
        <v>73</v>
      </c>
      <c r="AQ151" s="2" t="s">
        <v>77</v>
      </c>
      <c r="AR151" s="2" t="s">
        <v>75</v>
      </c>
      <c r="AS151" s="2" t="s">
        <v>75</v>
      </c>
      <c r="AT151" s="2" t="s">
        <v>76</v>
      </c>
      <c r="AU151" s="2" t="s">
        <v>76</v>
      </c>
      <c r="AV151" s="2" t="s">
        <v>463</v>
      </c>
      <c r="AX151" s="2" t="s">
        <v>464</v>
      </c>
      <c r="AZ151" s="2" t="s">
        <v>73</v>
      </c>
      <c r="BB151" s="2" t="s">
        <v>73</v>
      </c>
      <c r="BH151" s="2">
        <f>O151+AH151+AL151+AM151+AN151+AT151+AU151</f>
        <v>7</v>
      </c>
      <c r="BI151" s="2">
        <f>J151+K151+L151+M151+AI151+AJ151+AO151+AR151+AS151</f>
        <v>128</v>
      </c>
      <c r="BJ151" s="1" t="str">
        <f>IF(AND(H151&gt;"001",H151&lt;"300"),"In-State","Out-State")</f>
        <v>In-State</v>
      </c>
    </row>
    <row r="152" spans="1:62" x14ac:dyDescent="0.25">
      <c r="A152" s="2" t="s">
        <v>61</v>
      </c>
      <c r="B152" s="2" t="s">
        <v>62</v>
      </c>
      <c r="C152" s="3"/>
      <c r="D152" s="2" t="s">
        <v>80</v>
      </c>
      <c r="E152" s="2" t="s">
        <v>73</v>
      </c>
      <c r="F152" s="2"/>
      <c r="G152" s="2" t="s">
        <v>61</v>
      </c>
      <c r="H152" s="2" t="s">
        <v>232</v>
      </c>
      <c r="I152" s="5">
        <v>3581</v>
      </c>
      <c r="J152" s="2" t="s">
        <v>128</v>
      </c>
      <c r="K152" s="2" t="s">
        <v>67</v>
      </c>
      <c r="L152" s="2" t="s">
        <v>67</v>
      </c>
      <c r="M152" s="2" t="s">
        <v>67</v>
      </c>
      <c r="N152" s="2" t="s">
        <v>83</v>
      </c>
      <c r="O152" s="2" t="s">
        <v>163</v>
      </c>
      <c r="R152" s="2" t="s">
        <v>73</v>
      </c>
      <c r="S152" s="2" t="s">
        <v>61</v>
      </c>
      <c r="T152" s="2" t="s">
        <v>465</v>
      </c>
      <c r="V152" s="2" t="s">
        <v>241</v>
      </c>
      <c r="W152" s="2" t="s">
        <v>73</v>
      </c>
      <c r="X152" s="2" t="s">
        <v>74</v>
      </c>
      <c r="AA152" s="2" t="s">
        <v>61</v>
      </c>
      <c r="AH152" s="2" t="s">
        <v>75</v>
      </c>
      <c r="AI152" s="2" t="s">
        <v>75</v>
      </c>
      <c r="AJ152" s="2" t="s">
        <v>75</v>
      </c>
      <c r="AK152" s="2" t="s">
        <v>76</v>
      </c>
      <c r="AL152" s="2" t="s">
        <v>76</v>
      </c>
      <c r="AM152" s="2" t="s">
        <v>93</v>
      </c>
      <c r="AN152" s="2" t="s">
        <v>76</v>
      </c>
      <c r="AO152" s="2" t="s">
        <v>75</v>
      </c>
      <c r="AP152" s="2" t="s">
        <v>73</v>
      </c>
      <c r="AQ152" s="2" t="s">
        <v>77</v>
      </c>
      <c r="AR152" s="2" t="s">
        <v>75</v>
      </c>
      <c r="AS152" s="2" t="s">
        <v>75</v>
      </c>
      <c r="AT152" s="2" t="s">
        <v>76</v>
      </c>
      <c r="AU152" s="2" t="s">
        <v>76</v>
      </c>
      <c r="AV152" s="2" t="s">
        <v>466</v>
      </c>
      <c r="AX152" s="2" t="s">
        <v>346</v>
      </c>
      <c r="AZ152" s="2" t="s">
        <v>73</v>
      </c>
      <c r="BA152" s="2" t="s">
        <v>61</v>
      </c>
      <c r="BH152" s="2">
        <f>O152+AH152+AL152+AM152+AN152+AT152+AU152</f>
        <v>10</v>
      </c>
      <c r="BI152" s="2">
        <f>J152+K152+L152+M152+AI152+AJ152+AO152+AR152+AS152</f>
        <v>176</v>
      </c>
      <c r="BJ152" s="1" t="str">
        <f>IF(AND(H152&gt;"001",H152&lt;"300"),"In-State","Out-State")</f>
        <v>In-State</v>
      </c>
    </row>
    <row r="153" spans="1:62" x14ac:dyDescent="0.25">
      <c r="A153" s="2" t="s">
        <v>61</v>
      </c>
      <c r="B153" s="2" t="s">
        <v>62</v>
      </c>
      <c r="C153" s="3"/>
      <c r="D153" s="2" t="s">
        <v>80</v>
      </c>
      <c r="E153" s="2" t="s">
        <v>73</v>
      </c>
      <c r="F153" s="2"/>
      <c r="G153" s="2" t="s">
        <v>61</v>
      </c>
      <c r="H153" s="2" t="s">
        <v>197</v>
      </c>
      <c r="I153" s="5">
        <v>3581</v>
      </c>
      <c r="J153" s="2" t="s">
        <v>128</v>
      </c>
      <c r="K153" s="2" t="s">
        <v>67</v>
      </c>
      <c r="L153" s="2" t="s">
        <v>67</v>
      </c>
      <c r="M153" s="2" t="s">
        <v>67</v>
      </c>
      <c r="N153" s="2" t="s">
        <v>83</v>
      </c>
      <c r="O153" s="2" t="s">
        <v>98</v>
      </c>
      <c r="R153" s="2" t="s">
        <v>73</v>
      </c>
      <c r="S153" s="2" t="s">
        <v>73</v>
      </c>
      <c r="T153" s="2" t="s">
        <v>467</v>
      </c>
      <c r="V153" s="2" t="s">
        <v>292</v>
      </c>
      <c r="W153" s="2" t="s">
        <v>73</v>
      </c>
      <c r="X153" s="2" t="s">
        <v>74</v>
      </c>
      <c r="AH153" s="2" t="s">
        <v>75</v>
      </c>
      <c r="AI153" s="2" t="s">
        <v>75</v>
      </c>
      <c r="AJ153" s="2" t="s">
        <v>75</v>
      </c>
      <c r="AK153" s="2" t="s">
        <v>76</v>
      </c>
      <c r="AL153" s="2" t="s">
        <v>76</v>
      </c>
      <c r="AM153" s="2" t="s">
        <v>76</v>
      </c>
      <c r="AN153" s="2" t="s">
        <v>76</v>
      </c>
      <c r="AO153" s="2" t="s">
        <v>75</v>
      </c>
      <c r="AP153" s="2" t="s">
        <v>73</v>
      </c>
      <c r="AQ153" s="2" t="s">
        <v>77</v>
      </c>
      <c r="AR153" s="2" t="s">
        <v>75</v>
      </c>
      <c r="AS153" s="2" t="s">
        <v>75</v>
      </c>
      <c r="AT153" s="2" t="s">
        <v>76</v>
      </c>
      <c r="AU153" s="2" t="s">
        <v>76</v>
      </c>
      <c r="AV153" s="2" t="s">
        <v>52</v>
      </c>
      <c r="AZ153" s="2" t="s">
        <v>73</v>
      </c>
      <c r="BB153" s="2" t="s">
        <v>73</v>
      </c>
      <c r="BH153" s="2">
        <f>O153+AH153+AL153+AM153+AN153+AT153+AU153</f>
        <v>10</v>
      </c>
      <c r="BI153" s="2">
        <f>J153+K153+L153+M153+AI153+AJ153+AO153+AR153+AS153</f>
        <v>176</v>
      </c>
      <c r="BJ153" s="1" t="str">
        <f>IF(AND(H153&gt;"001",H153&lt;"300"),"In-State","Out-State")</f>
        <v>In-State</v>
      </c>
    </row>
    <row r="154" spans="1:62" x14ac:dyDescent="0.25">
      <c r="A154" s="2" t="s">
        <v>61</v>
      </c>
      <c r="B154" s="2" t="s">
        <v>62</v>
      </c>
      <c r="C154" s="3"/>
      <c r="D154" s="2" t="s">
        <v>80</v>
      </c>
      <c r="E154" s="2" t="s">
        <v>70</v>
      </c>
      <c r="F154" s="2"/>
      <c r="G154" s="2" t="s">
        <v>61</v>
      </c>
      <c r="H154" s="2" t="s">
        <v>468</v>
      </c>
      <c r="I154" s="2" t="s">
        <v>452</v>
      </c>
      <c r="J154" s="2" t="s">
        <v>67</v>
      </c>
      <c r="K154" s="2" t="s">
        <v>67</v>
      </c>
      <c r="L154" s="2" t="s">
        <v>411</v>
      </c>
      <c r="M154" s="2" t="s">
        <v>67</v>
      </c>
      <c r="N154" s="2" t="s">
        <v>83</v>
      </c>
      <c r="O154" s="2" t="s">
        <v>76</v>
      </c>
      <c r="R154" s="2" t="s">
        <v>70</v>
      </c>
      <c r="S154" s="2" t="s">
        <v>73</v>
      </c>
      <c r="T154" s="2" t="s">
        <v>469</v>
      </c>
      <c r="V154" s="2" t="s">
        <v>249</v>
      </c>
      <c r="W154" s="2" t="s">
        <v>73</v>
      </c>
      <c r="X154" s="2" t="s">
        <v>74</v>
      </c>
      <c r="AB154" s="2" t="s">
        <v>73</v>
      </c>
      <c r="AH154" s="2" t="s">
        <v>75</v>
      </c>
      <c r="AI154" s="2" t="s">
        <v>75</v>
      </c>
      <c r="AJ154" s="2" t="s">
        <v>75</v>
      </c>
      <c r="AK154" s="2" t="s">
        <v>76</v>
      </c>
      <c r="AL154" s="2" t="s">
        <v>76</v>
      </c>
      <c r="AM154" s="2" t="s">
        <v>76</v>
      </c>
      <c r="AN154" s="2" t="s">
        <v>413</v>
      </c>
      <c r="AO154" s="2" t="s">
        <v>75</v>
      </c>
      <c r="AP154" s="2" t="s">
        <v>73</v>
      </c>
      <c r="AQ154" s="2" t="s">
        <v>77</v>
      </c>
      <c r="AR154" s="2" t="s">
        <v>75</v>
      </c>
      <c r="AS154" s="2" t="s">
        <v>75</v>
      </c>
      <c r="AT154" s="2" t="s">
        <v>76</v>
      </c>
      <c r="AU154" s="2" t="s">
        <v>76</v>
      </c>
      <c r="AV154" s="2" t="s">
        <v>470</v>
      </c>
      <c r="AW154" s="2" t="s">
        <v>163</v>
      </c>
      <c r="AZ154" s="2" t="s">
        <v>73</v>
      </c>
      <c r="BB154" s="2" t="s">
        <v>73</v>
      </c>
      <c r="BH154" s="2">
        <f>O154+AH154+AL154+AM154+AN154+AT154+AU154</f>
        <v>19</v>
      </c>
      <c r="BI154" s="2">
        <f>J154+K154+L154+M154+AI154+AJ154+AO154+AR154+AS154</f>
        <v>640</v>
      </c>
      <c r="BJ154" s="1" t="str">
        <f>IF(AND(H154&gt;"001",H154&lt;"300"),"In-State","Out-State")</f>
        <v>In-State</v>
      </c>
    </row>
    <row r="155" spans="1:62" x14ac:dyDescent="0.25">
      <c r="A155" s="2" t="s">
        <v>61</v>
      </c>
      <c r="B155" s="2" t="s">
        <v>62</v>
      </c>
      <c r="C155" s="3"/>
      <c r="D155" s="2" t="s">
        <v>80</v>
      </c>
      <c r="E155" s="2" t="s">
        <v>73</v>
      </c>
      <c r="F155" s="2"/>
      <c r="G155" s="2" t="s">
        <v>61</v>
      </c>
      <c r="H155" s="2" t="s">
        <v>197</v>
      </c>
      <c r="I155" s="2" t="s">
        <v>452</v>
      </c>
      <c r="J155" s="2" t="s">
        <v>227</v>
      </c>
      <c r="K155" s="2" t="s">
        <v>67</v>
      </c>
      <c r="L155" s="2" t="s">
        <v>67</v>
      </c>
      <c r="M155" s="2" t="s">
        <v>67</v>
      </c>
      <c r="N155" s="2" t="s">
        <v>97</v>
      </c>
      <c r="O155" s="2" t="s">
        <v>93</v>
      </c>
      <c r="R155" s="2" t="s">
        <v>61</v>
      </c>
      <c r="S155" s="2" t="s">
        <v>61</v>
      </c>
      <c r="T155" s="2" t="s">
        <v>471</v>
      </c>
      <c r="V155" s="2" t="s">
        <v>249</v>
      </c>
      <c r="W155" s="2" t="s">
        <v>73</v>
      </c>
      <c r="X155" s="2" t="s">
        <v>74</v>
      </c>
      <c r="AH155" s="2" t="s">
        <v>75</v>
      </c>
      <c r="AI155" s="2" t="s">
        <v>75</v>
      </c>
      <c r="AJ155" s="2" t="s">
        <v>75</v>
      </c>
      <c r="AK155" s="2" t="s">
        <v>76</v>
      </c>
      <c r="AL155" s="2" t="s">
        <v>76</v>
      </c>
      <c r="AM155" s="2" t="s">
        <v>76</v>
      </c>
      <c r="AN155" s="2" t="s">
        <v>76</v>
      </c>
      <c r="AO155" s="2" t="s">
        <v>75</v>
      </c>
      <c r="AP155" s="2" t="s">
        <v>70</v>
      </c>
      <c r="AQ155" s="2" t="s">
        <v>77</v>
      </c>
      <c r="AR155" s="2" t="s">
        <v>75</v>
      </c>
      <c r="AS155" s="2" t="s">
        <v>75</v>
      </c>
      <c r="AT155" s="2" t="s">
        <v>76</v>
      </c>
      <c r="AU155" s="2" t="s">
        <v>76</v>
      </c>
      <c r="AV155" s="2" t="s">
        <v>472</v>
      </c>
      <c r="AZ155" s="2" t="s">
        <v>73</v>
      </c>
      <c r="BA155" s="2" t="s">
        <v>61</v>
      </c>
      <c r="BH155" s="2">
        <f>O155+AH155+AL155+AM155+AN155+AT155+AU155</f>
        <v>3</v>
      </c>
      <c r="BI155" s="2">
        <f>J155+K155+L155+M155+AI155+AJ155+AO155+AR155+AS155</f>
        <v>48</v>
      </c>
      <c r="BJ155" s="1" t="str">
        <f>IF(AND(H155&gt;"001",H155&lt;"300"),"In-State","Out-State")</f>
        <v>In-State</v>
      </c>
    </row>
    <row r="156" spans="1:62" x14ac:dyDescent="0.25">
      <c r="A156" s="2" t="s">
        <v>61</v>
      </c>
      <c r="B156" s="2" t="s">
        <v>62</v>
      </c>
      <c r="C156" s="3"/>
      <c r="D156" s="2" t="s">
        <v>63</v>
      </c>
      <c r="E156" s="2" t="s">
        <v>61</v>
      </c>
      <c r="F156" s="2"/>
      <c r="G156" s="2" t="s">
        <v>61</v>
      </c>
      <c r="H156" s="2" t="s">
        <v>64</v>
      </c>
      <c r="I156" s="5">
        <v>3581</v>
      </c>
      <c r="J156" s="2" t="s">
        <v>383</v>
      </c>
      <c r="K156" s="2" t="s">
        <v>227</v>
      </c>
      <c r="L156" s="2" t="s">
        <v>67</v>
      </c>
      <c r="M156" s="2" t="s">
        <v>67</v>
      </c>
      <c r="N156" s="2" t="s">
        <v>97</v>
      </c>
      <c r="O156" s="2" t="s">
        <v>108</v>
      </c>
      <c r="R156" s="2" t="s">
        <v>61</v>
      </c>
      <c r="S156" s="2" t="s">
        <v>61</v>
      </c>
      <c r="T156" s="2" t="s">
        <v>473</v>
      </c>
      <c r="V156" s="2" t="s">
        <v>124</v>
      </c>
      <c r="W156" s="2" t="s">
        <v>73</v>
      </c>
      <c r="X156" s="2" t="s">
        <v>74</v>
      </c>
      <c r="AB156" s="2" t="s">
        <v>73</v>
      </c>
      <c r="AH156" s="2" t="s">
        <v>75</v>
      </c>
      <c r="AI156" s="2" t="s">
        <v>75</v>
      </c>
      <c r="AJ156" s="2" t="s">
        <v>75</v>
      </c>
      <c r="AK156" s="2" t="s">
        <v>76</v>
      </c>
      <c r="AL156" s="2" t="s">
        <v>76</v>
      </c>
      <c r="AM156" s="2" t="s">
        <v>76</v>
      </c>
      <c r="AN156" s="2" t="s">
        <v>76</v>
      </c>
      <c r="AO156" s="2" t="s">
        <v>75</v>
      </c>
      <c r="AP156" s="2" t="s">
        <v>70</v>
      </c>
      <c r="AQ156" s="2" t="s">
        <v>77</v>
      </c>
      <c r="AR156" s="2" t="s">
        <v>75</v>
      </c>
      <c r="AS156" s="2" t="s">
        <v>75</v>
      </c>
      <c r="AT156" s="2" t="s">
        <v>76</v>
      </c>
      <c r="AU156" s="2" t="s">
        <v>76</v>
      </c>
      <c r="AV156" s="2" t="s">
        <v>474</v>
      </c>
      <c r="AX156" s="2" t="s">
        <v>196</v>
      </c>
      <c r="AZ156" s="2" t="s">
        <v>73</v>
      </c>
      <c r="BA156" s="2" t="s">
        <v>61</v>
      </c>
      <c r="BH156" s="2">
        <f>O156+AH156+AL156+AM156+AN156+AT156+AU156</f>
        <v>12</v>
      </c>
      <c r="BI156" s="2">
        <f>J156+K156+L156+M156+AI156+AJ156+AO156+AR156+AS156</f>
        <v>192</v>
      </c>
      <c r="BJ156" s="1" t="str">
        <f>IF(AND(H156&gt;"001",H156&lt;"300"),"In-State","Out-State")</f>
        <v>In-State</v>
      </c>
    </row>
    <row r="157" spans="1:62" x14ac:dyDescent="0.25">
      <c r="A157" s="2" t="s">
        <v>61</v>
      </c>
      <c r="B157" s="2" t="s">
        <v>62</v>
      </c>
      <c r="C157" s="3"/>
      <c r="D157" s="2" t="s">
        <v>80</v>
      </c>
      <c r="E157" s="2" t="s">
        <v>61</v>
      </c>
      <c r="F157" s="2"/>
      <c r="G157" s="2" t="s">
        <v>61</v>
      </c>
      <c r="H157" s="2" t="s">
        <v>232</v>
      </c>
      <c r="I157" s="5">
        <v>3581</v>
      </c>
      <c r="J157" s="2" t="s">
        <v>66</v>
      </c>
      <c r="K157" s="2" t="s">
        <v>67</v>
      </c>
      <c r="L157" s="2" t="s">
        <v>67</v>
      </c>
      <c r="M157" s="2" t="s">
        <v>67</v>
      </c>
      <c r="N157" s="2" t="s">
        <v>338</v>
      </c>
      <c r="O157" s="2" t="s">
        <v>255</v>
      </c>
      <c r="R157" s="2" t="s">
        <v>61</v>
      </c>
      <c r="S157" s="2" t="s">
        <v>61</v>
      </c>
      <c r="T157" s="2" t="s">
        <v>362</v>
      </c>
      <c r="V157" s="2" t="s">
        <v>249</v>
      </c>
      <c r="W157" s="2" t="s">
        <v>73</v>
      </c>
      <c r="X157" s="2" t="s">
        <v>74</v>
      </c>
      <c r="AH157" s="2" t="s">
        <v>75</v>
      </c>
      <c r="AI157" s="2" t="s">
        <v>75</v>
      </c>
      <c r="AJ157" s="2" t="s">
        <v>75</v>
      </c>
      <c r="AK157" s="2" t="s">
        <v>76</v>
      </c>
      <c r="AL157" s="2" t="s">
        <v>76</v>
      </c>
      <c r="AM157" s="2" t="s">
        <v>76</v>
      </c>
      <c r="AN157" s="2" t="s">
        <v>76</v>
      </c>
      <c r="AO157" s="2" t="s">
        <v>75</v>
      </c>
      <c r="AP157" s="2" t="s">
        <v>73</v>
      </c>
      <c r="AQ157" s="2" t="s">
        <v>77</v>
      </c>
      <c r="AR157" s="2" t="s">
        <v>75</v>
      </c>
      <c r="AS157" s="2" t="s">
        <v>75</v>
      </c>
      <c r="AT157" s="2" t="s">
        <v>76</v>
      </c>
      <c r="AU157" s="2" t="s">
        <v>76</v>
      </c>
      <c r="AV157" s="2" t="s">
        <v>475</v>
      </c>
      <c r="AX157" s="2" t="s">
        <v>370</v>
      </c>
      <c r="AZ157" s="2" t="s">
        <v>73</v>
      </c>
      <c r="BA157" s="2" t="s">
        <v>61</v>
      </c>
      <c r="BH157" s="2">
        <f>O157+AH157+AL157+AM157+AN157+AT157+AU157</f>
        <v>13</v>
      </c>
      <c r="BI157" s="2">
        <f>J157+K157+L157+M157+AI157+AJ157+AO157+AR157+AS157</f>
        <v>224</v>
      </c>
      <c r="BJ157" s="1" t="str">
        <f>IF(AND(H157&gt;"001",H157&lt;"300"),"In-State","Out-State")</f>
        <v>In-State</v>
      </c>
    </row>
    <row r="158" spans="1:62" x14ac:dyDescent="0.25">
      <c r="A158" s="2" t="s">
        <v>61</v>
      </c>
      <c r="B158" s="2" t="s">
        <v>62</v>
      </c>
      <c r="C158" s="3"/>
      <c r="D158" s="2" t="s">
        <v>80</v>
      </c>
      <c r="E158" s="2" t="s">
        <v>73</v>
      </c>
      <c r="F158" s="2"/>
      <c r="G158" s="2" t="s">
        <v>61</v>
      </c>
      <c r="H158" s="2" t="s">
        <v>189</v>
      </c>
      <c r="I158" s="5">
        <v>3581</v>
      </c>
      <c r="J158" s="2" t="s">
        <v>171</v>
      </c>
      <c r="K158" s="2" t="s">
        <v>67</v>
      </c>
      <c r="L158" s="2" t="s">
        <v>67</v>
      </c>
      <c r="M158" s="2" t="s">
        <v>67</v>
      </c>
      <c r="N158" s="2" t="s">
        <v>83</v>
      </c>
      <c r="O158" s="2" t="s">
        <v>163</v>
      </c>
      <c r="R158" s="2" t="s">
        <v>73</v>
      </c>
      <c r="S158" s="2" t="s">
        <v>73</v>
      </c>
      <c r="T158" s="2" t="s">
        <v>476</v>
      </c>
      <c r="V158" s="2" t="s">
        <v>124</v>
      </c>
      <c r="W158" s="2" t="s">
        <v>73</v>
      </c>
      <c r="X158" s="2" t="s">
        <v>74</v>
      </c>
      <c r="AH158" s="2" t="s">
        <v>75</v>
      </c>
      <c r="AI158" s="2" t="s">
        <v>75</v>
      </c>
      <c r="AJ158" s="2" t="s">
        <v>75</v>
      </c>
      <c r="AK158" s="2" t="s">
        <v>76</v>
      </c>
      <c r="AL158" s="2" t="s">
        <v>76</v>
      </c>
      <c r="AM158" s="2" t="s">
        <v>76</v>
      </c>
      <c r="AN158" s="2" t="s">
        <v>76</v>
      </c>
      <c r="AO158" s="2" t="s">
        <v>75</v>
      </c>
      <c r="AP158" s="2" t="s">
        <v>73</v>
      </c>
      <c r="AQ158" s="2" t="s">
        <v>77</v>
      </c>
      <c r="AR158" s="2" t="s">
        <v>75</v>
      </c>
      <c r="AS158" s="2" t="s">
        <v>75</v>
      </c>
      <c r="AT158" s="2" t="s">
        <v>76</v>
      </c>
      <c r="AU158" s="2" t="s">
        <v>76</v>
      </c>
      <c r="AV158" s="2" t="s">
        <v>477</v>
      </c>
      <c r="AZ158" s="2" t="s">
        <v>73</v>
      </c>
      <c r="BB158" s="2" t="s">
        <v>73</v>
      </c>
      <c r="BH158" s="2">
        <f>O158+AH158+AL158+AM158+AN158+AT158+AU158</f>
        <v>7</v>
      </c>
      <c r="BI158" s="2">
        <f>J158+K158+L158+M158+AI158+AJ158+AO158+AR158+AS158</f>
        <v>128</v>
      </c>
      <c r="BJ158" s="1" t="str">
        <f>IF(AND(H158&gt;"001",H158&lt;"300"),"In-State","Out-State")</f>
        <v>In-State</v>
      </c>
    </row>
    <row r="159" spans="1:62" x14ac:dyDescent="0.25">
      <c r="A159" s="2" t="s">
        <v>61</v>
      </c>
      <c r="B159" s="2" t="s">
        <v>62</v>
      </c>
      <c r="C159" s="3"/>
      <c r="D159" s="2" t="s">
        <v>80</v>
      </c>
      <c r="E159" s="2" t="s">
        <v>70</v>
      </c>
      <c r="F159" s="2"/>
      <c r="G159" s="2" t="s">
        <v>61</v>
      </c>
      <c r="H159" s="2" t="s">
        <v>468</v>
      </c>
      <c r="I159" s="2" t="s">
        <v>478</v>
      </c>
      <c r="J159" s="2" t="s">
        <v>67</v>
      </c>
      <c r="K159" s="2" t="s">
        <v>67</v>
      </c>
      <c r="L159" s="2" t="s">
        <v>411</v>
      </c>
      <c r="M159" s="2" t="s">
        <v>67</v>
      </c>
      <c r="N159" s="2" t="s">
        <v>83</v>
      </c>
      <c r="O159" s="2" t="s">
        <v>76</v>
      </c>
      <c r="R159" s="2" t="s">
        <v>70</v>
      </c>
      <c r="S159" s="2" t="s">
        <v>61</v>
      </c>
      <c r="T159" s="2" t="s">
        <v>479</v>
      </c>
      <c r="V159" s="2" t="s">
        <v>72</v>
      </c>
      <c r="W159" s="2" t="s">
        <v>73</v>
      </c>
      <c r="X159" s="2" t="s">
        <v>74</v>
      </c>
      <c r="AH159" s="2" t="s">
        <v>75</v>
      </c>
      <c r="AI159" s="2" t="s">
        <v>75</v>
      </c>
      <c r="AJ159" s="2" t="s">
        <v>75</v>
      </c>
      <c r="AK159" s="2" t="s">
        <v>76</v>
      </c>
      <c r="AL159" s="2" t="s">
        <v>76</v>
      </c>
      <c r="AM159" s="2" t="s">
        <v>76</v>
      </c>
      <c r="AN159" s="2" t="s">
        <v>413</v>
      </c>
      <c r="AO159" s="2" t="s">
        <v>75</v>
      </c>
      <c r="AP159" s="2" t="s">
        <v>73</v>
      </c>
      <c r="AQ159" s="2" t="s">
        <v>77</v>
      </c>
      <c r="AR159" s="2" t="s">
        <v>75</v>
      </c>
      <c r="AS159" s="2" t="s">
        <v>75</v>
      </c>
      <c r="AT159" s="2" t="s">
        <v>76</v>
      </c>
      <c r="AU159" s="2" t="s">
        <v>76</v>
      </c>
      <c r="AV159" s="2" t="s">
        <v>480</v>
      </c>
      <c r="AW159" s="2" t="s">
        <v>163</v>
      </c>
      <c r="AZ159" s="2" t="s">
        <v>73</v>
      </c>
      <c r="BA159" s="2" t="s">
        <v>61</v>
      </c>
      <c r="BH159" s="2">
        <f>O159+AH159+AL159+AM159+AN159+AT159+AU159</f>
        <v>19</v>
      </c>
      <c r="BI159" s="2">
        <f>J159+K159+L159+M159+AI159+AJ159+AO159+AR159+AS159</f>
        <v>640</v>
      </c>
      <c r="BJ159" s="1" t="str">
        <f>IF(AND(H159&gt;"001",H159&lt;"300"),"In-State","Out-State")</f>
        <v>In-State</v>
      </c>
    </row>
    <row r="160" spans="1:62" x14ac:dyDescent="0.25">
      <c r="A160" s="2" t="s">
        <v>61</v>
      </c>
      <c r="B160" s="2" t="s">
        <v>62</v>
      </c>
      <c r="C160" s="3"/>
      <c r="D160" s="2" t="s">
        <v>63</v>
      </c>
      <c r="E160" s="2" t="s">
        <v>61</v>
      </c>
      <c r="F160" s="2"/>
      <c r="G160" s="2" t="s">
        <v>61</v>
      </c>
      <c r="H160" s="2" t="s">
        <v>64</v>
      </c>
      <c r="I160" s="5">
        <v>3614</v>
      </c>
      <c r="J160" s="2" t="s">
        <v>227</v>
      </c>
      <c r="K160" s="2" t="s">
        <v>67</v>
      </c>
      <c r="L160" s="2" t="s">
        <v>392</v>
      </c>
      <c r="M160" s="2" t="s">
        <v>67</v>
      </c>
      <c r="N160" s="2" t="s">
        <v>104</v>
      </c>
      <c r="O160" s="2" t="s">
        <v>76</v>
      </c>
      <c r="R160" s="2" t="s">
        <v>70</v>
      </c>
      <c r="S160" s="2" t="s">
        <v>70</v>
      </c>
      <c r="T160" s="2" t="s">
        <v>481</v>
      </c>
      <c r="V160" s="2" t="s">
        <v>120</v>
      </c>
      <c r="W160" s="2" t="s">
        <v>73</v>
      </c>
      <c r="X160" s="2" t="s">
        <v>74</v>
      </c>
      <c r="AA160" s="2" t="s">
        <v>61</v>
      </c>
      <c r="AH160" s="2" t="s">
        <v>75</v>
      </c>
      <c r="AI160" s="2" t="s">
        <v>75</v>
      </c>
      <c r="AJ160" s="2" t="s">
        <v>75</v>
      </c>
      <c r="AK160" s="2" t="s">
        <v>76</v>
      </c>
      <c r="AL160" s="2" t="s">
        <v>76</v>
      </c>
      <c r="AM160" s="2" t="s">
        <v>93</v>
      </c>
      <c r="AN160" s="2" t="s">
        <v>93</v>
      </c>
      <c r="AO160" s="2" t="s">
        <v>75</v>
      </c>
      <c r="AP160" s="2" t="s">
        <v>61</v>
      </c>
      <c r="AQ160" s="2" t="s">
        <v>77</v>
      </c>
      <c r="AR160" s="2" t="s">
        <v>75</v>
      </c>
      <c r="AS160" s="2" t="s">
        <v>75</v>
      </c>
      <c r="AT160" s="2" t="s">
        <v>76</v>
      </c>
      <c r="AU160" s="2" t="s">
        <v>76</v>
      </c>
      <c r="AV160" s="2" t="s">
        <v>482</v>
      </c>
      <c r="AX160" s="2" t="s">
        <v>110</v>
      </c>
      <c r="AZ160" s="2" t="s">
        <v>61</v>
      </c>
      <c r="BF160" s="2" t="s">
        <v>88</v>
      </c>
      <c r="BH160" s="2">
        <f>O160+AH160+AL160+AM160+AN160+AT160+AU160</f>
        <v>6</v>
      </c>
      <c r="BI160" s="2">
        <f>J160+K160+L160+M160+AI160+AJ160+AO160+AR160+AS160</f>
        <v>112</v>
      </c>
      <c r="BJ160" s="1" t="str">
        <f>IF(AND(H160&gt;"001",H160&lt;"300"),"In-State","Out-State")</f>
        <v>In-State</v>
      </c>
    </row>
    <row r="161" spans="1:62" x14ac:dyDescent="0.25">
      <c r="A161" s="2" t="s">
        <v>61</v>
      </c>
      <c r="B161" s="2" t="s">
        <v>62</v>
      </c>
      <c r="C161" s="3"/>
      <c r="D161" s="2" t="s">
        <v>63</v>
      </c>
      <c r="E161" s="2" t="s">
        <v>61</v>
      </c>
      <c r="F161" s="2"/>
      <c r="G161" s="2" t="s">
        <v>61</v>
      </c>
      <c r="H161" s="2" t="s">
        <v>64</v>
      </c>
      <c r="I161" s="5">
        <v>3615</v>
      </c>
      <c r="J161" s="2" t="s">
        <v>341</v>
      </c>
      <c r="K161" s="2" t="s">
        <v>67</v>
      </c>
      <c r="L161" s="2" t="s">
        <v>67</v>
      </c>
      <c r="M161" s="2" t="s">
        <v>67</v>
      </c>
      <c r="N161" s="2" t="s">
        <v>97</v>
      </c>
      <c r="O161" s="2" t="s">
        <v>444</v>
      </c>
      <c r="R161" s="2" t="s">
        <v>61</v>
      </c>
      <c r="S161" s="2" t="s">
        <v>61</v>
      </c>
      <c r="T161" s="2" t="s">
        <v>483</v>
      </c>
      <c r="V161" s="2" t="s">
        <v>92</v>
      </c>
      <c r="W161" s="2" t="s">
        <v>73</v>
      </c>
      <c r="X161" s="2" t="s">
        <v>74</v>
      </c>
      <c r="AH161" s="2" t="s">
        <v>75</v>
      </c>
      <c r="AI161" s="2" t="s">
        <v>75</v>
      </c>
      <c r="AJ161" s="2" t="s">
        <v>75</v>
      </c>
      <c r="AK161" s="2" t="s">
        <v>76</v>
      </c>
      <c r="AL161" s="2" t="s">
        <v>76</v>
      </c>
      <c r="AM161" s="2" t="s">
        <v>76</v>
      </c>
      <c r="AN161" s="2" t="s">
        <v>76</v>
      </c>
      <c r="AO161" s="2" t="s">
        <v>75</v>
      </c>
      <c r="AP161" s="2" t="s">
        <v>70</v>
      </c>
      <c r="AQ161" s="2" t="s">
        <v>77</v>
      </c>
      <c r="AR161" s="2" t="s">
        <v>75</v>
      </c>
      <c r="AS161" s="2" t="s">
        <v>75</v>
      </c>
      <c r="AT161" s="2" t="s">
        <v>76</v>
      </c>
      <c r="AU161" s="2" t="s">
        <v>76</v>
      </c>
      <c r="AV161" s="2" t="s">
        <v>484</v>
      </c>
      <c r="AZ161" s="2" t="s">
        <v>73</v>
      </c>
      <c r="BA161" s="2" t="s">
        <v>61</v>
      </c>
      <c r="BH161" s="2">
        <f>O161+AH161+AL161+AM161+AN161+AT161+AU161</f>
        <v>15</v>
      </c>
      <c r="BI161" s="2">
        <f>J161+K161+L161+M161+AI161+AJ161+AO161+AR161+AS161</f>
        <v>272</v>
      </c>
      <c r="BJ161" s="1" t="str">
        <f>IF(AND(H161&gt;"001",H161&lt;"300"),"In-State","Out-State")</f>
        <v>In-State</v>
      </c>
    </row>
    <row r="162" spans="1:62" x14ac:dyDescent="0.25">
      <c r="A162" s="2" t="s">
        <v>61</v>
      </c>
      <c r="B162" s="2" t="s">
        <v>62</v>
      </c>
      <c r="C162" s="3"/>
      <c r="D162" s="2" t="s">
        <v>80</v>
      </c>
      <c r="E162" s="2" t="s">
        <v>61</v>
      </c>
      <c r="F162" s="2"/>
      <c r="G162" s="2" t="s">
        <v>61</v>
      </c>
      <c r="H162" s="2" t="s">
        <v>64</v>
      </c>
      <c r="I162" s="5">
        <v>3630</v>
      </c>
      <c r="J162" s="2" t="s">
        <v>218</v>
      </c>
      <c r="K162" s="2" t="s">
        <v>67</v>
      </c>
      <c r="L162" s="2" t="s">
        <v>67</v>
      </c>
      <c r="M162" s="2" t="s">
        <v>67</v>
      </c>
      <c r="N162" s="2" t="s">
        <v>97</v>
      </c>
      <c r="O162" s="2" t="s">
        <v>84</v>
      </c>
      <c r="R162" s="2" t="s">
        <v>61</v>
      </c>
      <c r="S162" s="2" t="s">
        <v>73</v>
      </c>
      <c r="T162" s="2" t="s">
        <v>485</v>
      </c>
      <c r="V162" s="2" t="s">
        <v>72</v>
      </c>
      <c r="W162" s="2" t="s">
        <v>73</v>
      </c>
      <c r="X162" s="2" t="s">
        <v>74</v>
      </c>
      <c r="AH162" s="2" t="s">
        <v>75</v>
      </c>
      <c r="AI162" s="2" t="s">
        <v>75</v>
      </c>
      <c r="AJ162" s="2" t="s">
        <v>75</v>
      </c>
      <c r="AK162" s="2" t="s">
        <v>76</v>
      </c>
      <c r="AL162" s="2" t="s">
        <v>76</v>
      </c>
      <c r="AM162" s="2" t="s">
        <v>76</v>
      </c>
      <c r="AN162" s="2" t="s">
        <v>76</v>
      </c>
      <c r="AO162" s="2" t="s">
        <v>75</v>
      </c>
      <c r="AP162" s="2" t="s">
        <v>70</v>
      </c>
      <c r="AQ162" s="2" t="s">
        <v>77</v>
      </c>
      <c r="AR162" s="2" t="s">
        <v>75</v>
      </c>
      <c r="AS162" s="2" t="s">
        <v>75</v>
      </c>
      <c r="AT162" s="2" t="s">
        <v>76</v>
      </c>
      <c r="AU162" s="2" t="s">
        <v>76</v>
      </c>
      <c r="AV162" s="2" t="s">
        <v>217</v>
      </c>
      <c r="AZ162" s="2" t="s">
        <v>73</v>
      </c>
      <c r="BB162" s="2" t="s">
        <v>73</v>
      </c>
      <c r="BH162" s="2">
        <f>O162+AH162+AL162+AM162+AN162+AT162+AU162</f>
        <v>6</v>
      </c>
      <c r="BI162" s="2">
        <f>J162+K162+L162+M162+AI162+AJ162+AO162+AR162+AS162</f>
        <v>96</v>
      </c>
      <c r="BJ162" s="1" t="str">
        <f>IF(AND(H162&gt;"001",H162&lt;"300"),"In-State","Out-State")</f>
        <v>In-State</v>
      </c>
    </row>
    <row r="163" spans="1:62" x14ac:dyDescent="0.25">
      <c r="A163" s="2" t="s">
        <v>61</v>
      </c>
      <c r="B163" s="2" t="s">
        <v>62</v>
      </c>
      <c r="C163" s="3"/>
      <c r="D163" s="2" t="s">
        <v>80</v>
      </c>
      <c r="E163" s="2" t="s">
        <v>61</v>
      </c>
      <c r="F163" s="2"/>
      <c r="G163" s="2" t="s">
        <v>61</v>
      </c>
      <c r="H163" s="2" t="s">
        <v>64</v>
      </c>
      <c r="I163" s="5">
        <v>3648</v>
      </c>
      <c r="J163" s="2" t="s">
        <v>66</v>
      </c>
      <c r="K163" s="2" t="s">
        <v>67</v>
      </c>
      <c r="L163" s="2" t="s">
        <v>67</v>
      </c>
      <c r="M163" s="2" t="s">
        <v>67</v>
      </c>
      <c r="N163" s="2" t="s">
        <v>83</v>
      </c>
      <c r="O163" s="2" t="s">
        <v>98</v>
      </c>
      <c r="R163" s="2" t="s">
        <v>73</v>
      </c>
      <c r="S163" s="2" t="s">
        <v>61</v>
      </c>
      <c r="T163" s="2" t="s">
        <v>486</v>
      </c>
      <c r="V163" s="2" t="s">
        <v>92</v>
      </c>
      <c r="W163" s="2" t="s">
        <v>73</v>
      </c>
      <c r="X163" s="2" t="s">
        <v>74</v>
      </c>
      <c r="AA163" s="2" t="s">
        <v>61</v>
      </c>
      <c r="AH163" s="2" t="s">
        <v>75</v>
      </c>
      <c r="AI163" s="2" t="s">
        <v>75</v>
      </c>
      <c r="AJ163" s="2" t="s">
        <v>75</v>
      </c>
      <c r="AK163" s="2" t="s">
        <v>76</v>
      </c>
      <c r="AL163" s="2" t="s">
        <v>76</v>
      </c>
      <c r="AM163" s="2" t="s">
        <v>93</v>
      </c>
      <c r="AN163" s="2" t="s">
        <v>76</v>
      </c>
      <c r="AO163" s="2" t="s">
        <v>75</v>
      </c>
      <c r="AP163" s="2" t="s">
        <v>73</v>
      </c>
      <c r="AQ163" s="2" t="s">
        <v>77</v>
      </c>
      <c r="AR163" s="2" t="s">
        <v>75</v>
      </c>
      <c r="AS163" s="2" t="s">
        <v>75</v>
      </c>
      <c r="AT163" s="2" t="s">
        <v>76</v>
      </c>
      <c r="AU163" s="2" t="s">
        <v>76</v>
      </c>
      <c r="AV163" s="2" t="s">
        <v>487</v>
      </c>
      <c r="AX163" s="2" t="s">
        <v>488</v>
      </c>
      <c r="AZ163" s="2" t="s">
        <v>73</v>
      </c>
      <c r="BA163" s="2" t="s">
        <v>61</v>
      </c>
      <c r="BB163" s="2" t="s">
        <v>73</v>
      </c>
      <c r="BH163" s="2">
        <f>O163+AH163+AL163+AM163+AN163+AT163+AU163</f>
        <v>13</v>
      </c>
      <c r="BI163" s="2">
        <f>J163+K163+L163+M163+AI163+AJ163+AO163+AR163+AS163</f>
        <v>224</v>
      </c>
      <c r="BJ163" s="1" t="str">
        <f>IF(AND(H163&gt;"001",H163&lt;"300"),"In-State","Out-State")</f>
        <v>In-State</v>
      </c>
    </row>
    <row r="164" spans="1:62" x14ac:dyDescent="0.25">
      <c r="A164" s="2" t="s">
        <v>61</v>
      </c>
      <c r="B164" s="2" t="s">
        <v>62</v>
      </c>
      <c r="C164" s="3"/>
      <c r="D164" s="2" t="s">
        <v>80</v>
      </c>
      <c r="E164" s="2" t="s">
        <v>70</v>
      </c>
      <c r="F164" s="2"/>
      <c r="G164" s="2" t="s">
        <v>61</v>
      </c>
      <c r="H164" s="2" t="s">
        <v>64</v>
      </c>
      <c r="I164" s="2" t="s">
        <v>489</v>
      </c>
      <c r="J164" s="2" t="s">
        <v>82</v>
      </c>
      <c r="K164" s="2" t="s">
        <v>67</v>
      </c>
      <c r="L164" s="2" t="s">
        <v>67</v>
      </c>
      <c r="M164" s="2" t="s">
        <v>67</v>
      </c>
      <c r="N164" s="2" t="s">
        <v>97</v>
      </c>
      <c r="O164" s="2" t="s">
        <v>112</v>
      </c>
      <c r="R164" s="2" t="s">
        <v>61</v>
      </c>
      <c r="S164" s="2" t="s">
        <v>61</v>
      </c>
      <c r="T164" s="2" t="s">
        <v>490</v>
      </c>
      <c r="V164" s="2" t="s">
        <v>292</v>
      </c>
      <c r="W164" s="2" t="s">
        <v>73</v>
      </c>
      <c r="X164" s="2" t="s">
        <v>74</v>
      </c>
      <c r="AH164" s="2" t="s">
        <v>75</v>
      </c>
      <c r="AI164" s="2" t="s">
        <v>75</v>
      </c>
      <c r="AJ164" s="2" t="s">
        <v>75</v>
      </c>
      <c r="AK164" s="2" t="s">
        <v>76</v>
      </c>
      <c r="AL164" s="2" t="s">
        <v>76</v>
      </c>
      <c r="AM164" s="2" t="s">
        <v>76</v>
      </c>
      <c r="AN164" s="2" t="s">
        <v>76</v>
      </c>
      <c r="AO164" s="2" t="s">
        <v>75</v>
      </c>
      <c r="AP164" s="2" t="s">
        <v>70</v>
      </c>
      <c r="AQ164" s="2" t="s">
        <v>77</v>
      </c>
      <c r="AR164" s="2" t="s">
        <v>75</v>
      </c>
      <c r="AS164" s="2" t="s">
        <v>75</v>
      </c>
      <c r="AT164" s="2" t="s">
        <v>76</v>
      </c>
      <c r="AU164" s="2" t="s">
        <v>76</v>
      </c>
      <c r="AV164" s="2" t="s">
        <v>137</v>
      </c>
      <c r="AZ164" s="2" t="s">
        <v>73</v>
      </c>
      <c r="BA164" s="2" t="s">
        <v>61</v>
      </c>
      <c r="BH164" s="2">
        <f>O164+AH164+AL164+AM164+AN164+AT164+AU164</f>
        <v>11</v>
      </c>
      <c r="BI164" s="2">
        <f>J164+K164+L164+M164+AI164+AJ164+AO164+AR164+AS164</f>
        <v>208</v>
      </c>
      <c r="BJ164" s="1" t="str">
        <f>IF(AND(H164&gt;"001",H164&lt;"300"),"In-State","Out-State")</f>
        <v>In-State</v>
      </c>
    </row>
    <row r="165" spans="1:62" x14ac:dyDescent="0.25">
      <c r="A165" s="2" t="s">
        <v>61</v>
      </c>
      <c r="B165" s="2" t="s">
        <v>62</v>
      </c>
      <c r="C165" s="3"/>
      <c r="D165" s="2" t="s">
        <v>80</v>
      </c>
      <c r="E165" s="2" t="s">
        <v>61</v>
      </c>
      <c r="F165" s="2"/>
      <c r="G165" s="2" t="s">
        <v>120</v>
      </c>
      <c r="H165" s="2" t="s">
        <v>121</v>
      </c>
      <c r="I165" s="5">
        <v>4075</v>
      </c>
      <c r="J165" s="2" t="s">
        <v>66</v>
      </c>
      <c r="K165" s="2" t="s">
        <v>67</v>
      </c>
      <c r="L165" s="2" t="s">
        <v>67</v>
      </c>
      <c r="M165" s="2" t="s">
        <v>67</v>
      </c>
      <c r="N165" s="2" t="s">
        <v>83</v>
      </c>
      <c r="O165" s="2" t="s">
        <v>98</v>
      </c>
      <c r="R165" s="2" t="s">
        <v>73</v>
      </c>
      <c r="S165" s="2" t="s">
        <v>73</v>
      </c>
      <c r="T165" s="2" t="s">
        <v>491</v>
      </c>
      <c r="V165" s="2" t="s">
        <v>124</v>
      </c>
      <c r="W165" s="2" t="s">
        <v>73</v>
      </c>
      <c r="X165" s="2" t="s">
        <v>74</v>
      </c>
      <c r="AA165" s="2" t="s">
        <v>61</v>
      </c>
      <c r="AB165" s="2" t="s">
        <v>73</v>
      </c>
      <c r="AH165" s="2" t="s">
        <v>75</v>
      </c>
      <c r="AI165" s="2" t="s">
        <v>75</v>
      </c>
      <c r="AJ165" s="2" t="s">
        <v>75</v>
      </c>
      <c r="AK165" s="2" t="s">
        <v>76</v>
      </c>
      <c r="AL165" s="2" t="s">
        <v>76</v>
      </c>
      <c r="AM165" s="2" t="s">
        <v>93</v>
      </c>
      <c r="AN165" s="2" t="s">
        <v>76</v>
      </c>
      <c r="AO165" s="2" t="s">
        <v>75</v>
      </c>
      <c r="AP165" s="2" t="s">
        <v>73</v>
      </c>
      <c r="AQ165" s="2" t="s">
        <v>77</v>
      </c>
      <c r="AR165" s="2" t="s">
        <v>75</v>
      </c>
      <c r="AS165" s="2" t="s">
        <v>75</v>
      </c>
      <c r="AT165" s="2" t="s">
        <v>76</v>
      </c>
      <c r="AU165" s="2" t="s">
        <v>76</v>
      </c>
      <c r="AV165" s="2" t="s">
        <v>139</v>
      </c>
      <c r="AZ165" s="2" t="s">
        <v>73</v>
      </c>
      <c r="BB165" s="2" t="s">
        <v>73</v>
      </c>
      <c r="BH165" s="2">
        <f>O165+AH165+AL165+AM165+AN165+AT165+AU165</f>
        <v>13</v>
      </c>
      <c r="BI165" s="2">
        <f>J165+K165+L165+M165+AI165+AJ165+AO165+AR165+AS165</f>
        <v>224</v>
      </c>
      <c r="BJ165" s="1" t="str">
        <f>IF(AND(H165&gt;"001",H165&lt;"300"),"In-State","Out-State")</f>
        <v>Out-State</v>
      </c>
    </row>
    <row r="166" spans="1:62" x14ac:dyDescent="0.25">
      <c r="A166" s="2" t="s">
        <v>61</v>
      </c>
      <c r="B166" s="2" t="s">
        <v>62</v>
      </c>
      <c r="C166" s="3"/>
      <c r="D166" s="2" t="s">
        <v>80</v>
      </c>
      <c r="E166" s="2" t="s">
        <v>73</v>
      </c>
      <c r="F166" s="2"/>
      <c r="G166" s="2" t="s">
        <v>120</v>
      </c>
      <c r="H166" s="2" t="s">
        <v>121</v>
      </c>
      <c r="I166" s="5">
        <v>5466</v>
      </c>
      <c r="J166" s="2" t="s">
        <v>171</v>
      </c>
      <c r="K166" s="2" t="s">
        <v>67</v>
      </c>
      <c r="L166" s="2" t="s">
        <v>67</v>
      </c>
      <c r="M166" s="2" t="s">
        <v>67</v>
      </c>
      <c r="N166" s="2" t="s">
        <v>393</v>
      </c>
      <c r="O166" s="2" t="s">
        <v>163</v>
      </c>
      <c r="R166" s="2" t="s">
        <v>73</v>
      </c>
      <c r="S166" s="2" t="s">
        <v>73</v>
      </c>
      <c r="T166" s="2" t="s">
        <v>492</v>
      </c>
      <c r="V166" s="2" t="s">
        <v>72</v>
      </c>
      <c r="W166" s="2" t="s">
        <v>73</v>
      </c>
      <c r="X166" s="2" t="s">
        <v>74</v>
      </c>
      <c r="AB166" s="2" t="s">
        <v>73</v>
      </c>
      <c r="AH166" s="2" t="s">
        <v>75</v>
      </c>
      <c r="AI166" s="2" t="s">
        <v>75</v>
      </c>
      <c r="AJ166" s="2" t="s">
        <v>75</v>
      </c>
      <c r="AK166" s="2" t="s">
        <v>76</v>
      </c>
      <c r="AL166" s="2" t="s">
        <v>76</v>
      </c>
      <c r="AM166" s="2" t="s">
        <v>76</v>
      </c>
      <c r="AN166" s="2" t="s">
        <v>76</v>
      </c>
      <c r="AO166" s="2" t="s">
        <v>75</v>
      </c>
      <c r="AP166" s="2" t="s">
        <v>61</v>
      </c>
      <c r="AQ166" s="2" t="s">
        <v>77</v>
      </c>
      <c r="AR166" s="2" t="s">
        <v>75</v>
      </c>
      <c r="AS166" s="2" t="s">
        <v>75</v>
      </c>
      <c r="AT166" s="2" t="s">
        <v>76</v>
      </c>
      <c r="AU166" s="2" t="s">
        <v>76</v>
      </c>
      <c r="AV166" s="2" t="s">
        <v>406</v>
      </c>
      <c r="AZ166" s="2" t="s">
        <v>73</v>
      </c>
      <c r="BB166" s="2" t="s">
        <v>73</v>
      </c>
      <c r="BH166" s="2">
        <f>O166+AH166+AL166+AM166+AN166+AT166+AU166</f>
        <v>7</v>
      </c>
      <c r="BI166" s="2">
        <f>J166+K166+L166+M166+AI166+AJ166+AO166+AR166+AS166</f>
        <v>128</v>
      </c>
      <c r="BJ166" s="1" t="str">
        <f>IF(AND(H166&gt;"001",H166&lt;"300"),"In-State","Out-State")</f>
        <v>Out-State</v>
      </c>
    </row>
    <row r="167" spans="1:62" x14ac:dyDescent="0.25">
      <c r="A167" s="2" t="s">
        <v>61</v>
      </c>
      <c r="B167" s="2" t="s">
        <v>62</v>
      </c>
      <c r="C167" s="3"/>
      <c r="D167" s="2" t="s">
        <v>80</v>
      </c>
      <c r="E167" s="2" t="s">
        <v>61</v>
      </c>
      <c r="F167" s="2"/>
      <c r="G167" s="2" t="s">
        <v>120</v>
      </c>
      <c r="H167" s="2" t="s">
        <v>121</v>
      </c>
      <c r="I167" s="5">
        <v>5466</v>
      </c>
      <c r="J167" s="2" t="s">
        <v>66</v>
      </c>
      <c r="K167" s="2" t="s">
        <v>67</v>
      </c>
      <c r="L167" s="2" t="s">
        <v>67</v>
      </c>
      <c r="M167" s="2" t="s">
        <v>67</v>
      </c>
      <c r="N167" s="2" t="s">
        <v>393</v>
      </c>
      <c r="O167" s="2" t="s">
        <v>98</v>
      </c>
      <c r="R167" s="2" t="s">
        <v>73</v>
      </c>
      <c r="S167" s="2" t="s">
        <v>73</v>
      </c>
      <c r="T167" s="2" t="s">
        <v>493</v>
      </c>
      <c r="V167" s="2" t="s">
        <v>271</v>
      </c>
      <c r="W167" s="2" t="s">
        <v>73</v>
      </c>
      <c r="X167" s="2" t="s">
        <v>74</v>
      </c>
      <c r="AA167" s="2" t="s">
        <v>61</v>
      </c>
      <c r="AB167" s="2" t="s">
        <v>73</v>
      </c>
      <c r="AH167" s="2" t="s">
        <v>75</v>
      </c>
      <c r="AI167" s="2" t="s">
        <v>75</v>
      </c>
      <c r="AJ167" s="2" t="s">
        <v>75</v>
      </c>
      <c r="AK167" s="2" t="s">
        <v>76</v>
      </c>
      <c r="AL167" s="2" t="s">
        <v>76</v>
      </c>
      <c r="AM167" s="2" t="s">
        <v>93</v>
      </c>
      <c r="AN167" s="2" t="s">
        <v>76</v>
      </c>
      <c r="AO167" s="2" t="s">
        <v>75</v>
      </c>
      <c r="AP167" s="2" t="s">
        <v>61</v>
      </c>
      <c r="AQ167" s="2" t="s">
        <v>77</v>
      </c>
      <c r="AR167" s="2" t="s">
        <v>75</v>
      </c>
      <c r="AS167" s="2" t="s">
        <v>75</v>
      </c>
      <c r="AT167" s="2" t="s">
        <v>76</v>
      </c>
      <c r="AU167" s="2" t="s">
        <v>76</v>
      </c>
      <c r="AV167" s="2" t="s">
        <v>494</v>
      </c>
      <c r="AZ167" s="2" t="s">
        <v>73</v>
      </c>
      <c r="BB167" s="2" t="s">
        <v>73</v>
      </c>
      <c r="BH167" s="2">
        <f>O167+AH167+AL167+AM167+AN167+AT167+AU167</f>
        <v>13</v>
      </c>
      <c r="BI167" s="2">
        <f>J167+K167+L167+M167+AI167+AJ167+AO167+AR167+AS167</f>
        <v>224</v>
      </c>
      <c r="BJ167" s="1" t="str">
        <f>IF(AND(H167&gt;"001",H167&lt;"300"),"In-State","Out-State")</f>
        <v>Out-State</v>
      </c>
    </row>
    <row r="168" spans="1:62" x14ac:dyDescent="0.25">
      <c r="A168" s="2" t="s">
        <v>61</v>
      </c>
      <c r="B168" s="2" t="s">
        <v>62</v>
      </c>
      <c r="C168" s="3"/>
      <c r="D168" s="2" t="s">
        <v>80</v>
      </c>
      <c r="E168" s="2" t="s">
        <v>61</v>
      </c>
      <c r="F168" s="2"/>
      <c r="G168" s="2" t="s">
        <v>120</v>
      </c>
      <c r="H168" s="2" t="s">
        <v>121</v>
      </c>
      <c r="I168" s="5">
        <v>5466</v>
      </c>
      <c r="J168" s="2" t="s">
        <v>66</v>
      </c>
      <c r="K168" s="2" t="s">
        <v>67</v>
      </c>
      <c r="L168" s="2" t="s">
        <v>67</v>
      </c>
      <c r="M168" s="2" t="s">
        <v>67</v>
      </c>
      <c r="N168" s="2" t="s">
        <v>393</v>
      </c>
      <c r="O168" s="2" t="s">
        <v>255</v>
      </c>
      <c r="R168" s="2" t="s">
        <v>73</v>
      </c>
      <c r="S168" s="2" t="s">
        <v>73</v>
      </c>
      <c r="T168" s="2" t="s">
        <v>495</v>
      </c>
      <c r="V168" s="2" t="s">
        <v>92</v>
      </c>
      <c r="W168" s="2" t="s">
        <v>73</v>
      </c>
      <c r="X168" s="2" t="s">
        <v>74</v>
      </c>
      <c r="AB168" s="2" t="s">
        <v>73</v>
      </c>
      <c r="AH168" s="2" t="s">
        <v>75</v>
      </c>
      <c r="AI168" s="2" t="s">
        <v>75</v>
      </c>
      <c r="AJ168" s="2" t="s">
        <v>75</v>
      </c>
      <c r="AK168" s="2" t="s">
        <v>76</v>
      </c>
      <c r="AL168" s="2" t="s">
        <v>76</v>
      </c>
      <c r="AM168" s="2" t="s">
        <v>76</v>
      </c>
      <c r="AN168" s="2" t="s">
        <v>76</v>
      </c>
      <c r="AO168" s="2" t="s">
        <v>75</v>
      </c>
      <c r="AP168" s="2" t="s">
        <v>61</v>
      </c>
      <c r="AQ168" s="2" t="s">
        <v>77</v>
      </c>
      <c r="AR168" s="2" t="s">
        <v>75</v>
      </c>
      <c r="AS168" s="2" t="s">
        <v>75</v>
      </c>
      <c r="AT168" s="2" t="s">
        <v>76</v>
      </c>
      <c r="AU168" s="2" t="s">
        <v>76</v>
      </c>
      <c r="AV168" s="2" t="s">
        <v>496</v>
      </c>
      <c r="AX168" s="2" t="s">
        <v>400</v>
      </c>
      <c r="AZ168" s="2" t="s">
        <v>73</v>
      </c>
      <c r="BB168" s="2" t="s">
        <v>73</v>
      </c>
      <c r="BH168" s="2">
        <f>O168+AH168+AL168+AM168+AN168+AT168+AU168</f>
        <v>13</v>
      </c>
      <c r="BI168" s="2">
        <f>J168+K168+L168+M168+AI168+AJ168+AO168+AR168+AS168</f>
        <v>224</v>
      </c>
      <c r="BJ168" s="1" t="str">
        <f>IF(AND(H168&gt;"001",H168&lt;"300"),"In-State","Out-State")</f>
        <v>Out-State</v>
      </c>
    </row>
    <row r="169" spans="1:62" x14ac:dyDescent="0.25">
      <c r="A169" s="2" t="s">
        <v>61</v>
      </c>
      <c r="B169" s="2" t="s">
        <v>62</v>
      </c>
      <c r="C169" s="3"/>
      <c r="D169" s="2" t="s">
        <v>80</v>
      </c>
      <c r="E169" s="2" t="s">
        <v>61</v>
      </c>
      <c r="F169" s="2"/>
      <c r="G169" s="2" t="s">
        <v>120</v>
      </c>
      <c r="H169" s="2" t="s">
        <v>121</v>
      </c>
      <c r="I169" s="5">
        <v>5467</v>
      </c>
      <c r="J169" s="2" t="s">
        <v>66</v>
      </c>
      <c r="K169" s="2" t="s">
        <v>67</v>
      </c>
      <c r="L169" s="2" t="s">
        <v>67</v>
      </c>
      <c r="M169" s="2" t="s">
        <v>67</v>
      </c>
      <c r="N169" s="2" t="s">
        <v>83</v>
      </c>
      <c r="O169" s="2" t="s">
        <v>98</v>
      </c>
      <c r="R169" s="2" t="s">
        <v>73</v>
      </c>
      <c r="S169" s="2" t="s">
        <v>73</v>
      </c>
      <c r="T169" s="2" t="s">
        <v>172</v>
      </c>
      <c r="V169" s="2" t="s">
        <v>107</v>
      </c>
      <c r="W169" s="2" t="s">
        <v>73</v>
      </c>
      <c r="X169" s="2" t="s">
        <v>74</v>
      </c>
      <c r="AA169" s="2" t="s">
        <v>61</v>
      </c>
      <c r="AB169" s="2" t="s">
        <v>73</v>
      </c>
      <c r="AH169" s="2" t="s">
        <v>75</v>
      </c>
      <c r="AI169" s="2" t="s">
        <v>75</v>
      </c>
      <c r="AJ169" s="2" t="s">
        <v>75</v>
      </c>
      <c r="AK169" s="2" t="s">
        <v>76</v>
      </c>
      <c r="AL169" s="2" t="s">
        <v>76</v>
      </c>
      <c r="AM169" s="2" t="s">
        <v>93</v>
      </c>
      <c r="AN169" s="2" t="s">
        <v>76</v>
      </c>
      <c r="AO169" s="2" t="s">
        <v>75</v>
      </c>
      <c r="AP169" s="2" t="s">
        <v>73</v>
      </c>
      <c r="AQ169" s="2" t="s">
        <v>77</v>
      </c>
      <c r="AR169" s="2" t="s">
        <v>75</v>
      </c>
      <c r="AS169" s="2" t="s">
        <v>75</v>
      </c>
      <c r="AT169" s="2" t="s">
        <v>76</v>
      </c>
      <c r="AU169" s="2" t="s">
        <v>76</v>
      </c>
      <c r="AV169" s="2" t="s">
        <v>497</v>
      </c>
      <c r="AX169" s="2" t="s">
        <v>110</v>
      </c>
      <c r="AZ169" s="2" t="s">
        <v>73</v>
      </c>
      <c r="BB169" s="2" t="s">
        <v>73</v>
      </c>
      <c r="BH169" s="2">
        <f>O169+AH169+AL169+AM169+AN169+AT169+AU169</f>
        <v>13</v>
      </c>
      <c r="BI169" s="2">
        <f>J169+K169+L169+M169+AI169+AJ169+AO169+AR169+AS169</f>
        <v>224</v>
      </c>
      <c r="BJ169" s="1" t="str">
        <f>IF(AND(H169&gt;"001",H169&lt;"300"),"In-State","Out-State")</f>
        <v>Out-State</v>
      </c>
    </row>
    <row r="170" spans="1:62" x14ac:dyDescent="0.25">
      <c r="A170" s="2" t="s">
        <v>61</v>
      </c>
      <c r="B170" s="2" t="s">
        <v>62</v>
      </c>
      <c r="C170" s="3"/>
      <c r="D170" s="2" t="s">
        <v>80</v>
      </c>
      <c r="E170" s="2" t="s">
        <v>61</v>
      </c>
      <c r="F170" s="2"/>
      <c r="G170" s="2" t="s">
        <v>120</v>
      </c>
      <c r="H170" s="2" t="s">
        <v>121</v>
      </c>
      <c r="I170" s="5">
        <v>5467</v>
      </c>
      <c r="J170" s="2" t="s">
        <v>66</v>
      </c>
      <c r="K170" s="2" t="s">
        <v>67</v>
      </c>
      <c r="L170" s="2" t="s">
        <v>67</v>
      </c>
      <c r="M170" s="2" t="s">
        <v>67</v>
      </c>
      <c r="N170" s="2" t="s">
        <v>83</v>
      </c>
      <c r="O170" s="2" t="s">
        <v>98</v>
      </c>
      <c r="R170" s="2" t="s">
        <v>73</v>
      </c>
      <c r="S170" s="2" t="s">
        <v>73</v>
      </c>
      <c r="T170" s="2" t="s">
        <v>498</v>
      </c>
      <c r="V170" s="2" t="s">
        <v>107</v>
      </c>
      <c r="W170" s="2" t="s">
        <v>73</v>
      </c>
      <c r="X170" s="2" t="s">
        <v>74</v>
      </c>
      <c r="AA170" s="2" t="s">
        <v>61</v>
      </c>
      <c r="AH170" s="2" t="s">
        <v>75</v>
      </c>
      <c r="AI170" s="2" t="s">
        <v>75</v>
      </c>
      <c r="AJ170" s="2" t="s">
        <v>75</v>
      </c>
      <c r="AK170" s="2" t="s">
        <v>76</v>
      </c>
      <c r="AL170" s="2" t="s">
        <v>76</v>
      </c>
      <c r="AM170" s="2" t="s">
        <v>93</v>
      </c>
      <c r="AN170" s="2" t="s">
        <v>76</v>
      </c>
      <c r="AO170" s="2" t="s">
        <v>75</v>
      </c>
      <c r="AP170" s="2" t="s">
        <v>61</v>
      </c>
      <c r="AQ170" s="2" t="s">
        <v>77</v>
      </c>
      <c r="AR170" s="2" t="s">
        <v>75</v>
      </c>
      <c r="AS170" s="2" t="s">
        <v>75</v>
      </c>
      <c r="AT170" s="2" t="s">
        <v>76</v>
      </c>
      <c r="AU170" s="2" t="s">
        <v>76</v>
      </c>
      <c r="AV170" s="2" t="s">
        <v>499</v>
      </c>
      <c r="AX170" s="2" t="s">
        <v>416</v>
      </c>
      <c r="AZ170" s="2" t="s">
        <v>73</v>
      </c>
      <c r="BB170" s="2" t="s">
        <v>73</v>
      </c>
      <c r="BH170" s="2">
        <f>O170+AH170+AL170+AM170+AN170+AT170+AU170</f>
        <v>13</v>
      </c>
      <c r="BI170" s="2">
        <f>J170+K170+L170+M170+AI170+AJ170+AO170+AR170+AS170</f>
        <v>224</v>
      </c>
      <c r="BJ170" s="1" t="str">
        <f>IF(AND(H170&gt;"001",H170&lt;"300"),"In-State","Out-State")</f>
        <v>Out-State</v>
      </c>
    </row>
    <row r="171" spans="1:62" x14ac:dyDescent="0.25">
      <c r="A171" s="2" t="s">
        <v>61</v>
      </c>
      <c r="B171" s="2" t="s">
        <v>62</v>
      </c>
      <c r="C171" s="3"/>
      <c r="D171" s="2" t="s">
        <v>80</v>
      </c>
      <c r="E171" s="2" t="s">
        <v>61</v>
      </c>
      <c r="F171" s="2"/>
      <c r="G171" s="2" t="s">
        <v>120</v>
      </c>
      <c r="H171" s="2" t="s">
        <v>121</v>
      </c>
      <c r="I171" s="5">
        <v>5467</v>
      </c>
      <c r="J171" s="2" t="s">
        <v>66</v>
      </c>
      <c r="K171" s="2" t="s">
        <v>67</v>
      </c>
      <c r="L171" s="2" t="s">
        <v>67</v>
      </c>
      <c r="M171" s="2" t="s">
        <v>67</v>
      </c>
      <c r="N171" s="2" t="s">
        <v>393</v>
      </c>
      <c r="O171" s="2" t="s">
        <v>98</v>
      </c>
      <c r="R171" s="2" t="s">
        <v>73</v>
      </c>
      <c r="S171" s="2" t="s">
        <v>73</v>
      </c>
      <c r="T171" s="2" t="s">
        <v>500</v>
      </c>
      <c r="V171" s="2" t="s">
        <v>63</v>
      </c>
      <c r="W171" s="2" t="s">
        <v>73</v>
      </c>
      <c r="X171" s="2" t="s">
        <v>74</v>
      </c>
      <c r="AA171" s="2" t="s">
        <v>61</v>
      </c>
      <c r="AB171" s="2" t="s">
        <v>73</v>
      </c>
      <c r="AH171" s="2" t="s">
        <v>75</v>
      </c>
      <c r="AI171" s="2" t="s">
        <v>75</v>
      </c>
      <c r="AJ171" s="2" t="s">
        <v>75</v>
      </c>
      <c r="AK171" s="2" t="s">
        <v>76</v>
      </c>
      <c r="AL171" s="2" t="s">
        <v>76</v>
      </c>
      <c r="AM171" s="2" t="s">
        <v>93</v>
      </c>
      <c r="AN171" s="2" t="s">
        <v>76</v>
      </c>
      <c r="AO171" s="2" t="s">
        <v>75</v>
      </c>
      <c r="AP171" s="2" t="s">
        <v>61</v>
      </c>
      <c r="AQ171" s="2" t="s">
        <v>77</v>
      </c>
      <c r="AR171" s="2" t="s">
        <v>75</v>
      </c>
      <c r="AS171" s="2" t="s">
        <v>75</v>
      </c>
      <c r="AT171" s="2" t="s">
        <v>76</v>
      </c>
      <c r="AU171" s="2" t="s">
        <v>76</v>
      </c>
      <c r="AV171" s="2" t="s">
        <v>501</v>
      </c>
      <c r="AX171" s="2" t="s">
        <v>135</v>
      </c>
      <c r="AZ171" s="2" t="s">
        <v>73</v>
      </c>
      <c r="BB171" s="2" t="s">
        <v>73</v>
      </c>
      <c r="BH171" s="2">
        <f>O171+AH171+AL171+AM171+AN171+AT171+AU171</f>
        <v>13</v>
      </c>
      <c r="BI171" s="2">
        <f>J171+K171+L171+M171+AI171+AJ171+AO171+AR171+AS171</f>
        <v>224</v>
      </c>
      <c r="BJ171" s="1" t="str">
        <f>IF(AND(H171&gt;"001",H171&lt;"300"),"In-State","Out-State")</f>
        <v>Out-State</v>
      </c>
    </row>
    <row r="172" spans="1:62" x14ac:dyDescent="0.25">
      <c r="A172" s="2" t="s">
        <v>61</v>
      </c>
      <c r="B172" s="2" t="s">
        <v>62</v>
      </c>
      <c r="C172" s="3"/>
      <c r="D172" s="2" t="s">
        <v>80</v>
      </c>
      <c r="E172" s="2" t="s">
        <v>61</v>
      </c>
      <c r="F172" s="2"/>
      <c r="G172" s="2" t="s">
        <v>120</v>
      </c>
      <c r="H172" s="2" t="s">
        <v>121</v>
      </c>
      <c r="I172" s="5">
        <v>5467</v>
      </c>
      <c r="J172" s="2" t="s">
        <v>66</v>
      </c>
      <c r="K172" s="2" t="s">
        <v>67</v>
      </c>
      <c r="L172" s="2" t="s">
        <v>67</v>
      </c>
      <c r="M172" s="2" t="s">
        <v>67</v>
      </c>
      <c r="N172" s="2" t="s">
        <v>393</v>
      </c>
      <c r="O172" s="2" t="s">
        <v>255</v>
      </c>
      <c r="R172" s="2" t="s">
        <v>73</v>
      </c>
      <c r="S172" s="2" t="s">
        <v>73</v>
      </c>
      <c r="T172" s="2" t="s">
        <v>502</v>
      </c>
      <c r="V172" s="2" t="s">
        <v>249</v>
      </c>
      <c r="W172" s="2" t="s">
        <v>73</v>
      </c>
      <c r="X172" s="2" t="s">
        <v>74</v>
      </c>
      <c r="AB172" s="2" t="s">
        <v>73</v>
      </c>
      <c r="AH172" s="2" t="s">
        <v>75</v>
      </c>
      <c r="AI172" s="2" t="s">
        <v>75</v>
      </c>
      <c r="AJ172" s="2" t="s">
        <v>75</v>
      </c>
      <c r="AK172" s="2" t="s">
        <v>76</v>
      </c>
      <c r="AL172" s="2" t="s">
        <v>76</v>
      </c>
      <c r="AM172" s="2" t="s">
        <v>76</v>
      </c>
      <c r="AN172" s="2" t="s">
        <v>76</v>
      </c>
      <c r="AO172" s="2" t="s">
        <v>75</v>
      </c>
      <c r="AP172" s="2" t="s">
        <v>61</v>
      </c>
      <c r="AQ172" s="2" t="s">
        <v>77</v>
      </c>
      <c r="AR172" s="2" t="s">
        <v>75</v>
      </c>
      <c r="AS172" s="2" t="s">
        <v>75</v>
      </c>
      <c r="AT172" s="2" t="s">
        <v>76</v>
      </c>
      <c r="AU172" s="2" t="s">
        <v>76</v>
      </c>
      <c r="AV172" s="2" t="s">
        <v>503</v>
      </c>
      <c r="AX172" s="2" t="s">
        <v>154</v>
      </c>
      <c r="AZ172" s="2" t="s">
        <v>73</v>
      </c>
      <c r="BB172" s="2" t="s">
        <v>73</v>
      </c>
      <c r="BH172" s="2">
        <f>O172+AH172+AL172+AM172+AN172+AT172+AU172</f>
        <v>13</v>
      </c>
      <c r="BI172" s="2">
        <f>J172+K172+L172+M172+AI172+AJ172+AO172+AR172+AS172</f>
        <v>224</v>
      </c>
      <c r="BJ172" s="1" t="str">
        <f>IF(AND(H172&gt;"001",H172&lt;"300"),"In-State","Out-State")</f>
        <v>Out-State</v>
      </c>
    </row>
    <row r="173" spans="1:62" x14ac:dyDescent="0.25">
      <c r="A173" s="2" t="s">
        <v>61</v>
      </c>
      <c r="B173" s="2" t="s">
        <v>62</v>
      </c>
      <c r="C173" s="3"/>
      <c r="D173" s="2" t="s">
        <v>80</v>
      </c>
      <c r="E173" s="2" t="s">
        <v>61</v>
      </c>
      <c r="F173" s="2"/>
      <c r="G173" s="2" t="s">
        <v>120</v>
      </c>
      <c r="H173" s="2" t="s">
        <v>121</v>
      </c>
      <c r="I173" s="5">
        <v>5467</v>
      </c>
      <c r="J173" s="2" t="s">
        <v>66</v>
      </c>
      <c r="K173" s="2" t="s">
        <v>67</v>
      </c>
      <c r="L173" s="2" t="s">
        <v>67</v>
      </c>
      <c r="M173" s="2" t="s">
        <v>67</v>
      </c>
      <c r="N173" s="2" t="s">
        <v>393</v>
      </c>
      <c r="O173" s="2" t="s">
        <v>98</v>
      </c>
      <c r="R173" s="2" t="s">
        <v>73</v>
      </c>
      <c r="S173" s="2" t="s">
        <v>73</v>
      </c>
      <c r="T173" s="2" t="s">
        <v>248</v>
      </c>
      <c r="V173" s="2" t="s">
        <v>80</v>
      </c>
      <c r="W173" s="2" t="s">
        <v>73</v>
      </c>
      <c r="X173" s="2" t="s">
        <v>74</v>
      </c>
      <c r="AA173" s="2" t="s">
        <v>61</v>
      </c>
      <c r="AB173" s="2" t="s">
        <v>73</v>
      </c>
      <c r="AH173" s="2" t="s">
        <v>75</v>
      </c>
      <c r="AI173" s="2" t="s">
        <v>75</v>
      </c>
      <c r="AJ173" s="2" t="s">
        <v>75</v>
      </c>
      <c r="AK173" s="2" t="s">
        <v>76</v>
      </c>
      <c r="AL173" s="2" t="s">
        <v>76</v>
      </c>
      <c r="AM173" s="2" t="s">
        <v>93</v>
      </c>
      <c r="AN173" s="2" t="s">
        <v>76</v>
      </c>
      <c r="AO173" s="2" t="s">
        <v>75</v>
      </c>
      <c r="AP173" s="2" t="s">
        <v>61</v>
      </c>
      <c r="AQ173" s="2" t="s">
        <v>77</v>
      </c>
      <c r="AR173" s="2" t="s">
        <v>75</v>
      </c>
      <c r="AS173" s="2" t="s">
        <v>75</v>
      </c>
      <c r="AT173" s="2" t="s">
        <v>76</v>
      </c>
      <c r="AU173" s="2" t="s">
        <v>76</v>
      </c>
      <c r="AV173" s="2" t="s">
        <v>497</v>
      </c>
      <c r="AX173" s="2" t="s">
        <v>135</v>
      </c>
      <c r="AZ173" s="2" t="s">
        <v>73</v>
      </c>
      <c r="BB173" s="2" t="s">
        <v>73</v>
      </c>
      <c r="BH173" s="2">
        <f>O173+AH173+AL173+AM173+AN173+AT173+AU173</f>
        <v>13</v>
      </c>
      <c r="BI173" s="2">
        <f>J173+K173+L173+M173+AI173+AJ173+AO173+AR173+AS173</f>
        <v>224</v>
      </c>
      <c r="BJ173" s="1" t="str">
        <f>IF(AND(H173&gt;"001",H173&lt;"300"),"In-State","Out-State")</f>
        <v>Out-State</v>
      </c>
    </row>
    <row r="174" spans="1:62" x14ac:dyDescent="0.25">
      <c r="A174" s="2" t="s">
        <v>61</v>
      </c>
      <c r="B174" s="2" t="s">
        <v>62</v>
      </c>
      <c r="C174" s="3"/>
      <c r="D174" s="2" t="s">
        <v>63</v>
      </c>
      <c r="E174" s="2" t="s">
        <v>61</v>
      </c>
      <c r="F174" s="2"/>
      <c r="G174" s="2" t="s">
        <v>120</v>
      </c>
      <c r="H174" s="2" t="s">
        <v>121</v>
      </c>
      <c r="I174" s="5">
        <v>5467</v>
      </c>
      <c r="J174" s="2" t="s">
        <v>227</v>
      </c>
      <c r="K174" s="2" t="s">
        <v>67</v>
      </c>
      <c r="L174" s="2" t="s">
        <v>66</v>
      </c>
      <c r="M174" s="2" t="s">
        <v>67</v>
      </c>
      <c r="N174" s="2" t="s">
        <v>104</v>
      </c>
      <c r="O174" s="2" t="s">
        <v>76</v>
      </c>
      <c r="R174" s="2" t="s">
        <v>70</v>
      </c>
      <c r="S174" s="2" t="s">
        <v>61</v>
      </c>
      <c r="T174" s="2" t="s">
        <v>504</v>
      </c>
      <c r="V174" s="2" t="s">
        <v>403</v>
      </c>
      <c r="W174" s="2" t="s">
        <v>73</v>
      </c>
      <c r="X174" s="2" t="s">
        <v>74</v>
      </c>
      <c r="AA174" s="2" t="s">
        <v>61</v>
      </c>
      <c r="AB174" s="2" t="s">
        <v>73</v>
      </c>
      <c r="AH174" s="2" t="s">
        <v>75</v>
      </c>
      <c r="AI174" s="2" t="s">
        <v>75</v>
      </c>
      <c r="AJ174" s="2" t="s">
        <v>75</v>
      </c>
      <c r="AK174" s="2" t="s">
        <v>76</v>
      </c>
      <c r="AL174" s="2" t="s">
        <v>76</v>
      </c>
      <c r="AM174" s="2" t="s">
        <v>93</v>
      </c>
      <c r="AN174" s="2" t="s">
        <v>108</v>
      </c>
      <c r="AO174" s="2" t="s">
        <v>75</v>
      </c>
      <c r="AP174" s="2" t="s">
        <v>61</v>
      </c>
      <c r="AQ174" s="2" t="s">
        <v>77</v>
      </c>
      <c r="AR174" s="2" t="s">
        <v>75</v>
      </c>
      <c r="AS174" s="2" t="s">
        <v>75</v>
      </c>
      <c r="AT174" s="2" t="s">
        <v>76</v>
      </c>
      <c r="AU174" s="2" t="s">
        <v>76</v>
      </c>
      <c r="AV174" s="2" t="s">
        <v>505</v>
      </c>
      <c r="AX174" s="2" t="s">
        <v>96</v>
      </c>
      <c r="AZ174" s="2" t="s">
        <v>73</v>
      </c>
      <c r="BA174" s="2" t="s">
        <v>61</v>
      </c>
      <c r="BH174" s="2">
        <f>O174+AH174+AL174+AM174+AN174+AT174+AU174</f>
        <v>15</v>
      </c>
      <c r="BI174" s="2">
        <f>J174+K174+L174+M174+AI174+AJ174+AO174+AR174+AS174</f>
        <v>272</v>
      </c>
      <c r="BJ174" s="1" t="str">
        <f>IF(AND(H174&gt;"001",H174&lt;"300"),"In-State","Out-State")</f>
        <v>Out-State</v>
      </c>
    </row>
    <row r="175" spans="1:62" x14ac:dyDescent="0.25">
      <c r="A175" s="2" t="s">
        <v>61</v>
      </c>
      <c r="B175" s="2" t="s">
        <v>62</v>
      </c>
      <c r="C175" s="3"/>
      <c r="D175" s="2" t="s">
        <v>80</v>
      </c>
      <c r="E175" s="2" t="s">
        <v>61</v>
      </c>
      <c r="F175" s="2"/>
      <c r="G175" s="2" t="s">
        <v>120</v>
      </c>
      <c r="H175" s="2" t="s">
        <v>121</v>
      </c>
      <c r="I175" s="5">
        <v>5467</v>
      </c>
      <c r="J175" s="2" t="s">
        <v>128</v>
      </c>
      <c r="K175" s="2" t="s">
        <v>67</v>
      </c>
      <c r="L175" s="2" t="s">
        <v>162</v>
      </c>
      <c r="M175" s="2" t="s">
        <v>67</v>
      </c>
      <c r="N175" s="2" t="s">
        <v>83</v>
      </c>
      <c r="O175" s="2" t="s">
        <v>98</v>
      </c>
      <c r="R175" s="2" t="s">
        <v>73</v>
      </c>
      <c r="S175" s="2" t="s">
        <v>61</v>
      </c>
      <c r="T175" s="2" t="s">
        <v>202</v>
      </c>
      <c r="V175" s="2" t="s">
        <v>133</v>
      </c>
      <c r="W175" s="2" t="s">
        <v>73</v>
      </c>
      <c r="X175" s="2" t="s">
        <v>74</v>
      </c>
      <c r="AH175" s="2" t="s">
        <v>75</v>
      </c>
      <c r="AI175" s="2" t="s">
        <v>75</v>
      </c>
      <c r="AJ175" s="2" t="s">
        <v>75</v>
      </c>
      <c r="AK175" s="2" t="s">
        <v>76</v>
      </c>
      <c r="AL175" s="2" t="s">
        <v>76</v>
      </c>
      <c r="AM175" s="2" t="s">
        <v>76</v>
      </c>
      <c r="AN175" s="2" t="s">
        <v>165</v>
      </c>
      <c r="AO175" s="2" t="s">
        <v>75</v>
      </c>
      <c r="AP175" s="2" t="s">
        <v>73</v>
      </c>
      <c r="AQ175" s="2" t="s">
        <v>77</v>
      </c>
      <c r="AR175" s="2" t="s">
        <v>75</v>
      </c>
      <c r="AS175" s="2" t="s">
        <v>75</v>
      </c>
      <c r="AT175" s="2" t="s">
        <v>76</v>
      </c>
      <c r="AU175" s="2" t="s">
        <v>76</v>
      </c>
      <c r="AV175" s="2" t="s">
        <v>499</v>
      </c>
      <c r="AX175" s="2" t="s">
        <v>167</v>
      </c>
      <c r="AZ175" s="2" t="s">
        <v>73</v>
      </c>
      <c r="BA175" s="2" t="s">
        <v>61</v>
      </c>
      <c r="BD175" s="2" t="s">
        <v>298</v>
      </c>
      <c r="BH175" s="2">
        <f>O175+AH175+AL175+AM175+AN175+AT175+AU175</f>
        <v>14</v>
      </c>
      <c r="BI175" s="2">
        <f>J175+K175+L175+M175+AI175+AJ175+AO175+AR175+AS175</f>
        <v>288</v>
      </c>
      <c r="BJ175" s="1" t="str">
        <f>IF(AND(H175&gt;"001",H175&lt;"300"),"In-State","Out-State")</f>
        <v>Out-State</v>
      </c>
    </row>
    <row r="176" spans="1:62" x14ac:dyDescent="0.25">
      <c r="A176" s="2" t="s">
        <v>61</v>
      </c>
      <c r="B176" s="2" t="s">
        <v>62</v>
      </c>
      <c r="C176" s="3"/>
      <c r="D176" s="2" t="s">
        <v>80</v>
      </c>
      <c r="E176" s="2" t="s">
        <v>61</v>
      </c>
      <c r="F176" s="2"/>
      <c r="G176" s="2" t="s">
        <v>120</v>
      </c>
      <c r="H176" s="2" t="s">
        <v>121</v>
      </c>
      <c r="I176" s="5">
        <v>5479</v>
      </c>
      <c r="J176" s="2" t="s">
        <v>66</v>
      </c>
      <c r="K176" s="2" t="s">
        <v>67</v>
      </c>
      <c r="L176" s="2" t="s">
        <v>67</v>
      </c>
      <c r="M176" s="2" t="s">
        <v>67</v>
      </c>
      <c r="N176" s="2" t="s">
        <v>393</v>
      </c>
      <c r="O176" s="2" t="s">
        <v>98</v>
      </c>
      <c r="R176" s="2" t="s">
        <v>73</v>
      </c>
      <c r="S176" s="2" t="s">
        <v>73</v>
      </c>
      <c r="T176" s="2" t="s">
        <v>506</v>
      </c>
      <c r="V176" s="2" t="s">
        <v>124</v>
      </c>
      <c r="W176" s="2" t="s">
        <v>73</v>
      </c>
      <c r="X176" s="2" t="s">
        <v>74</v>
      </c>
      <c r="AA176" s="2" t="s">
        <v>61</v>
      </c>
      <c r="AB176" s="2" t="s">
        <v>73</v>
      </c>
      <c r="AH176" s="2" t="s">
        <v>75</v>
      </c>
      <c r="AI176" s="2" t="s">
        <v>75</v>
      </c>
      <c r="AJ176" s="2" t="s">
        <v>75</v>
      </c>
      <c r="AK176" s="2" t="s">
        <v>76</v>
      </c>
      <c r="AL176" s="2" t="s">
        <v>76</v>
      </c>
      <c r="AM176" s="2" t="s">
        <v>93</v>
      </c>
      <c r="AN176" s="2" t="s">
        <v>76</v>
      </c>
      <c r="AO176" s="2" t="s">
        <v>75</v>
      </c>
      <c r="AP176" s="2" t="s">
        <v>61</v>
      </c>
      <c r="AQ176" s="2" t="s">
        <v>77</v>
      </c>
      <c r="AR176" s="2" t="s">
        <v>75</v>
      </c>
      <c r="AS176" s="2" t="s">
        <v>75</v>
      </c>
      <c r="AT176" s="2" t="s">
        <v>76</v>
      </c>
      <c r="AU176" s="2" t="s">
        <v>76</v>
      </c>
      <c r="AV176" s="2" t="s">
        <v>507</v>
      </c>
      <c r="AX176" s="2" t="s">
        <v>416</v>
      </c>
      <c r="AZ176" s="2" t="s">
        <v>73</v>
      </c>
      <c r="BB176" s="2" t="s">
        <v>73</v>
      </c>
      <c r="BH176" s="2">
        <f>O176+AH176+AL176+AM176+AN176+AT176+AU176</f>
        <v>13</v>
      </c>
      <c r="BI176" s="2">
        <f>J176+K176+L176+M176+AI176+AJ176+AO176+AR176+AS176</f>
        <v>224</v>
      </c>
      <c r="BJ176" s="1" t="str">
        <f>IF(AND(H176&gt;"001",H176&lt;"300"),"In-State","Out-State")</f>
        <v>Out-State</v>
      </c>
    </row>
    <row r="177" spans="1:62" x14ac:dyDescent="0.25">
      <c r="A177" s="2" t="s">
        <v>61</v>
      </c>
      <c r="B177" s="2" t="s">
        <v>62</v>
      </c>
      <c r="C177" s="3"/>
      <c r="D177" s="2" t="s">
        <v>80</v>
      </c>
      <c r="E177" s="2" t="s">
        <v>61</v>
      </c>
      <c r="F177" s="2"/>
      <c r="G177" s="2" t="s">
        <v>120</v>
      </c>
      <c r="H177" s="2" t="s">
        <v>121</v>
      </c>
      <c r="I177" s="5">
        <v>5479</v>
      </c>
      <c r="J177" s="2" t="s">
        <v>66</v>
      </c>
      <c r="K177" s="2" t="s">
        <v>67</v>
      </c>
      <c r="L177" s="2" t="s">
        <v>67</v>
      </c>
      <c r="M177" s="2" t="s">
        <v>67</v>
      </c>
      <c r="N177" s="2" t="s">
        <v>393</v>
      </c>
      <c r="O177" s="2" t="s">
        <v>98</v>
      </c>
      <c r="R177" s="2" t="s">
        <v>73</v>
      </c>
      <c r="S177" s="2" t="s">
        <v>73</v>
      </c>
      <c r="T177" s="2" t="s">
        <v>508</v>
      </c>
      <c r="V177" s="2" t="s">
        <v>124</v>
      </c>
      <c r="W177" s="2" t="s">
        <v>73</v>
      </c>
      <c r="X177" s="2" t="s">
        <v>74</v>
      </c>
      <c r="AA177" s="2" t="s">
        <v>61</v>
      </c>
      <c r="AB177" s="2" t="s">
        <v>73</v>
      </c>
      <c r="AH177" s="2" t="s">
        <v>75</v>
      </c>
      <c r="AI177" s="2" t="s">
        <v>75</v>
      </c>
      <c r="AJ177" s="2" t="s">
        <v>75</v>
      </c>
      <c r="AK177" s="2" t="s">
        <v>76</v>
      </c>
      <c r="AL177" s="2" t="s">
        <v>76</v>
      </c>
      <c r="AM177" s="2" t="s">
        <v>93</v>
      </c>
      <c r="AN177" s="2" t="s">
        <v>76</v>
      </c>
      <c r="AO177" s="2" t="s">
        <v>75</v>
      </c>
      <c r="AP177" s="2" t="s">
        <v>61</v>
      </c>
      <c r="AQ177" s="2" t="s">
        <v>77</v>
      </c>
      <c r="AR177" s="2" t="s">
        <v>75</v>
      </c>
      <c r="AS177" s="2" t="s">
        <v>75</v>
      </c>
      <c r="AT177" s="2" t="s">
        <v>76</v>
      </c>
      <c r="AU177" s="2" t="s">
        <v>76</v>
      </c>
      <c r="AV177" s="2" t="s">
        <v>509</v>
      </c>
      <c r="AX177" s="2" t="s">
        <v>416</v>
      </c>
      <c r="AZ177" s="2" t="s">
        <v>73</v>
      </c>
      <c r="BB177" s="2" t="s">
        <v>73</v>
      </c>
      <c r="BH177" s="2">
        <f>O177+AH177+AL177+AM177+AN177+AT177+AU177</f>
        <v>13</v>
      </c>
      <c r="BI177" s="2">
        <f>J177+K177+L177+M177+AI177+AJ177+AO177+AR177+AS177</f>
        <v>224</v>
      </c>
      <c r="BJ177" s="1" t="str">
        <f>IF(AND(H177&gt;"001",H177&lt;"300"),"In-State","Out-State")</f>
        <v>Out-State</v>
      </c>
    </row>
    <row r="178" spans="1:62" x14ac:dyDescent="0.25">
      <c r="A178" s="2" t="s">
        <v>61</v>
      </c>
      <c r="B178" s="2" t="s">
        <v>62</v>
      </c>
      <c r="C178" s="3"/>
      <c r="D178" s="2" t="s">
        <v>80</v>
      </c>
      <c r="E178" s="2" t="s">
        <v>73</v>
      </c>
      <c r="F178" s="2"/>
      <c r="G178" s="2" t="s">
        <v>120</v>
      </c>
      <c r="H178" s="2" t="s">
        <v>121</v>
      </c>
      <c r="I178" s="5">
        <v>5479</v>
      </c>
      <c r="J178" s="2" t="s">
        <v>66</v>
      </c>
      <c r="K178" s="2" t="s">
        <v>67</v>
      </c>
      <c r="L178" s="2" t="s">
        <v>67</v>
      </c>
      <c r="M178" s="2" t="s">
        <v>67</v>
      </c>
      <c r="N178" s="2" t="s">
        <v>393</v>
      </c>
      <c r="O178" s="2" t="s">
        <v>98</v>
      </c>
      <c r="R178" s="2" t="s">
        <v>73</v>
      </c>
      <c r="S178" s="2" t="s">
        <v>73</v>
      </c>
      <c r="T178" s="2" t="s">
        <v>510</v>
      </c>
      <c r="V178" s="2" t="s">
        <v>403</v>
      </c>
      <c r="W178" s="2" t="s">
        <v>73</v>
      </c>
      <c r="X178" s="2" t="s">
        <v>74</v>
      </c>
      <c r="AA178" s="2" t="s">
        <v>61</v>
      </c>
      <c r="AB178" s="2" t="s">
        <v>73</v>
      </c>
      <c r="AH178" s="2" t="s">
        <v>75</v>
      </c>
      <c r="AI178" s="2" t="s">
        <v>75</v>
      </c>
      <c r="AJ178" s="2" t="s">
        <v>75</v>
      </c>
      <c r="AK178" s="2" t="s">
        <v>76</v>
      </c>
      <c r="AL178" s="2" t="s">
        <v>76</v>
      </c>
      <c r="AM178" s="2" t="s">
        <v>93</v>
      </c>
      <c r="AN178" s="2" t="s">
        <v>76</v>
      </c>
      <c r="AO178" s="2" t="s">
        <v>75</v>
      </c>
      <c r="AP178" s="2" t="s">
        <v>61</v>
      </c>
      <c r="AQ178" s="2" t="s">
        <v>77</v>
      </c>
      <c r="AR178" s="2" t="s">
        <v>75</v>
      </c>
      <c r="AS178" s="2" t="s">
        <v>75</v>
      </c>
      <c r="AT178" s="2" t="s">
        <v>76</v>
      </c>
      <c r="AU178" s="2" t="s">
        <v>76</v>
      </c>
      <c r="AV178" s="2" t="s">
        <v>511</v>
      </c>
      <c r="AX178" s="2" t="s">
        <v>135</v>
      </c>
      <c r="AZ178" s="2" t="s">
        <v>73</v>
      </c>
      <c r="BB178" s="2" t="s">
        <v>73</v>
      </c>
      <c r="BH178" s="2">
        <f>O178+AH178+AL178+AM178+AN178+AT178+AU178</f>
        <v>13</v>
      </c>
      <c r="BI178" s="2">
        <f>J178+K178+L178+M178+AI178+AJ178+AO178+AR178+AS178</f>
        <v>224</v>
      </c>
      <c r="BJ178" s="1" t="str">
        <f>IF(AND(H178&gt;"001",H178&lt;"300"),"In-State","Out-State")</f>
        <v>Out-State</v>
      </c>
    </row>
    <row r="179" spans="1:62" x14ac:dyDescent="0.25">
      <c r="A179" s="2" t="s">
        <v>61</v>
      </c>
      <c r="B179" s="2" t="s">
        <v>62</v>
      </c>
      <c r="C179" s="3"/>
      <c r="D179" s="2" t="s">
        <v>80</v>
      </c>
      <c r="E179" s="2" t="s">
        <v>61</v>
      </c>
      <c r="F179" s="2"/>
      <c r="G179" s="2" t="s">
        <v>120</v>
      </c>
      <c r="H179" s="2" t="s">
        <v>121</v>
      </c>
      <c r="I179" s="5">
        <v>5479</v>
      </c>
      <c r="J179" s="2" t="s">
        <v>218</v>
      </c>
      <c r="K179" s="2" t="s">
        <v>67</v>
      </c>
      <c r="L179" s="2" t="s">
        <v>67</v>
      </c>
      <c r="M179" s="2" t="s">
        <v>67</v>
      </c>
      <c r="N179" s="2" t="s">
        <v>393</v>
      </c>
      <c r="O179" s="2" t="s">
        <v>93</v>
      </c>
      <c r="R179" s="2" t="s">
        <v>73</v>
      </c>
      <c r="S179" s="2" t="s">
        <v>73</v>
      </c>
      <c r="T179" s="2" t="s">
        <v>512</v>
      </c>
      <c r="V179" s="2" t="s">
        <v>100</v>
      </c>
      <c r="W179" s="2" t="s">
        <v>73</v>
      </c>
      <c r="X179" s="2" t="s">
        <v>74</v>
      </c>
      <c r="AA179" s="2" t="s">
        <v>61</v>
      </c>
      <c r="AH179" s="2" t="s">
        <v>75</v>
      </c>
      <c r="AI179" s="2" t="s">
        <v>75</v>
      </c>
      <c r="AJ179" s="2" t="s">
        <v>75</v>
      </c>
      <c r="AK179" s="2" t="s">
        <v>76</v>
      </c>
      <c r="AL179" s="2" t="s">
        <v>76</v>
      </c>
      <c r="AM179" s="2" t="s">
        <v>93</v>
      </c>
      <c r="AN179" s="2" t="s">
        <v>76</v>
      </c>
      <c r="AO179" s="2" t="s">
        <v>75</v>
      </c>
      <c r="AP179" s="2" t="s">
        <v>61</v>
      </c>
      <c r="AQ179" s="2" t="s">
        <v>77</v>
      </c>
      <c r="AR179" s="2" t="s">
        <v>75</v>
      </c>
      <c r="AS179" s="2" t="s">
        <v>75</v>
      </c>
      <c r="AT179" s="2" t="s">
        <v>76</v>
      </c>
      <c r="AU179" s="2" t="s">
        <v>76</v>
      </c>
      <c r="AV179" s="2" t="s">
        <v>513</v>
      </c>
      <c r="AX179" s="2" t="s">
        <v>416</v>
      </c>
      <c r="AZ179" s="2" t="s">
        <v>73</v>
      </c>
      <c r="BB179" s="2" t="s">
        <v>73</v>
      </c>
      <c r="BH179" s="2">
        <f>O179+AH179+AL179+AM179+AN179+AT179+AU179</f>
        <v>6</v>
      </c>
      <c r="BI179" s="2">
        <f>J179+K179+L179+M179+AI179+AJ179+AO179+AR179+AS179</f>
        <v>96</v>
      </c>
      <c r="BJ179" s="1" t="str">
        <f>IF(AND(H179&gt;"001",H179&lt;"300"),"In-State","Out-State")</f>
        <v>Out-State</v>
      </c>
    </row>
    <row r="180" spans="1:62" x14ac:dyDescent="0.25">
      <c r="A180" s="2" t="s">
        <v>61</v>
      </c>
      <c r="B180" s="2" t="s">
        <v>62</v>
      </c>
      <c r="C180" s="3"/>
      <c r="D180" s="2" t="s">
        <v>80</v>
      </c>
      <c r="E180" s="2" t="s">
        <v>61</v>
      </c>
      <c r="F180" s="2"/>
      <c r="G180" s="2" t="s">
        <v>61</v>
      </c>
      <c r="H180" s="2" t="s">
        <v>174</v>
      </c>
      <c r="I180" s="5">
        <v>6661</v>
      </c>
      <c r="J180" s="2" t="s">
        <v>171</v>
      </c>
      <c r="K180" s="2" t="s">
        <v>67</v>
      </c>
      <c r="L180" s="2" t="s">
        <v>67</v>
      </c>
      <c r="M180" s="2" t="s">
        <v>67</v>
      </c>
      <c r="N180" s="2" t="s">
        <v>83</v>
      </c>
      <c r="O180" s="2" t="s">
        <v>163</v>
      </c>
      <c r="R180" s="2" t="s">
        <v>73</v>
      </c>
      <c r="S180" s="2" t="s">
        <v>61</v>
      </c>
      <c r="T180" s="2" t="s">
        <v>270</v>
      </c>
      <c r="V180" s="2" t="s">
        <v>133</v>
      </c>
      <c r="W180" s="2" t="s">
        <v>73</v>
      </c>
      <c r="X180" s="2" t="s">
        <v>74</v>
      </c>
      <c r="AH180" s="2" t="s">
        <v>75</v>
      </c>
      <c r="AI180" s="2" t="s">
        <v>75</v>
      </c>
      <c r="AJ180" s="2" t="s">
        <v>75</v>
      </c>
      <c r="AK180" s="2" t="s">
        <v>76</v>
      </c>
      <c r="AL180" s="2" t="s">
        <v>76</v>
      </c>
      <c r="AM180" s="2" t="s">
        <v>76</v>
      </c>
      <c r="AN180" s="2" t="s">
        <v>76</v>
      </c>
      <c r="AO180" s="2" t="s">
        <v>75</v>
      </c>
      <c r="AP180" s="2" t="s">
        <v>73</v>
      </c>
      <c r="AQ180" s="2" t="s">
        <v>77</v>
      </c>
      <c r="AR180" s="2" t="s">
        <v>75</v>
      </c>
      <c r="AS180" s="2" t="s">
        <v>75</v>
      </c>
      <c r="AT180" s="2" t="s">
        <v>76</v>
      </c>
      <c r="AU180" s="2" t="s">
        <v>76</v>
      </c>
      <c r="AV180" s="2" t="s">
        <v>514</v>
      </c>
      <c r="AX180" s="2" t="s">
        <v>87</v>
      </c>
      <c r="AZ180" s="2" t="s">
        <v>73</v>
      </c>
      <c r="BA180" s="2" t="s">
        <v>61</v>
      </c>
      <c r="BH180" s="2">
        <f>O180+AH180+AL180+AM180+AN180+AT180+AU180</f>
        <v>7</v>
      </c>
      <c r="BI180" s="2">
        <f>J180+K180+L180+M180+AI180+AJ180+AO180+AR180+AS180</f>
        <v>128</v>
      </c>
      <c r="BJ180" s="1" t="str">
        <f>IF(AND(H180&gt;"001",H180&lt;"300"),"In-State","Out-State")</f>
        <v>In-State</v>
      </c>
    </row>
    <row r="181" spans="1:62" x14ac:dyDescent="0.25">
      <c r="A181" s="2" t="s">
        <v>61</v>
      </c>
      <c r="B181" s="2" t="s">
        <v>62</v>
      </c>
      <c r="C181" s="3"/>
      <c r="D181" s="2" t="s">
        <v>80</v>
      </c>
      <c r="E181" s="2" t="s">
        <v>73</v>
      </c>
      <c r="F181" s="2"/>
      <c r="G181" s="2" t="s">
        <v>61</v>
      </c>
      <c r="H181" s="2" t="s">
        <v>189</v>
      </c>
      <c r="I181" s="5">
        <v>6661</v>
      </c>
      <c r="J181" s="2" t="s">
        <v>205</v>
      </c>
      <c r="K181" s="2" t="s">
        <v>67</v>
      </c>
      <c r="L181" s="2" t="s">
        <v>67</v>
      </c>
      <c r="M181" s="2" t="s">
        <v>67</v>
      </c>
      <c r="N181" s="2" t="s">
        <v>83</v>
      </c>
      <c r="O181" s="2" t="s">
        <v>108</v>
      </c>
      <c r="R181" s="2" t="s">
        <v>73</v>
      </c>
      <c r="S181" s="2" t="s">
        <v>61</v>
      </c>
      <c r="T181" s="2" t="s">
        <v>515</v>
      </c>
      <c r="V181" s="2" t="s">
        <v>133</v>
      </c>
      <c r="W181" s="2" t="s">
        <v>73</v>
      </c>
      <c r="X181" s="2" t="s">
        <v>74</v>
      </c>
      <c r="AB181" s="2" t="s">
        <v>73</v>
      </c>
      <c r="AH181" s="2" t="s">
        <v>75</v>
      </c>
      <c r="AI181" s="2" t="s">
        <v>75</v>
      </c>
      <c r="AJ181" s="2" t="s">
        <v>75</v>
      </c>
      <c r="AK181" s="2" t="s">
        <v>76</v>
      </c>
      <c r="AL181" s="2" t="s">
        <v>76</v>
      </c>
      <c r="AM181" s="2" t="s">
        <v>76</v>
      </c>
      <c r="AN181" s="2" t="s">
        <v>76</v>
      </c>
      <c r="AO181" s="2" t="s">
        <v>75</v>
      </c>
      <c r="AP181" s="2" t="s">
        <v>73</v>
      </c>
      <c r="AQ181" s="2" t="s">
        <v>77</v>
      </c>
      <c r="AR181" s="2" t="s">
        <v>75</v>
      </c>
      <c r="AS181" s="2" t="s">
        <v>75</v>
      </c>
      <c r="AT181" s="2" t="s">
        <v>76</v>
      </c>
      <c r="AU181" s="2" t="s">
        <v>76</v>
      </c>
      <c r="AV181" s="2" t="s">
        <v>516</v>
      </c>
      <c r="AZ181" s="2" t="s">
        <v>73</v>
      </c>
      <c r="BA181" s="2" t="s">
        <v>61</v>
      </c>
      <c r="BH181" s="2">
        <f>O181+AH181+AL181+AM181+AN181+AT181+AU181</f>
        <v>12</v>
      </c>
      <c r="BI181" s="2">
        <f>J181+K181+L181+M181+AI181+AJ181+AO181+AR181+AS181</f>
        <v>192</v>
      </c>
      <c r="BJ181" s="1" t="str">
        <f>IF(AND(H181&gt;"001",H181&lt;"300"),"In-State","Out-State")</f>
        <v>In-State</v>
      </c>
    </row>
    <row r="182" spans="1:62" x14ac:dyDescent="0.25">
      <c r="A182" s="2" t="s">
        <v>61</v>
      </c>
      <c r="B182" s="2" t="s">
        <v>62</v>
      </c>
      <c r="C182" s="3"/>
      <c r="D182" s="2" t="s">
        <v>80</v>
      </c>
      <c r="E182" s="2" t="s">
        <v>61</v>
      </c>
      <c r="F182" s="2"/>
      <c r="G182" s="2" t="s">
        <v>61</v>
      </c>
      <c r="H182" s="2" t="s">
        <v>64</v>
      </c>
      <c r="I182" s="5">
        <v>10633</v>
      </c>
      <c r="J182" s="2" t="s">
        <v>171</v>
      </c>
      <c r="K182" s="2" t="s">
        <v>67</v>
      </c>
      <c r="L182" s="2" t="s">
        <v>162</v>
      </c>
      <c r="M182" s="2" t="s">
        <v>67</v>
      </c>
      <c r="N182" s="2" t="s">
        <v>83</v>
      </c>
      <c r="O182" s="2" t="s">
        <v>163</v>
      </c>
      <c r="R182" s="2" t="s">
        <v>73</v>
      </c>
      <c r="S182" s="2" t="s">
        <v>73</v>
      </c>
      <c r="T182" s="2" t="s">
        <v>517</v>
      </c>
      <c r="V182" s="2" t="s">
        <v>63</v>
      </c>
      <c r="W182" s="2" t="s">
        <v>73</v>
      </c>
      <c r="X182" s="2" t="s">
        <v>74</v>
      </c>
      <c r="AH182" s="2" t="s">
        <v>75</v>
      </c>
      <c r="AI182" s="2" t="s">
        <v>75</v>
      </c>
      <c r="AJ182" s="2" t="s">
        <v>75</v>
      </c>
      <c r="AK182" s="2" t="s">
        <v>76</v>
      </c>
      <c r="AL182" s="2" t="s">
        <v>76</v>
      </c>
      <c r="AM182" s="2" t="s">
        <v>76</v>
      </c>
      <c r="AN182" s="2" t="s">
        <v>165</v>
      </c>
      <c r="AO182" s="2" t="s">
        <v>75</v>
      </c>
      <c r="AP182" s="2" t="s">
        <v>73</v>
      </c>
      <c r="AQ182" s="2" t="s">
        <v>77</v>
      </c>
      <c r="AR182" s="2" t="s">
        <v>75</v>
      </c>
      <c r="AS182" s="2" t="s">
        <v>75</v>
      </c>
      <c r="AT182" s="2" t="s">
        <v>76</v>
      </c>
      <c r="AU182" s="2" t="s">
        <v>76</v>
      </c>
      <c r="AV182" s="2" t="s">
        <v>518</v>
      </c>
      <c r="AZ182" s="2" t="s">
        <v>73</v>
      </c>
      <c r="BB182" s="2" t="s">
        <v>73</v>
      </c>
      <c r="BH182" s="2">
        <f>O182+AH182+AL182+AM182+AN182+AT182+AU182</f>
        <v>11</v>
      </c>
      <c r="BI182" s="2">
        <f>J182+K182+L182+M182+AI182+AJ182+AO182+AR182+AS182</f>
        <v>240</v>
      </c>
      <c r="BJ182" s="1" t="str">
        <f>IF(AND(H182&gt;"001",H182&lt;"300"),"In-State","Out-State")</f>
        <v>In-State</v>
      </c>
    </row>
    <row r="183" spans="1:62" x14ac:dyDescent="0.25">
      <c r="A183" s="2" t="s">
        <v>61</v>
      </c>
      <c r="B183" s="2" t="s">
        <v>62</v>
      </c>
      <c r="C183" s="3"/>
      <c r="D183" s="2" t="s">
        <v>80</v>
      </c>
      <c r="E183" s="2" t="s">
        <v>70</v>
      </c>
      <c r="F183" s="2"/>
      <c r="G183" s="2" t="s">
        <v>61</v>
      </c>
      <c r="H183" s="2" t="s">
        <v>197</v>
      </c>
      <c r="I183" s="5">
        <v>11145</v>
      </c>
      <c r="J183" s="2" t="s">
        <v>67</v>
      </c>
      <c r="K183" s="2" t="s">
        <v>67</v>
      </c>
      <c r="L183" s="2" t="s">
        <v>442</v>
      </c>
      <c r="M183" s="2" t="s">
        <v>67</v>
      </c>
      <c r="N183" s="2" t="s">
        <v>83</v>
      </c>
      <c r="O183" s="2" t="s">
        <v>76</v>
      </c>
      <c r="R183" s="2" t="s">
        <v>70</v>
      </c>
      <c r="S183" s="2" t="s">
        <v>73</v>
      </c>
      <c r="T183" s="2" t="s">
        <v>519</v>
      </c>
      <c r="V183" s="2" t="s">
        <v>92</v>
      </c>
      <c r="W183" s="2" t="s">
        <v>73</v>
      </c>
      <c r="X183" s="2" t="s">
        <v>74</v>
      </c>
      <c r="AH183" s="2" t="s">
        <v>75</v>
      </c>
      <c r="AI183" s="2" t="s">
        <v>75</v>
      </c>
      <c r="AJ183" s="2" t="s">
        <v>75</v>
      </c>
      <c r="AK183" s="2" t="s">
        <v>76</v>
      </c>
      <c r="AL183" s="2" t="s">
        <v>76</v>
      </c>
      <c r="AM183" s="2" t="s">
        <v>76</v>
      </c>
      <c r="AN183" s="2" t="s">
        <v>444</v>
      </c>
      <c r="AO183" s="2" t="s">
        <v>75</v>
      </c>
      <c r="AP183" s="2" t="s">
        <v>73</v>
      </c>
      <c r="AQ183" s="2" t="s">
        <v>77</v>
      </c>
      <c r="AR183" s="2" t="s">
        <v>75</v>
      </c>
      <c r="AS183" s="2" t="s">
        <v>75</v>
      </c>
      <c r="AT183" s="2" t="s">
        <v>76</v>
      </c>
      <c r="AU183" s="2" t="s">
        <v>76</v>
      </c>
      <c r="AV183" s="2" t="s">
        <v>520</v>
      </c>
      <c r="AX183" s="2" t="s">
        <v>521</v>
      </c>
      <c r="AZ183" s="2" t="s">
        <v>73</v>
      </c>
      <c r="BA183" s="2" t="s">
        <v>61</v>
      </c>
      <c r="BB183" s="2" t="s">
        <v>73</v>
      </c>
      <c r="BH183" s="2">
        <f>O183+AH183+AL183+AM183+AN183+AT183+AU183</f>
        <v>15</v>
      </c>
      <c r="BI183" s="2">
        <f>J183+K183+L183+M183+AI183+AJ183+AO183+AR183+AS183</f>
        <v>528</v>
      </c>
      <c r="BJ183" s="1" t="str">
        <f>IF(AND(H183&gt;"001",H183&lt;"300"),"In-State","Out-State")</f>
        <v>In-State</v>
      </c>
    </row>
    <row r="184" spans="1:62" x14ac:dyDescent="0.25">
      <c r="A184" s="2" t="s">
        <v>61</v>
      </c>
      <c r="B184" s="2" t="s">
        <v>62</v>
      </c>
      <c r="C184" s="3"/>
      <c r="D184" s="2" t="s">
        <v>80</v>
      </c>
      <c r="E184" s="2" t="s">
        <v>61</v>
      </c>
      <c r="F184" s="2"/>
      <c r="G184" s="2" t="s">
        <v>61</v>
      </c>
      <c r="H184" s="2" t="s">
        <v>197</v>
      </c>
      <c r="I184" s="5">
        <v>11145</v>
      </c>
      <c r="J184" s="2" t="s">
        <v>128</v>
      </c>
      <c r="K184" s="2" t="s">
        <v>67</v>
      </c>
      <c r="L184" s="2" t="s">
        <v>67</v>
      </c>
      <c r="M184" s="2" t="s">
        <v>67</v>
      </c>
      <c r="N184" s="2" t="s">
        <v>83</v>
      </c>
      <c r="O184" s="2" t="s">
        <v>98</v>
      </c>
      <c r="R184" s="2" t="s">
        <v>73</v>
      </c>
      <c r="S184" s="2" t="s">
        <v>70</v>
      </c>
      <c r="T184" s="2" t="s">
        <v>522</v>
      </c>
      <c r="V184" s="2" t="s">
        <v>92</v>
      </c>
      <c r="W184" s="2" t="s">
        <v>73</v>
      </c>
      <c r="X184" s="2" t="s">
        <v>74</v>
      </c>
      <c r="AB184" s="2" t="s">
        <v>73</v>
      </c>
      <c r="AH184" s="2" t="s">
        <v>75</v>
      </c>
      <c r="AI184" s="2" t="s">
        <v>75</v>
      </c>
      <c r="AJ184" s="2" t="s">
        <v>75</v>
      </c>
      <c r="AK184" s="2" t="s">
        <v>76</v>
      </c>
      <c r="AL184" s="2" t="s">
        <v>76</v>
      </c>
      <c r="AM184" s="2" t="s">
        <v>76</v>
      </c>
      <c r="AN184" s="2" t="s">
        <v>76</v>
      </c>
      <c r="AO184" s="2" t="s">
        <v>75</v>
      </c>
      <c r="AP184" s="2" t="s">
        <v>73</v>
      </c>
      <c r="AQ184" s="2" t="s">
        <v>77</v>
      </c>
      <c r="AR184" s="2" t="s">
        <v>75</v>
      </c>
      <c r="AS184" s="2" t="s">
        <v>75</v>
      </c>
      <c r="AT184" s="2" t="s">
        <v>76</v>
      </c>
      <c r="AU184" s="2" t="s">
        <v>76</v>
      </c>
      <c r="AV184" s="2" t="s">
        <v>523</v>
      </c>
      <c r="AX184" s="2" t="s">
        <v>524</v>
      </c>
      <c r="AZ184" s="2" t="s">
        <v>61</v>
      </c>
      <c r="BF184" s="2" t="s">
        <v>88</v>
      </c>
      <c r="BH184" s="2">
        <f>O184+AH184+AL184+AM184+AN184+AT184+AU184</f>
        <v>10</v>
      </c>
      <c r="BI184" s="2">
        <f>J184+K184+L184+M184+AI184+AJ184+AO184+AR184+AS184</f>
        <v>176</v>
      </c>
      <c r="BJ184" s="1" t="str">
        <f>IF(AND(H184&gt;"001",H184&lt;"300"),"In-State","Out-State")</f>
        <v>In-State</v>
      </c>
    </row>
    <row r="185" spans="1:62" x14ac:dyDescent="0.25">
      <c r="A185" s="2" t="s">
        <v>61</v>
      </c>
      <c r="B185" s="2" t="s">
        <v>62</v>
      </c>
      <c r="C185" s="3"/>
      <c r="D185" s="2" t="s">
        <v>63</v>
      </c>
      <c r="E185" s="2" t="s">
        <v>61</v>
      </c>
      <c r="F185" s="2"/>
      <c r="G185" s="2" t="s">
        <v>61</v>
      </c>
      <c r="H185" s="2" t="s">
        <v>64</v>
      </c>
      <c r="I185" s="5">
        <v>12015</v>
      </c>
      <c r="J185" s="2" t="s">
        <v>205</v>
      </c>
      <c r="K185" s="2" t="s">
        <v>67</v>
      </c>
      <c r="L185" s="2" t="s">
        <v>67</v>
      </c>
      <c r="M185" s="2" t="s">
        <v>67</v>
      </c>
      <c r="N185" s="2" t="s">
        <v>97</v>
      </c>
      <c r="O185" s="2" t="s">
        <v>108</v>
      </c>
      <c r="R185" s="2" t="s">
        <v>61</v>
      </c>
      <c r="S185" s="2" t="s">
        <v>61</v>
      </c>
      <c r="T185" s="2" t="s">
        <v>525</v>
      </c>
      <c r="V185" s="2" t="s">
        <v>292</v>
      </c>
      <c r="W185" s="2" t="s">
        <v>73</v>
      </c>
      <c r="X185" s="2" t="s">
        <v>74</v>
      </c>
      <c r="AB185" s="2" t="s">
        <v>73</v>
      </c>
      <c r="AH185" s="2" t="s">
        <v>75</v>
      </c>
      <c r="AI185" s="2" t="s">
        <v>75</v>
      </c>
      <c r="AJ185" s="2" t="s">
        <v>75</v>
      </c>
      <c r="AK185" s="2" t="s">
        <v>76</v>
      </c>
      <c r="AL185" s="2" t="s">
        <v>76</v>
      </c>
      <c r="AM185" s="2" t="s">
        <v>76</v>
      </c>
      <c r="AN185" s="2" t="s">
        <v>76</v>
      </c>
      <c r="AO185" s="2" t="s">
        <v>75</v>
      </c>
      <c r="AP185" s="2" t="s">
        <v>70</v>
      </c>
      <c r="AQ185" s="2" t="s">
        <v>77</v>
      </c>
      <c r="AR185" s="2" t="s">
        <v>75</v>
      </c>
      <c r="AS185" s="2" t="s">
        <v>75</v>
      </c>
      <c r="AT185" s="2" t="s">
        <v>76</v>
      </c>
      <c r="AU185" s="2" t="s">
        <v>76</v>
      </c>
      <c r="AV185" s="2" t="s">
        <v>526</v>
      </c>
      <c r="AX185" s="2" t="s">
        <v>527</v>
      </c>
      <c r="AZ185" s="2" t="s">
        <v>73</v>
      </c>
      <c r="BA185" s="2" t="s">
        <v>61</v>
      </c>
      <c r="BH185" s="2">
        <f>O185+AH185+AL185+AM185+AN185+AT185+AU185</f>
        <v>12</v>
      </c>
      <c r="BI185" s="2">
        <f>J185+K185+L185+M185+AI185+AJ185+AO185+AR185+AS185</f>
        <v>192</v>
      </c>
      <c r="BJ185" s="1" t="str">
        <f>IF(AND(H185&gt;"001",H185&lt;"300"),"In-State","Out-State")</f>
        <v>In-State</v>
      </c>
    </row>
    <row r="186" spans="1:62" x14ac:dyDescent="0.25">
      <c r="A186" s="2" t="s">
        <v>61</v>
      </c>
      <c r="B186" s="2" t="s">
        <v>62</v>
      </c>
      <c r="C186" s="3"/>
      <c r="D186" s="2" t="s">
        <v>80</v>
      </c>
      <c r="E186" s="2" t="s">
        <v>61</v>
      </c>
      <c r="F186" s="2"/>
      <c r="G186" s="2" t="s">
        <v>61</v>
      </c>
      <c r="H186" s="2" t="s">
        <v>64</v>
      </c>
      <c r="I186" s="5">
        <v>12015</v>
      </c>
      <c r="J186" s="2" t="s">
        <v>205</v>
      </c>
      <c r="K186" s="2" t="s">
        <v>67</v>
      </c>
      <c r="L186" s="2" t="s">
        <v>67</v>
      </c>
      <c r="M186" s="2" t="s">
        <v>67</v>
      </c>
      <c r="N186" s="2" t="s">
        <v>97</v>
      </c>
      <c r="O186" s="2" t="s">
        <v>122</v>
      </c>
      <c r="R186" s="2" t="s">
        <v>61</v>
      </c>
      <c r="S186" s="2" t="s">
        <v>61</v>
      </c>
      <c r="T186" s="2" t="s">
        <v>528</v>
      </c>
      <c r="V186" s="2" t="s">
        <v>92</v>
      </c>
      <c r="W186" s="2" t="s">
        <v>73</v>
      </c>
      <c r="X186" s="2" t="s">
        <v>74</v>
      </c>
      <c r="AA186" s="2" t="s">
        <v>61</v>
      </c>
      <c r="AH186" s="2" t="s">
        <v>75</v>
      </c>
      <c r="AI186" s="2" t="s">
        <v>75</v>
      </c>
      <c r="AJ186" s="2" t="s">
        <v>75</v>
      </c>
      <c r="AK186" s="2" t="s">
        <v>76</v>
      </c>
      <c r="AL186" s="2" t="s">
        <v>76</v>
      </c>
      <c r="AM186" s="2" t="s">
        <v>93</v>
      </c>
      <c r="AN186" s="2" t="s">
        <v>76</v>
      </c>
      <c r="AO186" s="2" t="s">
        <v>75</v>
      </c>
      <c r="AP186" s="2" t="s">
        <v>70</v>
      </c>
      <c r="AQ186" s="2" t="s">
        <v>77</v>
      </c>
      <c r="AR186" s="2" t="s">
        <v>75</v>
      </c>
      <c r="AS186" s="2" t="s">
        <v>75</v>
      </c>
      <c r="AT186" s="2" t="s">
        <v>76</v>
      </c>
      <c r="AU186" s="2" t="s">
        <v>76</v>
      </c>
      <c r="AV186" s="2" t="s">
        <v>169</v>
      </c>
      <c r="AZ186" s="2" t="s">
        <v>73</v>
      </c>
      <c r="BA186" s="2" t="s">
        <v>61</v>
      </c>
      <c r="BH186" s="2">
        <f>O186+AH186+AL186+AM186+AN186+AT186+AU186</f>
        <v>11</v>
      </c>
      <c r="BI186" s="2">
        <f>J186+K186+L186+M186+AI186+AJ186+AO186+AR186+AS186</f>
        <v>192</v>
      </c>
      <c r="BJ186" s="1" t="str">
        <f>IF(AND(H186&gt;"001",H186&lt;"300"),"In-State","Out-State")</f>
        <v>In-State</v>
      </c>
    </row>
    <row r="187" spans="1:62" x14ac:dyDescent="0.25">
      <c r="A187" s="2" t="s">
        <v>61</v>
      </c>
      <c r="B187" s="2" t="s">
        <v>62</v>
      </c>
      <c r="C187" s="3"/>
      <c r="D187" s="2" t="s">
        <v>80</v>
      </c>
      <c r="E187" s="2" t="s">
        <v>61</v>
      </c>
      <c r="F187" s="2"/>
      <c r="G187" s="2" t="s">
        <v>120</v>
      </c>
      <c r="H187" s="2" t="s">
        <v>121</v>
      </c>
      <c r="I187" s="5">
        <v>20555</v>
      </c>
      <c r="J187" s="2" t="s">
        <v>128</v>
      </c>
      <c r="K187" s="2" t="s">
        <v>67</v>
      </c>
      <c r="L187" s="2" t="s">
        <v>67</v>
      </c>
      <c r="M187" s="2" t="s">
        <v>67</v>
      </c>
      <c r="N187" s="2" t="s">
        <v>83</v>
      </c>
      <c r="O187" s="2" t="s">
        <v>165</v>
      </c>
      <c r="R187" s="2" t="s">
        <v>73</v>
      </c>
      <c r="S187" s="2" t="s">
        <v>73</v>
      </c>
      <c r="T187" s="2" t="s">
        <v>529</v>
      </c>
      <c r="V187" s="2" t="s">
        <v>107</v>
      </c>
      <c r="W187" s="2" t="s">
        <v>73</v>
      </c>
      <c r="X187" s="2" t="s">
        <v>74</v>
      </c>
      <c r="AA187" s="2" t="s">
        <v>61</v>
      </c>
      <c r="AH187" s="2" t="s">
        <v>75</v>
      </c>
      <c r="AI187" s="2" t="s">
        <v>75</v>
      </c>
      <c r="AJ187" s="2" t="s">
        <v>75</v>
      </c>
      <c r="AK187" s="2" t="s">
        <v>76</v>
      </c>
      <c r="AL187" s="2" t="s">
        <v>76</v>
      </c>
      <c r="AM187" s="2" t="s">
        <v>84</v>
      </c>
      <c r="AN187" s="2" t="s">
        <v>76</v>
      </c>
      <c r="AO187" s="2" t="s">
        <v>75</v>
      </c>
      <c r="AP187" s="2" t="s">
        <v>73</v>
      </c>
      <c r="AQ187" s="2" t="s">
        <v>77</v>
      </c>
      <c r="AR187" s="2" t="s">
        <v>75</v>
      </c>
      <c r="AS187" s="2" t="s">
        <v>75</v>
      </c>
      <c r="AT187" s="2" t="s">
        <v>76</v>
      </c>
      <c r="AU187" s="2" t="s">
        <v>76</v>
      </c>
      <c r="AV187" s="2" t="s">
        <v>530</v>
      </c>
      <c r="AZ187" s="2" t="s">
        <v>73</v>
      </c>
      <c r="BB187" s="2" t="s">
        <v>73</v>
      </c>
      <c r="BH187" s="2">
        <f>O187+AH187+AL187+AM187+AN187+AT187+AU187</f>
        <v>10</v>
      </c>
      <c r="BI187" s="2">
        <f>J187+K187+L187+M187+AI187+AJ187+AO187+AR187+AS187</f>
        <v>176</v>
      </c>
      <c r="BJ187" s="1" t="str">
        <f>IF(AND(H187&gt;"001",H187&lt;"300"),"In-State","Out-State")</f>
        <v>Out-State</v>
      </c>
    </row>
    <row r="188" spans="1:62" x14ac:dyDescent="0.25">
      <c r="A188" s="2" t="s">
        <v>61</v>
      </c>
      <c r="B188" s="2" t="s">
        <v>62</v>
      </c>
      <c r="C188" s="3"/>
      <c r="D188" s="2" t="s">
        <v>80</v>
      </c>
      <c r="E188" s="2" t="s">
        <v>61</v>
      </c>
      <c r="F188" s="2"/>
      <c r="G188" s="2" t="s">
        <v>120</v>
      </c>
      <c r="H188" s="2" t="s">
        <v>121</v>
      </c>
      <c r="I188" s="5">
        <v>22402</v>
      </c>
      <c r="J188" s="2" t="s">
        <v>128</v>
      </c>
      <c r="K188" s="2" t="s">
        <v>67</v>
      </c>
      <c r="L188" s="2" t="s">
        <v>67</v>
      </c>
      <c r="M188" s="2" t="s">
        <v>67</v>
      </c>
      <c r="N188" s="2" t="s">
        <v>393</v>
      </c>
      <c r="O188" s="2" t="s">
        <v>163</v>
      </c>
      <c r="R188" s="2" t="s">
        <v>73</v>
      </c>
      <c r="S188" s="2" t="s">
        <v>73</v>
      </c>
      <c r="T188" s="2" t="s">
        <v>531</v>
      </c>
      <c r="V188" s="2" t="s">
        <v>532</v>
      </c>
      <c r="W188" s="2" t="s">
        <v>73</v>
      </c>
      <c r="X188" s="2" t="s">
        <v>74</v>
      </c>
      <c r="AA188" s="2" t="s">
        <v>61</v>
      </c>
      <c r="AB188" s="2" t="s">
        <v>73</v>
      </c>
      <c r="AH188" s="2" t="s">
        <v>75</v>
      </c>
      <c r="AI188" s="2" t="s">
        <v>75</v>
      </c>
      <c r="AJ188" s="2" t="s">
        <v>75</v>
      </c>
      <c r="AK188" s="2" t="s">
        <v>76</v>
      </c>
      <c r="AL188" s="2" t="s">
        <v>76</v>
      </c>
      <c r="AM188" s="2" t="s">
        <v>93</v>
      </c>
      <c r="AN188" s="2" t="s">
        <v>76</v>
      </c>
      <c r="AO188" s="2" t="s">
        <v>75</v>
      </c>
      <c r="AP188" s="2" t="s">
        <v>61</v>
      </c>
      <c r="AQ188" s="2" t="s">
        <v>77</v>
      </c>
      <c r="AR188" s="2" t="s">
        <v>75</v>
      </c>
      <c r="AS188" s="2" t="s">
        <v>75</v>
      </c>
      <c r="AT188" s="2" t="s">
        <v>76</v>
      </c>
      <c r="AU188" s="2" t="s">
        <v>76</v>
      </c>
      <c r="AV188" s="2" t="s">
        <v>472</v>
      </c>
      <c r="AX188" s="2" t="s">
        <v>400</v>
      </c>
      <c r="AZ188" s="2" t="s">
        <v>73</v>
      </c>
      <c r="BB188" s="2" t="s">
        <v>73</v>
      </c>
      <c r="BH188" s="2">
        <f>O188+AH188+AL188+AM188+AN188+AT188+AU188</f>
        <v>10</v>
      </c>
      <c r="BI188" s="2">
        <f>J188+K188+L188+M188+AI188+AJ188+AO188+AR188+AS188</f>
        <v>176</v>
      </c>
      <c r="BJ188" s="1" t="str">
        <f>IF(AND(H188&gt;"001",H188&lt;"300"),"In-State","Out-State")</f>
        <v>Out-State</v>
      </c>
    </row>
    <row r="189" spans="1:62" x14ac:dyDescent="0.25">
      <c r="A189" s="2" t="s">
        <v>61</v>
      </c>
      <c r="B189" s="2" t="s">
        <v>62</v>
      </c>
      <c r="C189" s="3"/>
      <c r="D189" s="2" t="s">
        <v>80</v>
      </c>
      <c r="E189" s="2" t="s">
        <v>61</v>
      </c>
      <c r="F189" s="2"/>
      <c r="G189" s="2" t="s">
        <v>61</v>
      </c>
      <c r="H189" s="2" t="s">
        <v>197</v>
      </c>
      <c r="I189" s="5">
        <v>23485</v>
      </c>
      <c r="J189" s="2" t="s">
        <v>383</v>
      </c>
      <c r="K189" s="2" t="s">
        <v>67</v>
      </c>
      <c r="L189" s="2" t="s">
        <v>67</v>
      </c>
      <c r="M189" s="2" t="s">
        <v>67</v>
      </c>
      <c r="N189" s="2" t="s">
        <v>533</v>
      </c>
      <c r="O189" s="2" t="s">
        <v>147</v>
      </c>
      <c r="R189" s="2" t="s">
        <v>61</v>
      </c>
      <c r="S189" s="2" t="s">
        <v>73</v>
      </c>
      <c r="T189" s="2" t="s">
        <v>534</v>
      </c>
      <c r="V189" s="2" t="s">
        <v>107</v>
      </c>
      <c r="W189" s="2" t="s">
        <v>73</v>
      </c>
      <c r="X189" s="2" t="s">
        <v>74</v>
      </c>
      <c r="AA189" s="2" t="s">
        <v>61</v>
      </c>
      <c r="AH189" s="2" t="s">
        <v>75</v>
      </c>
      <c r="AI189" s="2" t="s">
        <v>75</v>
      </c>
      <c r="AJ189" s="2" t="s">
        <v>75</v>
      </c>
      <c r="AK189" s="2" t="s">
        <v>76</v>
      </c>
      <c r="AL189" s="2" t="s">
        <v>76</v>
      </c>
      <c r="AM189" s="2" t="s">
        <v>93</v>
      </c>
      <c r="AN189" s="2" t="s">
        <v>76</v>
      </c>
      <c r="AO189" s="2" t="s">
        <v>75</v>
      </c>
      <c r="AP189" s="2" t="s">
        <v>70</v>
      </c>
      <c r="AQ189" s="2" t="s">
        <v>77</v>
      </c>
      <c r="AR189" s="2" t="s">
        <v>75</v>
      </c>
      <c r="AS189" s="2" t="s">
        <v>75</v>
      </c>
      <c r="AT189" s="2" t="s">
        <v>76</v>
      </c>
      <c r="AU189" s="2" t="s">
        <v>76</v>
      </c>
      <c r="AV189" s="2" t="s">
        <v>535</v>
      </c>
      <c r="AZ189" s="2" t="s">
        <v>73</v>
      </c>
      <c r="BB189" s="2" t="s">
        <v>73</v>
      </c>
      <c r="BH189" s="2">
        <f>O189+AH189+AL189+AM189+AN189+AT189+AU189</f>
        <v>8</v>
      </c>
      <c r="BI189" s="2">
        <f>J189+K189+L189+M189+AI189+AJ189+AO189+AR189+AS189</f>
        <v>144</v>
      </c>
      <c r="BJ189" s="1" t="str">
        <f>IF(AND(H189&gt;"001",H189&lt;"300"),"In-State","Out-State")</f>
        <v>In-State</v>
      </c>
    </row>
    <row r="190" spans="1:62" x14ac:dyDescent="0.25">
      <c r="A190" s="2" t="s">
        <v>61</v>
      </c>
      <c r="B190" s="2" t="s">
        <v>62</v>
      </c>
      <c r="C190" s="3"/>
      <c r="D190" s="2" t="s">
        <v>80</v>
      </c>
      <c r="E190" s="2" t="s">
        <v>61</v>
      </c>
      <c r="F190" s="2"/>
      <c r="G190" s="2" t="s">
        <v>61</v>
      </c>
      <c r="H190" s="2" t="s">
        <v>197</v>
      </c>
      <c r="I190" s="5">
        <v>23485</v>
      </c>
      <c r="J190" s="2" t="s">
        <v>67</v>
      </c>
      <c r="K190" s="2" t="s">
        <v>67</v>
      </c>
      <c r="L190" s="2" t="s">
        <v>442</v>
      </c>
      <c r="M190" s="2" t="s">
        <v>67</v>
      </c>
      <c r="N190" s="2" t="s">
        <v>83</v>
      </c>
      <c r="O190" s="2" t="s">
        <v>76</v>
      </c>
      <c r="R190" s="2" t="s">
        <v>70</v>
      </c>
      <c r="S190" s="2" t="s">
        <v>61</v>
      </c>
      <c r="T190" s="2" t="s">
        <v>408</v>
      </c>
      <c r="V190" s="2" t="s">
        <v>117</v>
      </c>
      <c r="W190" s="2" t="s">
        <v>73</v>
      </c>
      <c r="X190" s="2" t="s">
        <v>74</v>
      </c>
      <c r="AH190" s="2" t="s">
        <v>75</v>
      </c>
      <c r="AI190" s="2" t="s">
        <v>75</v>
      </c>
      <c r="AJ190" s="2" t="s">
        <v>75</v>
      </c>
      <c r="AK190" s="2" t="s">
        <v>76</v>
      </c>
      <c r="AL190" s="2" t="s">
        <v>76</v>
      </c>
      <c r="AM190" s="2" t="s">
        <v>76</v>
      </c>
      <c r="AN190" s="2" t="s">
        <v>444</v>
      </c>
      <c r="AO190" s="2" t="s">
        <v>75</v>
      </c>
      <c r="AP190" s="2" t="s">
        <v>73</v>
      </c>
      <c r="AQ190" s="2" t="s">
        <v>77</v>
      </c>
      <c r="AR190" s="2" t="s">
        <v>75</v>
      </c>
      <c r="AS190" s="2" t="s">
        <v>75</v>
      </c>
      <c r="AT190" s="2" t="s">
        <v>76</v>
      </c>
      <c r="AU190" s="2" t="s">
        <v>76</v>
      </c>
      <c r="AV190" s="2" t="s">
        <v>536</v>
      </c>
      <c r="AZ190" s="2" t="s">
        <v>73</v>
      </c>
      <c r="BA190" s="2" t="s">
        <v>61</v>
      </c>
      <c r="BH190" s="2">
        <f>O190+AH190+AL190+AM190+AN190+AT190+AU190</f>
        <v>15</v>
      </c>
      <c r="BI190" s="2">
        <f>J190+K190+L190+M190+AI190+AJ190+AO190+AR190+AS190</f>
        <v>528</v>
      </c>
      <c r="BJ190" s="1" t="str">
        <f>IF(AND(H190&gt;"001",H190&lt;"300"),"In-State","Out-State")</f>
        <v>In-State</v>
      </c>
    </row>
    <row r="191" spans="1:62" x14ac:dyDescent="0.25">
      <c r="A191" s="2" t="s">
        <v>61</v>
      </c>
      <c r="B191" s="2" t="s">
        <v>62</v>
      </c>
      <c r="C191" s="3"/>
      <c r="D191" s="2" t="s">
        <v>80</v>
      </c>
      <c r="E191" s="2" t="s">
        <v>73</v>
      </c>
      <c r="F191" s="2"/>
      <c r="G191" s="2" t="s">
        <v>61</v>
      </c>
      <c r="H191" s="2" t="s">
        <v>197</v>
      </c>
      <c r="I191" s="5">
        <v>23485</v>
      </c>
      <c r="J191" s="2" t="s">
        <v>227</v>
      </c>
      <c r="K191" s="2" t="s">
        <v>67</v>
      </c>
      <c r="L191" s="2" t="s">
        <v>67</v>
      </c>
      <c r="M191" s="2" t="s">
        <v>67</v>
      </c>
      <c r="N191" s="2" t="s">
        <v>393</v>
      </c>
      <c r="O191" s="2" t="s">
        <v>93</v>
      </c>
      <c r="R191" s="2" t="s">
        <v>73</v>
      </c>
      <c r="S191" s="2" t="s">
        <v>61</v>
      </c>
      <c r="T191" s="2" t="s">
        <v>537</v>
      </c>
      <c r="V191" s="2" t="s">
        <v>271</v>
      </c>
      <c r="W191" s="2" t="s">
        <v>73</v>
      </c>
      <c r="X191" s="2" t="s">
        <v>74</v>
      </c>
      <c r="AH191" s="2" t="s">
        <v>75</v>
      </c>
      <c r="AI191" s="2" t="s">
        <v>75</v>
      </c>
      <c r="AJ191" s="2" t="s">
        <v>75</v>
      </c>
      <c r="AK191" s="2" t="s">
        <v>76</v>
      </c>
      <c r="AL191" s="2" t="s">
        <v>76</v>
      </c>
      <c r="AM191" s="2" t="s">
        <v>76</v>
      </c>
      <c r="AN191" s="2" t="s">
        <v>76</v>
      </c>
      <c r="AO191" s="2" t="s">
        <v>75</v>
      </c>
      <c r="AP191" s="2" t="s">
        <v>61</v>
      </c>
      <c r="AQ191" s="2" t="s">
        <v>77</v>
      </c>
      <c r="AR191" s="2" t="s">
        <v>75</v>
      </c>
      <c r="AS191" s="2" t="s">
        <v>75</v>
      </c>
      <c r="AT191" s="2" t="s">
        <v>76</v>
      </c>
      <c r="AU191" s="2" t="s">
        <v>76</v>
      </c>
      <c r="AV191" s="2" t="s">
        <v>538</v>
      </c>
      <c r="AZ191" s="2" t="s">
        <v>73</v>
      </c>
      <c r="BA191" s="2" t="s">
        <v>61</v>
      </c>
      <c r="BH191" s="2">
        <f>O191+AH191+AL191+AM191+AN191+AT191+AU191</f>
        <v>3</v>
      </c>
      <c r="BI191" s="2">
        <f>J191+K191+L191+M191+AI191+AJ191+AO191+AR191+AS191</f>
        <v>48</v>
      </c>
      <c r="BJ191" s="1" t="str">
        <f>IF(AND(H191&gt;"001",H191&lt;"300"),"In-State","Out-State")</f>
        <v>In-State</v>
      </c>
    </row>
    <row r="192" spans="1:62" x14ac:dyDescent="0.25">
      <c r="A192" s="2" t="s">
        <v>61</v>
      </c>
      <c r="B192" s="2" t="s">
        <v>62</v>
      </c>
      <c r="C192" s="3"/>
      <c r="D192" s="2" t="s">
        <v>80</v>
      </c>
      <c r="E192" s="2" t="s">
        <v>61</v>
      </c>
      <c r="F192" s="2"/>
      <c r="G192" s="2" t="s">
        <v>61</v>
      </c>
      <c r="H192" s="2" t="s">
        <v>197</v>
      </c>
      <c r="I192" s="5">
        <v>23485</v>
      </c>
      <c r="J192" s="2" t="s">
        <v>67</v>
      </c>
      <c r="K192" s="2" t="s">
        <v>67</v>
      </c>
      <c r="L192" s="2" t="s">
        <v>442</v>
      </c>
      <c r="M192" s="2" t="s">
        <v>67</v>
      </c>
      <c r="N192" s="2" t="s">
        <v>83</v>
      </c>
      <c r="O192" s="2" t="s">
        <v>76</v>
      </c>
      <c r="R192" s="2" t="s">
        <v>70</v>
      </c>
      <c r="S192" s="2" t="s">
        <v>73</v>
      </c>
      <c r="T192" s="2" t="s">
        <v>539</v>
      </c>
      <c r="V192" s="2" t="s">
        <v>63</v>
      </c>
      <c r="W192" s="2" t="s">
        <v>73</v>
      </c>
      <c r="X192" s="2" t="s">
        <v>74</v>
      </c>
      <c r="AB192" s="2" t="s">
        <v>73</v>
      </c>
      <c r="AH192" s="2" t="s">
        <v>75</v>
      </c>
      <c r="AI192" s="2" t="s">
        <v>75</v>
      </c>
      <c r="AJ192" s="2" t="s">
        <v>75</v>
      </c>
      <c r="AK192" s="2" t="s">
        <v>76</v>
      </c>
      <c r="AL192" s="2" t="s">
        <v>76</v>
      </c>
      <c r="AM192" s="2" t="s">
        <v>76</v>
      </c>
      <c r="AN192" s="2" t="s">
        <v>444</v>
      </c>
      <c r="AO192" s="2" t="s">
        <v>75</v>
      </c>
      <c r="AP192" s="2" t="s">
        <v>73</v>
      </c>
      <c r="AQ192" s="2" t="s">
        <v>77</v>
      </c>
      <c r="AR192" s="2" t="s">
        <v>75</v>
      </c>
      <c r="AS192" s="2" t="s">
        <v>75</v>
      </c>
      <c r="AT192" s="2" t="s">
        <v>76</v>
      </c>
      <c r="AU192" s="2" t="s">
        <v>76</v>
      </c>
      <c r="AV192" s="2" t="s">
        <v>540</v>
      </c>
      <c r="AZ192" s="2" t="s">
        <v>73</v>
      </c>
      <c r="BB192" s="2" t="s">
        <v>73</v>
      </c>
      <c r="BH192" s="2">
        <f>O192+AH192+AL192+AM192+AN192+AT192+AU192</f>
        <v>15</v>
      </c>
      <c r="BI192" s="2">
        <f>J192+K192+L192+M192+AI192+AJ192+AO192+AR192+AS192</f>
        <v>528</v>
      </c>
      <c r="BJ192" s="1" t="str">
        <f>IF(AND(H192&gt;"001",H192&lt;"300"),"In-State","Out-State")</f>
        <v>In-State</v>
      </c>
    </row>
    <row r="193" spans="1:62" x14ac:dyDescent="0.25">
      <c r="A193" s="2" t="s">
        <v>61</v>
      </c>
      <c r="B193" s="2" t="s">
        <v>62</v>
      </c>
      <c r="C193" s="3"/>
      <c r="D193" s="2" t="s">
        <v>80</v>
      </c>
      <c r="E193" s="2" t="s">
        <v>70</v>
      </c>
      <c r="F193" s="2"/>
      <c r="G193" s="2" t="s">
        <v>61</v>
      </c>
      <c r="H193" s="2" t="s">
        <v>197</v>
      </c>
      <c r="I193" s="2" t="s">
        <v>541</v>
      </c>
      <c r="J193" s="2" t="s">
        <v>227</v>
      </c>
      <c r="K193" s="2" t="s">
        <v>67</v>
      </c>
      <c r="L193" s="2" t="s">
        <v>67</v>
      </c>
      <c r="M193" s="2" t="s">
        <v>67</v>
      </c>
      <c r="N193" s="2" t="s">
        <v>393</v>
      </c>
      <c r="O193" s="2" t="s">
        <v>93</v>
      </c>
      <c r="R193" s="2" t="s">
        <v>73</v>
      </c>
      <c r="S193" s="2" t="s">
        <v>70</v>
      </c>
      <c r="T193" s="2" t="s">
        <v>542</v>
      </c>
      <c r="V193" s="2" t="s">
        <v>107</v>
      </c>
      <c r="W193" s="2" t="s">
        <v>73</v>
      </c>
      <c r="X193" s="2" t="s">
        <v>74</v>
      </c>
      <c r="AH193" s="2" t="s">
        <v>75</v>
      </c>
      <c r="AI193" s="2" t="s">
        <v>75</v>
      </c>
      <c r="AJ193" s="2" t="s">
        <v>75</v>
      </c>
      <c r="AK193" s="2" t="s">
        <v>76</v>
      </c>
      <c r="AL193" s="2" t="s">
        <v>76</v>
      </c>
      <c r="AM193" s="2" t="s">
        <v>76</v>
      </c>
      <c r="AN193" s="2" t="s">
        <v>76</v>
      </c>
      <c r="AO193" s="2" t="s">
        <v>75</v>
      </c>
      <c r="AP193" s="2" t="s">
        <v>61</v>
      </c>
      <c r="AQ193" s="2" t="s">
        <v>77</v>
      </c>
      <c r="AR193" s="2" t="s">
        <v>75</v>
      </c>
      <c r="AS193" s="2" t="s">
        <v>75</v>
      </c>
      <c r="AT193" s="2" t="s">
        <v>76</v>
      </c>
      <c r="AU193" s="2" t="s">
        <v>76</v>
      </c>
      <c r="AV193" s="2" t="s">
        <v>263</v>
      </c>
      <c r="AZ193" s="2" t="s">
        <v>61</v>
      </c>
      <c r="BF193" s="2" t="s">
        <v>88</v>
      </c>
      <c r="BH193" s="2">
        <f>O193+AH193+AL193+AM193+AN193+AT193+AU193</f>
        <v>3</v>
      </c>
      <c r="BI193" s="2">
        <f>J193+K193+L193+M193+AI193+AJ193+AO193+AR193+AS193</f>
        <v>48</v>
      </c>
      <c r="BJ193" s="1" t="str">
        <f>IF(AND(H193&gt;"001",H193&lt;"300"),"In-State","Out-State")</f>
        <v>In-State</v>
      </c>
    </row>
    <row r="194" spans="1:62" x14ac:dyDescent="0.25">
      <c r="A194" s="2" t="s">
        <v>61</v>
      </c>
      <c r="B194" s="2" t="s">
        <v>62</v>
      </c>
      <c r="C194" s="3"/>
      <c r="D194" s="2" t="s">
        <v>80</v>
      </c>
      <c r="E194" s="2" t="s">
        <v>61</v>
      </c>
      <c r="F194" s="2"/>
      <c r="G194" s="2" t="s">
        <v>61</v>
      </c>
      <c r="H194" s="2" t="s">
        <v>197</v>
      </c>
      <c r="I194" s="5">
        <v>23485</v>
      </c>
      <c r="J194" s="2" t="s">
        <v>128</v>
      </c>
      <c r="K194" s="2" t="s">
        <v>67</v>
      </c>
      <c r="L194" s="2" t="s">
        <v>82</v>
      </c>
      <c r="M194" s="2" t="s">
        <v>67</v>
      </c>
      <c r="N194" s="2" t="s">
        <v>83</v>
      </c>
      <c r="O194" s="2" t="s">
        <v>98</v>
      </c>
      <c r="R194" s="2" t="s">
        <v>73</v>
      </c>
      <c r="S194" s="2" t="s">
        <v>61</v>
      </c>
      <c r="T194" s="2" t="s">
        <v>543</v>
      </c>
      <c r="V194" s="2" t="s">
        <v>63</v>
      </c>
      <c r="W194" s="2" t="s">
        <v>73</v>
      </c>
      <c r="X194" s="2" t="s">
        <v>74</v>
      </c>
      <c r="AH194" s="2" t="s">
        <v>75</v>
      </c>
      <c r="AI194" s="2" t="s">
        <v>75</v>
      </c>
      <c r="AJ194" s="2" t="s">
        <v>75</v>
      </c>
      <c r="AK194" s="2" t="s">
        <v>76</v>
      </c>
      <c r="AL194" s="2" t="s">
        <v>76</v>
      </c>
      <c r="AM194" s="2" t="s">
        <v>76</v>
      </c>
      <c r="AN194" s="2" t="s">
        <v>84</v>
      </c>
      <c r="AO194" s="2" t="s">
        <v>75</v>
      </c>
      <c r="AP194" s="2" t="s">
        <v>73</v>
      </c>
      <c r="AQ194" s="2" t="s">
        <v>77</v>
      </c>
      <c r="AR194" s="2" t="s">
        <v>75</v>
      </c>
      <c r="AS194" s="2" t="s">
        <v>75</v>
      </c>
      <c r="AT194" s="2" t="s">
        <v>76</v>
      </c>
      <c r="AU194" s="2" t="s">
        <v>76</v>
      </c>
      <c r="AV194" s="2" t="s">
        <v>544</v>
      </c>
      <c r="AZ194" s="2" t="s">
        <v>73</v>
      </c>
      <c r="BA194" s="2" t="s">
        <v>61</v>
      </c>
      <c r="BH194" s="2">
        <f>O194+AH194+AL194+AM194+AN194+AT194+AU194</f>
        <v>16</v>
      </c>
      <c r="BI194" s="2">
        <f>J194+K194+L194+M194+AI194+AJ194+AO194+AR194+AS194</f>
        <v>384</v>
      </c>
      <c r="BJ194" s="1" t="str">
        <f>IF(AND(H194&gt;"001",H194&lt;"300"),"In-State","Out-State")</f>
        <v>In-State</v>
      </c>
    </row>
    <row r="195" spans="1:62" x14ac:dyDescent="0.25">
      <c r="A195" s="2" t="s">
        <v>61</v>
      </c>
      <c r="B195" s="2" t="s">
        <v>62</v>
      </c>
      <c r="C195" s="3"/>
      <c r="D195" s="2" t="s">
        <v>80</v>
      </c>
      <c r="E195" s="2" t="s">
        <v>61</v>
      </c>
      <c r="F195" s="2"/>
      <c r="G195" s="2" t="s">
        <v>61</v>
      </c>
      <c r="H195" s="2" t="s">
        <v>64</v>
      </c>
      <c r="I195" s="5">
        <v>23485</v>
      </c>
      <c r="J195" s="2" t="s">
        <v>205</v>
      </c>
      <c r="K195" s="2" t="s">
        <v>67</v>
      </c>
      <c r="L195" s="2" t="s">
        <v>67</v>
      </c>
      <c r="M195" s="2" t="s">
        <v>67</v>
      </c>
      <c r="N195" s="2" t="s">
        <v>97</v>
      </c>
      <c r="O195" s="2" t="s">
        <v>122</v>
      </c>
      <c r="R195" s="2" t="s">
        <v>61</v>
      </c>
      <c r="S195" s="2" t="s">
        <v>61</v>
      </c>
      <c r="T195" s="2" t="s">
        <v>545</v>
      </c>
      <c r="V195" s="2" t="s">
        <v>100</v>
      </c>
      <c r="W195" s="2" t="s">
        <v>73</v>
      </c>
      <c r="X195" s="2" t="s">
        <v>74</v>
      </c>
      <c r="AA195" s="2" t="s">
        <v>61</v>
      </c>
      <c r="AB195" s="2" t="s">
        <v>73</v>
      </c>
      <c r="AH195" s="2" t="s">
        <v>75</v>
      </c>
      <c r="AI195" s="2" t="s">
        <v>75</v>
      </c>
      <c r="AJ195" s="2" t="s">
        <v>75</v>
      </c>
      <c r="AK195" s="2" t="s">
        <v>76</v>
      </c>
      <c r="AL195" s="2" t="s">
        <v>76</v>
      </c>
      <c r="AM195" s="2" t="s">
        <v>93</v>
      </c>
      <c r="AN195" s="2" t="s">
        <v>76</v>
      </c>
      <c r="AO195" s="2" t="s">
        <v>75</v>
      </c>
      <c r="AP195" s="2" t="s">
        <v>73</v>
      </c>
      <c r="AQ195" s="2" t="s">
        <v>77</v>
      </c>
      <c r="AR195" s="2" t="s">
        <v>75</v>
      </c>
      <c r="AS195" s="2" t="s">
        <v>75</v>
      </c>
      <c r="AT195" s="2" t="s">
        <v>76</v>
      </c>
      <c r="AU195" s="2" t="s">
        <v>76</v>
      </c>
      <c r="AV195" s="2" t="s">
        <v>546</v>
      </c>
      <c r="AX195" s="2" t="s">
        <v>79</v>
      </c>
      <c r="AZ195" s="2" t="s">
        <v>73</v>
      </c>
      <c r="BA195" s="2" t="s">
        <v>61</v>
      </c>
      <c r="BH195" s="2">
        <f>O195+AH195+AL195+AM195+AN195+AT195+AU195</f>
        <v>11</v>
      </c>
      <c r="BI195" s="2">
        <f>J195+K195+L195+M195+AI195+AJ195+AO195+AR195+AS195</f>
        <v>192</v>
      </c>
      <c r="BJ195" s="1" t="str">
        <f>IF(AND(H195&gt;"001",H195&lt;"300"),"In-State","Out-State")</f>
        <v>In-State</v>
      </c>
    </row>
    <row r="196" spans="1:62" x14ac:dyDescent="0.25">
      <c r="A196" s="2" t="s">
        <v>61</v>
      </c>
      <c r="B196" s="2" t="s">
        <v>62</v>
      </c>
      <c r="C196" s="3"/>
      <c r="D196" s="2" t="s">
        <v>80</v>
      </c>
      <c r="E196" s="2" t="s">
        <v>73</v>
      </c>
      <c r="F196" s="2"/>
      <c r="G196" s="2" t="s">
        <v>61</v>
      </c>
      <c r="H196" s="2" t="s">
        <v>197</v>
      </c>
      <c r="I196" s="5">
        <v>23485</v>
      </c>
      <c r="J196" s="2" t="s">
        <v>67</v>
      </c>
      <c r="K196" s="2" t="s">
        <v>67</v>
      </c>
      <c r="L196" s="2" t="s">
        <v>442</v>
      </c>
      <c r="M196" s="2" t="s">
        <v>67</v>
      </c>
      <c r="N196" s="2" t="s">
        <v>83</v>
      </c>
      <c r="O196" s="2" t="s">
        <v>76</v>
      </c>
      <c r="R196" s="2" t="s">
        <v>70</v>
      </c>
      <c r="S196" s="2" t="s">
        <v>61</v>
      </c>
      <c r="T196" s="2" t="s">
        <v>547</v>
      </c>
      <c r="V196" s="2" t="s">
        <v>107</v>
      </c>
      <c r="W196" s="2" t="s">
        <v>73</v>
      </c>
      <c r="X196" s="2" t="s">
        <v>74</v>
      </c>
      <c r="AH196" s="2" t="s">
        <v>75</v>
      </c>
      <c r="AI196" s="2" t="s">
        <v>75</v>
      </c>
      <c r="AJ196" s="2" t="s">
        <v>75</v>
      </c>
      <c r="AK196" s="2" t="s">
        <v>76</v>
      </c>
      <c r="AL196" s="2" t="s">
        <v>76</v>
      </c>
      <c r="AM196" s="2" t="s">
        <v>76</v>
      </c>
      <c r="AN196" s="2" t="s">
        <v>444</v>
      </c>
      <c r="AO196" s="2" t="s">
        <v>75</v>
      </c>
      <c r="AP196" s="2" t="s">
        <v>73</v>
      </c>
      <c r="AQ196" s="2" t="s">
        <v>77</v>
      </c>
      <c r="AR196" s="2" t="s">
        <v>75</v>
      </c>
      <c r="AS196" s="2" t="s">
        <v>75</v>
      </c>
      <c r="AT196" s="2" t="s">
        <v>76</v>
      </c>
      <c r="AU196" s="2" t="s">
        <v>76</v>
      </c>
      <c r="AV196" s="2" t="s">
        <v>548</v>
      </c>
      <c r="AZ196" s="2" t="s">
        <v>73</v>
      </c>
      <c r="BA196" s="2" t="s">
        <v>61</v>
      </c>
      <c r="BH196" s="2">
        <f>O196+AH196+AL196+AM196+AN196+AT196+AU196</f>
        <v>15</v>
      </c>
      <c r="BI196" s="2">
        <f>J196+K196+L196+M196+AI196+AJ196+AO196+AR196+AS196</f>
        <v>528</v>
      </c>
      <c r="BJ196" s="1" t="str">
        <f>IF(AND(H196&gt;"001",H196&lt;"300"),"In-State","Out-State")</f>
        <v>In-State</v>
      </c>
    </row>
    <row r="197" spans="1:62" x14ac:dyDescent="0.25">
      <c r="A197" s="2" t="s">
        <v>61</v>
      </c>
      <c r="B197" s="2" t="s">
        <v>62</v>
      </c>
      <c r="C197" s="3"/>
      <c r="D197" s="2" t="s">
        <v>80</v>
      </c>
      <c r="E197" s="2" t="s">
        <v>61</v>
      </c>
      <c r="F197" s="2"/>
      <c r="G197" s="2" t="s">
        <v>61</v>
      </c>
      <c r="H197" s="2" t="s">
        <v>197</v>
      </c>
      <c r="I197" s="5">
        <v>23485</v>
      </c>
      <c r="J197" s="2" t="s">
        <v>227</v>
      </c>
      <c r="K197" s="2" t="s">
        <v>67</v>
      </c>
      <c r="L197" s="2" t="s">
        <v>212</v>
      </c>
      <c r="M197" s="2" t="s">
        <v>67</v>
      </c>
      <c r="N197" s="2" t="s">
        <v>89</v>
      </c>
      <c r="O197" s="2" t="s">
        <v>93</v>
      </c>
      <c r="R197" s="2" t="s">
        <v>70</v>
      </c>
      <c r="S197" s="2" t="s">
        <v>61</v>
      </c>
      <c r="T197" s="2" t="s">
        <v>529</v>
      </c>
      <c r="V197" s="2" t="s">
        <v>92</v>
      </c>
      <c r="W197" s="2" t="s">
        <v>73</v>
      </c>
      <c r="X197" s="2" t="s">
        <v>74</v>
      </c>
      <c r="AB197" s="2" t="s">
        <v>73</v>
      </c>
      <c r="AH197" s="2" t="s">
        <v>75</v>
      </c>
      <c r="AI197" s="2" t="s">
        <v>75</v>
      </c>
      <c r="AJ197" s="2" t="s">
        <v>75</v>
      </c>
      <c r="AK197" s="2" t="s">
        <v>76</v>
      </c>
      <c r="AL197" s="2" t="s">
        <v>76</v>
      </c>
      <c r="AM197" s="2" t="s">
        <v>76</v>
      </c>
      <c r="AN197" s="2" t="s">
        <v>90</v>
      </c>
      <c r="AO197" s="2" t="s">
        <v>75</v>
      </c>
      <c r="AP197" s="2" t="s">
        <v>73</v>
      </c>
      <c r="AQ197" s="2" t="s">
        <v>77</v>
      </c>
      <c r="AR197" s="2" t="s">
        <v>75</v>
      </c>
      <c r="AS197" s="2" t="s">
        <v>75</v>
      </c>
      <c r="AT197" s="2" t="s">
        <v>76</v>
      </c>
      <c r="AU197" s="2" t="s">
        <v>76</v>
      </c>
      <c r="AV197" s="2" t="s">
        <v>549</v>
      </c>
      <c r="AZ197" s="2" t="s">
        <v>73</v>
      </c>
      <c r="BA197" s="2" t="s">
        <v>61</v>
      </c>
      <c r="BH197" s="2">
        <f>O197+AH197+AL197+AM197+AN197+AT197+AU197</f>
        <v>12</v>
      </c>
      <c r="BI197" s="2">
        <f>J197+K197+L197+M197+AI197+AJ197+AO197+AR197+AS197</f>
        <v>208</v>
      </c>
      <c r="BJ197" s="1" t="str">
        <f>IF(AND(H197&gt;"001",H197&lt;"300"),"In-State","Out-State")</f>
        <v>In-State</v>
      </c>
    </row>
    <row r="198" spans="1:62" x14ac:dyDescent="0.25">
      <c r="A198" s="2" t="s">
        <v>61</v>
      </c>
      <c r="B198" s="2" t="s">
        <v>62</v>
      </c>
      <c r="C198" s="3"/>
      <c r="D198" s="2" t="s">
        <v>80</v>
      </c>
      <c r="E198" s="2" t="s">
        <v>73</v>
      </c>
      <c r="F198" s="2"/>
      <c r="G198" s="2" t="s">
        <v>61</v>
      </c>
      <c r="H198" s="2" t="s">
        <v>64</v>
      </c>
      <c r="I198" s="5">
        <v>23485</v>
      </c>
      <c r="J198" s="2" t="s">
        <v>227</v>
      </c>
      <c r="K198" s="2" t="s">
        <v>67</v>
      </c>
      <c r="L198" s="2" t="s">
        <v>171</v>
      </c>
      <c r="M198" s="2" t="s">
        <v>67</v>
      </c>
      <c r="N198" s="2" t="s">
        <v>111</v>
      </c>
      <c r="O198" s="2" t="s">
        <v>93</v>
      </c>
      <c r="R198" s="2" t="s">
        <v>70</v>
      </c>
      <c r="S198" s="2" t="s">
        <v>61</v>
      </c>
      <c r="T198" s="2" t="s">
        <v>550</v>
      </c>
      <c r="V198" s="2" t="s">
        <v>100</v>
      </c>
      <c r="W198" s="2" t="s">
        <v>73</v>
      </c>
      <c r="X198" s="2" t="s">
        <v>74</v>
      </c>
      <c r="AH198" s="2" t="s">
        <v>75</v>
      </c>
      <c r="AI198" s="2" t="s">
        <v>75</v>
      </c>
      <c r="AJ198" s="2" t="s">
        <v>75</v>
      </c>
      <c r="AK198" s="2" t="s">
        <v>76</v>
      </c>
      <c r="AL198" s="2" t="s">
        <v>76</v>
      </c>
      <c r="AM198" s="2" t="s">
        <v>76</v>
      </c>
      <c r="AN198" s="2" t="s">
        <v>84</v>
      </c>
      <c r="AO198" s="2" t="s">
        <v>75</v>
      </c>
      <c r="AP198" s="2" t="s">
        <v>61</v>
      </c>
      <c r="AQ198" s="2" t="s">
        <v>77</v>
      </c>
      <c r="AR198" s="2" t="s">
        <v>75</v>
      </c>
      <c r="AS198" s="2" t="s">
        <v>75</v>
      </c>
      <c r="AT198" s="2" t="s">
        <v>76</v>
      </c>
      <c r="AU198" s="2" t="s">
        <v>76</v>
      </c>
      <c r="AV198" s="2" t="s">
        <v>551</v>
      </c>
      <c r="AZ198" s="2" t="s">
        <v>73</v>
      </c>
      <c r="BA198" s="2" t="s">
        <v>61</v>
      </c>
      <c r="BH198" s="2">
        <f>O198+AH198+AL198+AM198+AN198+AT198+AU198</f>
        <v>9</v>
      </c>
      <c r="BI198" s="2">
        <f>J198+K198+L198+M198+AI198+AJ198+AO198+AR198+AS198</f>
        <v>176</v>
      </c>
      <c r="BJ198" s="1" t="str">
        <f>IF(AND(H198&gt;"001",H198&lt;"300"),"In-State","Out-State")</f>
        <v>In-State</v>
      </c>
    </row>
    <row r="199" spans="1:62" x14ac:dyDescent="0.25">
      <c r="A199" s="2" t="s">
        <v>61</v>
      </c>
      <c r="B199" s="2" t="s">
        <v>62</v>
      </c>
      <c r="C199" s="3"/>
      <c r="D199" s="2" t="s">
        <v>80</v>
      </c>
      <c r="E199" s="2" t="s">
        <v>73</v>
      </c>
      <c r="F199" s="2"/>
      <c r="G199" s="2" t="s">
        <v>61</v>
      </c>
      <c r="H199" s="2" t="s">
        <v>64</v>
      </c>
      <c r="I199" s="5">
        <v>23485</v>
      </c>
      <c r="J199" s="2" t="s">
        <v>218</v>
      </c>
      <c r="K199" s="2" t="s">
        <v>67</v>
      </c>
      <c r="L199" s="2" t="s">
        <v>171</v>
      </c>
      <c r="M199" s="2" t="s">
        <v>67</v>
      </c>
      <c r="N199" s="2" t="s">
        <v>111</v>
      </c>
      <c r="O199" s="2" t="s">
        <v>84</v>
      </c>
      <c r="R199" s="2" t="s">
        <v>70</v>
      </c>
      <c r="S199" s="2" t="s">
        <v>61</v>
      </c>
      <c r="T199" s="2" t="s">
        <v>552</v>
      </c>
      <c r="V199" s="2" t="s">
        <v>72</v>
      </c>
      <c r="W199" s="2" t="s">
        <v>73</v>
      </c>
      <c r="X199" s="2" t="s">
        <v>74</v>
      </c>
      <c r="AB199" s="2" t="s">
        <v>73</v>
      </c>
      <c r="AH199" s="2" t="s">
        <v>75</v>
      </c>
      <c r="AI199" s="2" t="s">
        <v>75</v>
      </c>
      <c r="AJ199" s="2" t="s">
        <v>75</v>
      </c>
      <c r="AK199" s="2" t="s">
        <v>76</v>
      </c>
      <c r="AL199" s="2" t="s">
        <v>76</v>
      </c>
      <c r="AM199" s="2" t="s">
        <v>76</v>
      </c>
      <c r="AN199" s="2" t="s">
        <v>84</v>
      </c>
      <c r="AO199" s="2" t="s">
        <v>75</v>
      </c>
      <c r="AP199" s="2" t="s">
        <v>61</v>
      </c>
      <c r="AQ199" s="2" t="s">
        <v>77</v>
      </c>
      <c r="AR199" s="2" t="s">
        <v>75</v>
      </c>
      <c r="AS199" s="2" t="s">
        <v>75</v>
      </c>
      <c r="AT199" s="2" t="s">
        <v>76</v>
      </c>
      <c r="AU199" s="2" t="s">
        <v>76</v>
      </c>
      <c r="AV199" s="2" t="s">
        <v>553</v>
      </c>
      <c r="AZ199" s="2" t="s">
        <v>73</v>
      </c>
      <c r="BA199" s="2" t="s">
        <v>61</v>
      </c>
      <c r="BH199" s="2">
        <f>O199+AH199+AL199+AM199+AN199+AT199+AU199</f>
        <v>12</v>
      </c>
      <c r="BI199" s="2">
        <f>J199+K199+L199+M199+AI199+AJ199+AO199+AR199+AS199</f>
        <v>224</v>
      </c>
      <c r="BJ199" s="1" t="str">
        <f>IF(AND(H199&gt;"001",H199&lt;"300"),"In-State","Out-State")</f>
        <v>In-State</v>
      </c>
    </row>
    <row r="200" spans="1:62" x14ac:dyDescent="0.25">
      <c r="A200" s="2" t="s">
        <v>61</v>
      </c>
      <c r="B200" s="2" t="s">
        <v>62</v>
      </c>
      <c r="C200" s="3"/>
      <c r="D200" s="2" t="s">
        <v>80</v>
      </c>
      <c r="E200" s="2" t="s">
        <v>73</v>
      </c>
      <c r="F200" s="2"/>
      <c r="G200" s="2" t="s">
        <v>61</v>
      </c>
      <c r="H200" s="2" t="s">
        <v>197</v>
      </c>
      <c r="I200" s="2" t="s">
        <v>541</v>
      </c>
      <c r="J200" s="2" t="s">
        <v>67</v>
      </c>
      <c r="K200" s="2" t="s">
        <v>67</v>
      </c>
      <c r="L200" s="2" t="s">
        <v>279</v>
      </c>
      <c r="M200" s="2" t="s">
        <v>67</v>
      </c>
      <c r="N200" s="2" t="s">
        <v>97</v>
      </c>
      <c r="O200" s="2" t="s">
        <v>76</v>
      </c>
      <c r="R200" s="2" t="s">
        <v>61</v>
      </c>
      <c r="S200" s="2" t="s">
        <v>61</v>
      </c>
      <c r="T200" s="2" t="s">
        <v>329</v>
      </c>
      <c r="V200" s="2" t="s">
        <v>133</v>
      </c>
      <c r="W200" s="2" t="s">
        <v>73</v>
      </c>
      <c r="X200" s="2" t="s">
        <v>74</v>
      </c>
      <c r="AB200" s="2" t="s">
        <v>73</v>
      </c>
      <c r="AH200" s="2" t="s">
        <v>75</v>
      </c>
      <c r="AI200" s="2" t="s">
        <v>75</v>
      </c>
      <c r="AJ200" s="2" t="s">
        <v>75</v>
      </c>
      <c r="AK200" s="2" t="s">
        <v>76</v>
      </c>
      <c r="AL200" s="2" t="s">
        <v>76</v>
      </c>
      <c r="AM200" s="2" t="s">
        <v>76</v>
      </c>
      <c r="AN200" s="2" t="s">
        <v>255</v>
      </c>
      <c r="AO200" s="2" t="s">
        <v>75</v>
      </c>
      <c r="AP200" s="2" t="s">
        <v>70</v>
      </c>
      <c r="AQ200" s="2" t="s">
        <v>77</v>
      </c>
      <c r="AR200" s="2" t="s">
        <v>75</v>
      </c>
      <c r="AS200" s="2" t="s">
        <v>75</v>
      </c>
      <c r="AT200" s="2" t="s">
        <v>76</v>
      </c>
      <c r="AU200" s="2" t="s">
        <v>76</v>
      </c>
      <c r="AV200" s="2" t="s">
        <v>554</v>
      </c>
      <c r="AZ200" s="2" t="s">
        <v>73</v>
      </c>
      <c r="BA200" s="2" t="s">
        <v>61</v>
      </c>
      <c r="BH200" s="2">
        <f>O200+AH200+AL200+AM200+AN200+AT200+AU200</f>
        <v>13</v>
      </c>
      <c r="BI200" s="2">
        <f>J200+K200+L200+M200+AI200+AJ200+AO200+AR200+AS200</f>
        <v>288</v>
      </c>
      <c r="BJ200" s="1" t="str">
        <f>IF(AND(H200&gt;"001",H200&lt;"300"),"In-State","Out-State")</f>
        <v>In-State</v>
      </c>
    </row>
    <row r="201" spans="1:62" x14ac:dyDescent="0.25">
      <c r="A201" s="2" t="s">
        <v>61</v>
      </c>
      <c r="B201" s="2" t="s">
        <v>62</v>
      </c>
      <c r="C201" s="3"/>
      <c r="D201" s="2" t="s">
        <v>80</v>
      </c>
      <c r="E201" s="2" t="s">
        <v>61</v>
      </c>
      <c r="F201" s="2"/>
      <c r="G201" s="2" t="s">
        <v>61</v>
      </c>
      <c r="H201" s="2" t="s">
        <v>81</v>
      </c>
      <c r="I201" s="5">
        <v>23485</v>
      </c>
      <c r="J201" s="2" t="s">
        <v>218</v>
      </c>
      <c r="K201" s="2" t="s">
        <v>67</v>
      </c>
      <c r="L201" s="2" t="s">
        <v>67</v>
      </c>
      <c r="M201" s="2" t="s">
        <v>67</v>
      </c>
      <c r="N201" s="2" t="s">
        <v>83</v>
      </c>
      <c r="O201" s="2" t="s">
        <v>84</v>
      </c>
      <c r="R201" s="2" t="s">
        <v>73</v>
      </c>
      <c r="S201" s="2" t="s">
        <v>61</v>
      </c>
      <c r="T201" s="2" t="s">
        <v>273</v>
      </c>
      <c r="V201" s="2" t="s">
        <v>63</v>
      </c>
      <c r="W201" s="2" t="s">
        <v>73</v>
      </c>
      <c r="X201" s="2" t="s">
        <v>74</v>
      </c>
      <c r="AH201" s="2" t="s">
        <v>75</v>
      </c>
      <c r="AI201" s="2" t="s">
        <v>75</v>
      </c>
      <c r="AJ201" s="2" t="s">
        <v>75</v>
      </c>
      <c r="AK201" s="2" t="s">
        <v>76</v>
      </c>
      <c r="AL201" s="2" t="s">
        <v>76</v>
      </c>
      <c r="AM201" s="2" t="s">
        <v>76</v>
      </c>
      <c r="AN201" s="2" t="s">
        <v>76</v>
      </c>
      <c r="AO201" s="2" t="s">
        <v>75</v>
      </c>
      <c r="AP201" s="2" t="s">
        <v>73</v>
      </c>
      <c r="AQ201" s="2" t="s">
        <v>77</v>
      </c>
      <c r="AR201" s="2" t="s">
        <v>75</v>
      </c>
      <c r="AS201" s="2" t="s">
        <v>75</v>
      </c>
      <c r="AT201" s="2" t="s">
        <v>76</v>
      </c>
      <c r="AU201" s="2" t="s">
        <v>76</v>
      </c>
      <c r="AV201" s="2" t="s">
        <v>555</v>
      </c>
      <c r="AZ201" s="2" t="s">
        <v>73</v>
      </c>
      <c r="BA201" s="2" t="s">
        <v>61</v>
      </c>
      <c r="BH201" s="2">
        <f>O201+AH201+AL201+AM201+AN201+AT201+AU201</f>
        <v>6</v>
      </c>
      <c r="BI201" s="2">
        <f>J201+K201+L201+M201+AI201+AJ201+AO201+AR201+AS201</f>
        <v>96</v>
      </c>
      <c r="BJ201" s="1" t="str">
        <f>IF(AND(H201&gt;"001",H201&lt;"300"),"In-State","Out-State")</f>
        <v>In-State</v>
      </c>
    </row>
    <row r="202" spans="1:62" x14ac:dyDescent="0.25">
      <c r="A202" s="2" t="s">
        <v>61</v>
      </c>
      <c r="B202" s="2" t="s">
        <v>62</v>
      </c>
      <c r="C202" s="3"/>
      <c r="D202" s="2" t="s">
        <v>80</v>
      </c>
      <c r="E202" s="2" t="s">
        <v>73</v>
      </c>
      <c r="F202" s="2"/>
      <c r="G202" s="2" t="s">
        <v>61</v>
      </c>
      <c r="H202" s="2" t="s">
        <v>197</v>
      </c>
      <c r="I202" s="5">
        <v>23485</v>
      </c>
      <c r="J202" s="2" t="s">
        <v>67</v>
      </c>
      <c r="K202" s="2" t="s">
        <v>67</v>
      </c>
      <c r="L202" s="2" t="s">
        <v>442</v>
      </c>
      <c r="M202" s="2" t="s">
        <v>67</v>
      </c>
      <c r="N202" s="2" t="s">
        <v>83</v>
      </c>
      <c r="O202" s="2" t="s">
        <v>76</v>
      </c>
      <c r="R202" s="2" t="s">
        <v>70</v>
      </c>
      <c r="S202" s="2" t="s">
        <v>61</v>
      </c>
      <c r="T202" s="2" t="s">
        <v>556</v>
      </c>
      <c r="V202" s="2" t="s">
        <v>117</v>
      </c>
      <c r="W202" s="2" t="s">
        <v>73</v>
      </c>
      <c r="X202" s="2" t="s">
        <v>74</v>
      </c>
      <c r="AH202" s="2" t="s">
        <v>75</v>
      </c>
      <c r="AI202" s="2" t="s">
        <v>75</v>
      </c>
      <c r="AJ202" s="2" t="s">
        <v>75</v>
      </c>
      <c r="AK202" s="2" t="s">
        <v>76</v>
      </c>
      <c r="AL202" s="2" t="s">
        <v>76</v>
      </c>
      <c r="AM202" s="2" t="s">
        <v>76</v>
      </c>
      <c r="AN202" s="2" t="s">
        <v>444</v>
      </c>
      <c r="AO202" s="2" t="s">
        <v>75</v>
      </c>
      <c r="AP202" s="2" t="s">
        <v>73</v>
      </c>
      <c r="AQ202" s="2" t="s">
        <v>77</v>
      </c>
      <c r="AR202" s="2" t="s">
        <v>75</v>
      </c>
      <c r="AS202" s="2" t="s">
        <v>75</v>
      </c>
      <c r="AT202" s="2" t="s">
        <v>76</v>
      </c>
      <c r="AU202" s="2" t="s">
        <v>76</v>
      </c>
      <c r="AV202" s="2" t="s">
        <v>246</v>
      </c>
      <c r="AZ202" s="2" t="s">
        <v>73</v>
      </c>
      <c r="BA202" s="2" t="s">
        <v>61</v>
      </c>
      <c r="BH202" s="2">
        <f>O202+AH202+AL202+AM202+AN202+AT202+AU202</f>
        <v>15</v>
      </c>
      <c r="BI202" s="2">
        <f>J202+K202+L202+M202+AI202+AJ202+AO202+AR202+AS202</f>
        <v>528</v>
      </c>
      <c r="BJ202" s="1" t="str">
        <f>IF(AND(H202&gt;"001",H202&lt;"300"),"In-State","Out-State")</f>
        <v>In-State</v>
      </c>
    </row>
    <row r="203" spans="1:62" x14ac:dyDescent="0.25">
      <c r="A203" s="2" t="s">
        <v>61</v>
      </c>
      <c r="B203" s="2" t="s">
        <v>62</v>
      </c>
      <c r="C203" s="3"/>
      <c r="D203" s="2" t="s">
        <v>80</v>
      </c>
      <c r="E203" s="2" t="s">
        <v>61</v>
      </c>
      <c r="F203" s="2"/>
      <c r="G203" s="2" t="s">
        <v>61</v>
      </c>
      <c r="H203" s="2" t="s">
        <v>64</v>
      </c>
      <c r="I203" s="5">
        <v>23485</v>
      </c>
      <c r="J203" s="2" t="s">
        <v>205</v>
      </c>
      <c r="K203" s="2" t="s">
        <v>67</v>
      </c>
      <c r="L203" s="2" t="s">
        <v>67</v>
      </c>
      <c r="M203" s="2" t="s">
        <v>67</v>
      </c>
      <c r="N203" s="2" t="s">
        <v>97</v>
      </c>
      <c r="O203" s="2" t="s">
        <v>90</v>
      </c>
      <c r="R203" s="2" t="s">
        <v>61</v>
      </c>
      <c r="S203" s="2" t="s">
        <v>61</v>
      </c>
      <c r="T203" s="2" t="s">
        <v>557</v>
      </c>
      <c r="V203" s="2" t="s">
        <v>107</v>
      </c>
      <c r="W203" s="2" t="s">
        <v>73</v>
      </c>
      <c r="X203" s="2" t="s">
        <v>74</v>
      </c>
      <c r="AA203" s="2" t="s">
        <v>61</v>
      </c>
      <c r="AB203" s="2" t="s">
        <v>73</v>
      </c>
      <c r="AH203" s="2" t="s">
        <v>75</v>
      </c>
      <c r="AI203" s="2" t="s">
        <v>75</v>
      </c>
      <c r="AJ203" s="2" t="s">
        <v>75</v>
      </c>
      <c r="AK203" s="2" t="s">
        <v>76</v>
      </c>
      <c r="AL203" s="2" t="s">
        <v>76</v>
      </c>
      <c r="AM203" s="2" t="s">
        <v>93</v>
      </c>
      <c r="AN203" s="2" t="s">
        <v>76</v>
      </c>
      <c r="AO203" s="2" t="s">
        <v>75</v>
      </c>
      <c r="AP203" s="2" t="s">
        <v>70</v>
      </c>
      <c r="AQ203" s="2" t="s">
        <v>77</v>
      </c>
      <c r="AR203" s="2" t="s">
        <v>75</v>
      </c>
      <c r="AS203" s="2" t="s">
        <v>75</v>
      </c>
      <c r="AT203" s="2" t="s">
        <v>76</v>
      </c>
      <c r="AU203" s="2" t="s">
        <v>76</v>
      </c>
      <c r="AV203" s="2" t="s">
        <v>558</v>
      </c>
      <c r="AZ203" s="2" t="s">
        <v>73</v>
      </c>
      <c r="BA203" s="2" t="s">
        <v>61</v>
      </c>
      <c r="BH203" s="2">
        <f>O203+AH203+AL203+AM203+AN203+AT203+AU203</f>
        <v>12</v>
      </c>
      <c r="BI203" s="2">
        <f>J203+K203+L203+M203+AI203+AJ203+AO203+AR203+AS203</f>
        <v>192</v>
      </c>
      <c r="BJ203" s="1" t="str">
        <f>IF(AND(H203&gt;"001",H203&lt;"300"),"In-State","Out-State")</f>
        <v>In-State</v>
      </c>
    </row>
    <row r="204" spans="1:62" x14ac:dyDescent="0.25">
      <c r="A204" s="2" t="s">
        <v>61</v>
      </c>
      <c r="B204" s="2" t="s">
        <v>62</v>
      </c>
      <c r="C204" s="3"/>
      <c r="D204" s="2" t="s">
        <v>80</v>
      </c>
      <c r="E204" s="2" t="s">
        <v>61</v>
      </c>
      <c r="F204" s="2"/>
      <c r="G204" s="2" t="s">
        <v>61</v>
      </c>
      <c r="H204" s="2" t="s">
        <v>197</v>
      </c>
      <c r="I204" s="5">
        <v>23485</v>
      </c>
      <c r="J204" s="2" t="s">
        <v>66</v>
      </c>
      <c r="K204" s="2" t="s">
        <v>67</v>
      </c>
      <c r="L204" s="2" t="s">
        <v>67</v>
      </c>
      <c r="M204" s="2" t="s">
        <v>67</v>
      </c>
      <c r="N204" s="2" t="s">
        <v>83</v>
      </c>
      <c r="O204" s="2" t="s">
        <v>98</v>
      </c>
      <c r="R204" s="2" t="s">
        <v>73</v>
      </c>
      <c r="S204" s="2" t="s">
        <v>73</v>
      </c>
      <c r="T204" s="2" t="s">
        <v>559</v>
      </c>
      <c r="V204" s="2" t="s">
        <v>80</v>
      </c>
      <c r="W204" s="2" t="s">
        <v>73</v>
      </c>
      <c r="X204" s="2" t="s">
        <v>74</v>
      </c>
      <c r="AA204" s="2" t="s">
        <v>61</v>
      </c>
      <c r="AB204" s="2" t="s">
        <v>73</v>
      </c>
      <c r="AH204" s="2" t="s">
        <v>75</v>
      </c>
      <c r="AI204" s="2" t="s">
        <v>75</v>
      </c>
      <c r="AJ204" s="2" t="s">
        <v>75</v>
      </c>
      <c r="AK204" s="2" t="s">
        <v>76</v>
      </c>
      <c r="AL204" s="2" t="s">
        <v>76</v>
      </c>
      <c r="AM204" s="2" t="s">
        <v>93</v>
      </c>
      <c r="AN204" s="2" t="s">
        <v>76</v>
      </c>
      <c r="AO204" s="2" t="s">
        <v>75</v>
      </c>
      <c r="AP204" s="2" t="s">
        <v>73</v>
      </c>
      <c r="AQ204" s="2" t="s">
        <v>77</v>
      </c>
      <c r="AR204" s="2" t="s">
        <v>75</v>
      </c>
      <c r="AS204" s="2" t="s">
        <v>75</v>
      </c>
      <c r="AT204" s="2" t="s">
        <v>76</v>
      </c>
      <c r="AU204" s="2" t="s">
        <v>76</v>
      </c>
      <c r="AV204" s="2" t="s">
        <v>367</v>
      </c>
      <c r="AX204" s="2" t="s">
        <v>560</v>
      </c>
      <c r="AZ204" s="2" t="s">
        <v>73</v>
      </c>
      <c r="BB204" s="2" t="s">
        <v>73</v>
      </c>
      <c r="BH204" s="2">
        <f>O204+AH204+AL204+AM204+AN204+AT204+AU204</f>
        <v>13</v>
      </c>
      <c r="BI204" s="2">
        <f>J204+K204+L204+M204+AI204+AJ204+AO204+AR204+AS204</f>
        <v>224</v>
      </c>
      <c r="BJ204" s="1" t="str">
        <f>IF(AND(H204&gt;"001",H204&lt;"300"),"In-State","Out-State")</f>
        <v>In-State</v>
      </c>
    </row>
    <row r="205" spans="1:62" x14ac:dyDescent="0.25">
      <c r="A205" s="2" t="s">
        <v>61</v>
      </c>
      <c r="B205" s="2" t="s">
        <v>62</v>
      </c>
      <c r="C205" s="3"/>
      <c r="D205" s="2" t="s">
        <v>63</v>
      </c>
      <c r="E205" s="2" t="s">
        <v>61</v>
      </c>
      <c r="F205" s="2"/>
      <c r="G205" s="2" t="s">
        <v>61</v>
      </c>
      <c r="H205" s="2" t="s">
        <v>64</v>
      </c>
      <c r="I205" s="5">
        <v>23485</v>
      </c>
      <c r="J205" s="2" t="s">
        <v>227</v>
      </c>
      <c r="K205" s="2" t="s">
        <v>67</v>
      </c>
      <c r="L205" s="2" t="s">
        <v>67</v>
      </c>
      <c r="M205" s="2" t="s">
        <v>67</v>
      </c>
      <c r="N205" s="2" t="s">
        <v>104</v>
      </c>
      <c r="O205" s="2" t="s">
        <v>76</v>
      </c>
      <c r="R205" s="2" t="s">
        <v>70</v>
      </c>
      <c r="S205" s="2" t="s">
        <v>61</v>
      </c>
      <c r="T205" s="2" t="s">
        <v>561</v>
      </c>
      <c r="V205" s="2" t="s">
        <v>124</v>
      </c>
      <c r="W205" s="2" t="s">
        <v>73</v>
      </c>
      <c r="X205" s="2" t="s">
        <v>74</v>
      </c>
      <c r="AA205" s="2" t="s">
        <v>61</v>
      </c>
      <c r="AH205" s="2" t="s">
        <v>75</v>
      </c>
      <c r="AI205" s="2" t="s">
        <v>75</v>
      </c>
      <c r="AJ205" s="2" t="s">
        <v>75</v>
      </c>
      <c r="AK205" s="2" t="s">
        <v>76</v>
      </c>
      <c r="AL205" s="2" t="s">
        <v>76</v>
      </c>
      <c r="AM205" s="2" t="s">
        <v>93</v>
      </c>
      <c r="AN205" s="2" t="s">
        <v>76</v>
      </c>
      <c r="AO205" s="2" t="s">
        <v>75</v>
      </c>
      <c r="AP205" s="2" t="s">
        <v>61</v>
      </c>
      <c r="AQ205" s="2" t="s">
        <v>77</v>
      </c>
      <c r="AR205" s="2" t="s">
        <v>75</v>
      </c>
      <c r="AS205" s="2" t="s">
        <v>75</v>
      </c>
      <c r="AT205" s="2" t="s">
        <v>76</v>
      </c>
      <c r="AU205" s="2" t="s">
        <v>76</v>
      </c>
      <c r="AV205" s="2" t="s">
        <v>562</v>
      </c>
      <c r="AX205" s="2" t="s">
        <v>79</v>
      </c>
      <c r="AZ205" s="2" t="s">
        <v>73</v>
      </c>
      <c r="BA205" s="2" t="s">
        <v>61</v>
      </c>
      <c r="BH205" s="2">
        <f>O205+AH205+AL205+AM205+AN205+AT205+AU205</f>
        <v>3</v>
      </c>
      <c r="BI205" s="2">
        <f>J205+K205+L205+M205+AI205+AJ205+AO205+AR205+AS205</f>
        <v>48</v>
      </c>
      <c r="BJ205" s="1" t="str">
        <f>IF(AND(H205&gt;"001",H205&lt;"300"),"In-State","Out-State")</f>
        <v>In-State</v>
      </c>
    </row>
    <row r="206" spans="1:62" x14ac:dyDescent="0.25">
      <c r="A206" s="2" t="s">
        <v>61</v>
      </c>
      <c r="B206" s="2" t="s">
        <v>62</v>
      </c>
      <c r="C206" s="3"/>
      <c r="D206" s="2" t="s">
        <v>63</v>
      </c>
      <c r="E206" s="2" t="s">
        <v>73</v>
      </c>
      <c r="F206" s="2"/>
      <c r="G206" s="2" t="s">
        <v>70</v>
      </c>
      <c r="H206" s="2" t="s">
        <v>563</v>
      </c>
      <c r="I206" s="5">
        <v>25306</v>
      </c>
      <c r="J206" s="2" t="s">
        <v>205</v>
      </c>
      <c r="K206" s="2" t="s">
        <v>67</v>
      </c>
      <c r="L206" s="2" t="s">
        <v>67</v>
      </c>
      <c r="M206" s="2" t="s">
        <v>67</v>
      </c>
      <c r="N206" s="2" t="s">
        <v>97</v>
      </c>
      <c r="O206" s="2" t="s">
        <v>108</v>
      </c>
      <c r="R206" s="2" t="s">
        <v>61</v>
      </c>
      <c r="S206" s="2" t="s">
        <v>61</v>
      </c>
      <c r="T206" s="2" t="s">
        <v>260</v>
      </c>
      <c r="V206" s="2" t="s">
        <v>241</v>
      </c>
      <c r="W206" s="2" t="s">
        <v>73</v>
      </c>
      <c r="X206" s="2" t="s">
        <v>74</v>
      </c>
      <c r="AB206" s="2" t="s">
        <v>73</v>
      </c>
      <c r="AH206" s="2" t="s">
        <v>75</v>
      </c>
      <c r="AI206" s="2" t="s">
        <v>75</v>
      </c>
      <c r="AJ206" s="2" t="s">
        <v>75</v>
      </c>
      <c r="AK206" s="2" t="s">
        <v>76</v>
      </c>
      <c r="AL206" s="2" t="s">
        <v>76</v>
      </c>
      <c r="AM206" s="2" t="s">
        <v>76</v>
      </c>
      <c r="AN206" s="2" t="s">
        <v>76</v>
      </c>
      <c r="AO206" s="2" t="s">
        <v>75</v>
      </c>
      <c r="AP206" s="2" t="s">
        <v>70</v>
      </c>
      <c r="AQ206" s="2" t="s">
        <v>77</v>
      </c>
      <c r="AR206" s="2" t="s">
        <v>75</v>
      </c>
      <c r="AS206" s="2" t="s">
        <v>75</v>
      </c>
      <c r="AT206" s="2" t="s">
        <v>76</v>
      </c>
      <c r="AU206" s="2" t="s">
        <v>76</v>
      </c>
      <c r="AV206" s="2" t="s">
        <v>564</v>
      </c>
      <c r="AZ206" s="2" t="s">
        <v>73</v>
      </c>
      <c r="BA206" s="2" t="s">
        <v>61</v>
      </c>
      <c r="BH206" s="2">
        <f>O206+AH206+AL206+AM206+AN206+AT206+AU206</f>
        <v>12</v>
      </c>
      <c r="BI206" s="2">
        <f>J206+K206+L206+M206+AI206+AJ206+AO206+AR206+AS206</f>
        <v>192</v>
      </c>
      <c r="BJ206" s="1" t="str">
        <f>IF(AND(H206&gt;"001",H206&lt;"300"),"In-State","Out-State")</f>
        <v>Out-State</v>
      </c>
    </row>
    <row r="207" spans="1:62" x14ac:dyDescent="0.25">
      <c r="A207" s="2" t="s">
        <v>61</v>
      </c>
      <c r="B207" s="2" t="s">
        <v>62</v>
      </c>
      <c r="C207" s="3"/>
      <c r="D207" s="2" t="s">
        <v>80</v>
      </c>
      <c r="E207" s="2" t="s">
        <v>61</v>
      </c>
      <c r="F207" s="2"/>
      <c r="G207" s="2" t="s">
        <v>61</v>
      </c>
      <c r="H207" s="2" t="s">
        <v>64</v>
      </c>
      <c r="I207" s="5">
        <v>30063</v>
      </c>
      <c r="J207" s="2" t="s">
        <v>128</v>
      </c>
      <c r="K207" s="2" t="s">
        <v>67</v>
      </c>
      <c r="L207" s="2" t="s">
        <v>227</v>
      </c>
      <c r="M207" s="2" t="s">
        <v>67</v>
      </c>
      <c r="N207" s="2" t="s">
        <v>111</v>
      </c>
      <c r="O207" s="2" t="s">
        <v>112</v>
      </c>
      <c r="R207" s="2" t="s">
        <v>70</v>
      </c>
      <c r="S207" s="2" t="s">
        <v>61</v>
      </c>
      <c r="T207" s="2" t="s">
        <v>565</v>
      </c>
      <c r="V207" s="2" t="s">
        <v>72</v>
      </c>
      <c r="W207" s="2" t="s">
        <v>73</v>
      </c>
      <c r="X207" s="2" t="s">
        <v>74</v>
      </c>
      <c r="AH207" s="2" t="s">
        <v>75</v>
      </c>
      <c r="AI207" s="2" t="s">
        <v>75</v>
      </c>
      <c r="AJ207" s="2" t="s">
        <v>75</v>
      </c>
      <c r="AK207" s="2" t="s">
        <v>76</v>
      </c>
      <c r="AL207" s="2" t="s">
        <v>76</v>
      </c>
      <c r="AM207" s="2" t="s">
        <v>76</v>
      </c>
      <c r="AN207" s="2" t="s">
        <v>93</v>
      </c>
      <c r="AO207" s="2" t="s">
        <v>75</v>
      </c>
      <c r="AP207" s="2" t="s">
        <v>73</v>
      </c>
      <c r="AQ207" s="2" t="s">
        <v>77</v>
      </c>
      <c r="AR207" s="2" t="s">
        <v>75</v>
      </c>
      <c r="AS207" s="2" t="s">
        <v>75</v>
      </c>
      <c r="AT207" s="2" t="s">
        <v>76</v>
      </c>
      <c r="AU207" s="2" t="s">
        <v>76</v>
      </c>
      <c r="AV207" s="2" t="s">
        <v>566</v>
      </c>
      <c r="AX207" s="2" t="s">
        <v>110</v>
      </c>
      <c r="AZ207" s="2" t="s">
        <v>73</v>
      </c>
      <c r="BA207" s="2" t="s">
        <v>61</v>
      </c>
      <c r="BH207" s="2">
        <f>O207+AH207+AL207+AM207+AN207+AT207+AU207</f>
        <v>14</v>
      </c>
      <c r="BI207" s="2">
        <f>J207+K207+L207+M207+AI207+AJ207+AO207+AR207+AS207</f>
        <v>224</v>
      </c>
      <c r="BJ207" s="1" t="str">
        <f>IF(AND(H207&gt;"001",H207&lt;"300"),"In-State","Out-State")</f>
        <v>In-State</v>
      </c>
    </row>
    <row r="208" spans="1:62" x14ac:dyDescent="0.25">
      <c r="A208" s="2" t="s">
        <v>61</v>
      </c>
      <c r="B208" s="2" t="s">
        <v>62</v>
      </c>
      <c r="C208" s="3"/>
      <c r="D208" s="2" t="s">
        <v>80</v>
      </c>
      <c r="E208" s="2" t="s">
        <v>73</v>
      </c>
      <c r="F208" s="2"/>
      <c r="G208" s="2" t="s">
        <v>120</v>
      </c>
      <c r="H208" s="2" t="s">
        <v>121</v>
      </c>
      <c r="I208" s="5">
        <v>31062</v>
      </c>
      <c r="J208" s="2" t="s">
        <v>227</v>
      </c>
      <c r="K208" s="2" t="s">
        <v>67</v>
      </c>
      <c r="L208" s="2" t="s">
        <v>392</v>
      </c>
      <c r="M208" s="2" t="s">
        <v>67</v>
      </c>
      <c r="N208" s="2" t="s">
        <v>393</v>
      </c>
      <c r="O208" s="2" t="s">
        <v>93</v>
      </c>
      <c r="R208" s="2" t="s">
        <v>73</v>
      </c>
      <c r="S208" s="2" t="s">
        <v>73</v>
      </c>
      <c r="T208" s="2" t="s">
        <v>567</v>
      </c>
      <c r="V208" s="2" t="s">
        <v>72</v>
      </c>
      <c r="W208" s="2" t="s">
        <v>73</v>
      </c>
      <c r="X208" s="2" t="s">
        <v>74</v>
      </c>
      <c r="AH208" s="2" t="s">
        <v>75</v>
      </c>
      <c r="AI208" s="2" t="s">
        <v>75</v>
      </c>
      <c r="AJ208" s="2" t="s">
        <v>75</v>
      </c>
      <c r="AK208" s="2" t="s">
        <v>76</v>
      </c>
      <c r="AL208" s="2" t="s">
        <v>76</v>
      </c>
      <c r="AM208" s="2" t="s">
        <v>76</v>
      </c>
      <c r="AN208" s="2" t="s">
        <v>93</v>
      </c>
      <c r="AO208" s="2" t="s">
        <v>75</v>
      </c>
      <c r="AP208" s="2" t="s">
        <v>61</v>
      </c>
      <c r="AQ208" s="2" t="s">
        <v>77</v>
      </c>
      <c r="AR208" s="2" t="s">
        <v>75</v>
      </c>
      <c r="AS208" s="2" t="s">
        <v>75</v>
      </c>
      <c r="AT208" s="2" t="s">
        <v>76</v>
      </c>
      <c r="AU208" s="2" t="s">
        <v>76</v>
      </c>
      <c r="AV208" s="2" t="s">
        <v>568</v>
      </c>
      <c r="AZ208" s="2" t="s">
        <v>73</v>
      </c>
      <c r="BB208" s="2" t="s">
        <v>73</v>
      </c>
      <c r="BH208" s="2">
        <f>O208+AH208+AL208+AM208+AN208+AT208+AU208</f>
        <v>6</v>
      </c>
      <c r="BI208" s="2">
        <f>J208+K208+L208+M208+AI208+AJ208+AO208+AR208+AS208</f>
        <v>112</v>
      </c>
      <c r="BJ208" s="1" t="str">
        <f>IF(AND(H208&gt;"001",H208&lt;"300"),"In-State","Out-State")</f>
        <v>Out-State</v>
      </c>
    </row>
    <row r="209" spans="1:62" x14ac:dyDescent="0.25">
      <c r="A209" s="2" t="s">
        <v>61</v>
      </c>
      <c r="B209" s="2" t="s">
        <v>62</v>
      </c>
      <c r="C209" s="3"/>
      <c r="D209" s="2" t="s">
        <v>80</v>
      </c>
      <c r="E209" s="2" t="s">
        <v>70</v>
      </c>
      <c r="F209" s="2"/>
      <c r="G209" s="2" t="s">
        <v>61</v>
      </c>
      <c r="H209" s="2" t="s">
        <v>81</v>
      </c>
      <c r="I209" s="5">
        <v>36273</v>
      </c>
      <c r="J209" s="2" t="s">
        <v>205</v>
      </c>
      <c r="K209" s="2" t="s">
        <v>67</v>
      </c>
      <c r="L209" s="2" t="s">
        <v>67</v>
      </c>
      <c r="M209" s="2" t="s">
        <v>67</v>
      </c>
      <c r="N209" s="2" t="s">
        <v>97</v>
      </c>
      <c r="O209" s="2" t="s">
        <v>108</v>
      </c>
      <c r="R209" s="2" t="s">
        <v>61</v>
      </c>
      <c r="S209" s="2" t="s">
        <v>61</v>
      </c>
      <c r="T209" s="2" t="s">
        <v>569</v>
      </c>
      <c r="V209" s="2" t="s">
        <v>100</v>
      </c>
      <c r="W209" s="2" t="s">
        <v>73</v>
      </c>
      <c r="X209" s="2" t="s">
        <v>74</v>
      </c>
      <c r="AH209" s="2" t="s">
        <v>75</v>
      </c>
      <c r="AI209" s="2" t="s">
        <v>75</v>
      </c>
      <c r="AJ209" s="2" t="s">
        <v>75</v>
      </c>
      <c r="AK209" s="2" t="s">
        <v>76</v>
      </c>
      <c r="AL209" s="2" t="s">
        <v>76</v>
      </c>
      <c r="AM209" s="2" t="s">
        <v>76</v>
      </c>
      <c r="AN209" s="2" t="s">
        <v>76</v>
      </c>
      <c r="AO209" s="2" t="s">
        <v>75</v>
      </c>
      <c r="AP209" s="2" t="s">
        <v>70</v>
      </c>
      <c r="AQ209" s="2" t="s">
        <v>77</v>
      </c>
      <c r="AR209" s="2" t="s">
        <v>75</v>
      </c>
      <c r="AS209" s="2" t="s">
        <v>75</v>
      </c>
      <c r="AT209" s="2" t="s">
        <v>76</v>
      </c>
      <c r="AU209" s="2" t="s">
        <v>76</v>
      </c>
      <c r="AV209" s="2" t="s">
        <v>570</v>
      </c>
      <c r="AZ209" s="2" t="s">
        <v>73</v>
      </c>
      <c r="BA209" s="2" t="s">
        <v>61</v>
      </c>
      <c r="BH209" s="2">
        <f>O209+AH209+AL209+AM209+AN209+AT209+AU209</f>
        <v>12</v>
      </c>
      <c r="BI209" s="2">
        <f>J209+K209+L209+M209+AI209+AJ209+AO209+AR209+AS209</f>
        <v>192</v>
      </c>
      <c r="BJ209" s="1" t="str">
        <f>IF(AND(H209&gt;"001",H209&lt;"300"),"In-State","Out-State")</f>
        <v>In-State</v>
      </c>
    </row>
    <row r="210" spans="1:62" x14ac:dyDescent="0.25">
      <c r="A210" s="2" t="s">
        <v>61</v>
      </c>
      <c r="B210" s="2" t="s">
        <v>62</v>
      </c>
      <c r="C210" s="3"/>
      <c r="D210" s="2" t="s">
        <v>63</v>
      </c>
      <c r="E210" s="2" t="s">
        <v>73</v>
      </c>
      <c r="F210" s="2"/>
      <c r="G210" s="2" t="s">
        <v>61</v>
      </c>
      <c r="H210" s="2" t="s">
        <v>197</v>
      </c>
      <c r="I210" s="5">
        <v>36273</v>
      </c>
      <c r="J210" s="2" t="s">
        <v>227</v>
      </c>
      <c r="K210" s="2" t="s">
        <v>67</v>
      </c>
      <c r="L210" s="2" t="s">
        <v>67</v>
      </c>
      <c r="M210" s="2" t="s">
        <v>67</v>
      </c>
      <c r="N210" s="2" t="s">
        <v>97</v>
      </c>
      <c r="O210" s="2" t="s">
        <v>93</v>
      </c>
      <c r="R210" s="2" t="s">
        <v>61</v>
      </c>
      <c r="S210" s="2" t="s">
        <v>73</v>
      </c>
      <c r="T210" s="2" t="s">
        <v>571</v>
      </c>
      <c r="V210" s="2" t="s">
        <v>92</v>
      </c>
      <c r="W210" s="2" t="s">
        <v>73</v>
      </c>
      <c r="X210" s="2" t="s">
        <v>74</v>
      </c>
      <c r="AH210" s="2" t="s">
        <v>75</v>
      </c>
      <c r="AI210" s="2" t="s">
        <v>75</v>
      </c>
      <c r="AJ210" s="2" t="s">
        <v>75</v>
      </c>
      <c r="AK210" s="2" t="s">
        <v>76</v>
      </c>
      <c r="AL210" s="2" t="s">
        <v>76</v>
      </c>
      <c r="AM210" s="2" t="s">
        <v>76</v>
      </c>
      <c r="AN210" s="2" t="s">
        <v>76</v>
      </c>
      <c r="AO210" s="2" t="s">
        <v>75</v>
      </c>
      <c r="AP210" s="2" t="s">
        <v>70</v>
      </c>
      <c r="AQ210" s="2" t="s">
        <v>77</v>
      </c>
      <c r="AR210" s="2" t="s">
        <v>75</v>
      </c>
      <c r="AS210" s="2" t="s">
        <v>75</v>
      </c>
      <c r="AT210" s="2" t="s">
        <v>76</v>
      </c>
      <c r="AU210" s="2" t="s">
        <v>76</v>
      </c>
      <c r="AV210" s="2" t="s">
        <v>572</v>
      </c>
      <c r="AZ210" s="2" t="s">
        <v>73</v>
      </c>
      <c r="BB210" s="2" t="s">
        <v>73</v>
      </c>
      <c r="BH210" s="2">
        <f>O210+AH210+AL210+AM210+AN210+AT210+AU210</f>
        <v>3</v>
      </c>
      <c r="BI210" s="2">
        <f>J210+K210+L210+M210+AI210+AJ210+AO210+AR210+AS210</f>
        <v>48</v>
      </c>
      <c r="BJ210" s="1" t="str">
        <f>IF(AND(H210&gt;"001",H210&lt;"300"),"In-State","Out-State")</f>
        <v>In-State</v>
      </c>
    </row>
    <row r="211" spans="1:62" x14ac:dyDescent="0.25">
      <c r="A211" s="2" t="s">
        <v>61</v>
      </c>
      <c r="B211" s="2" t="s">
        <v>62</v>
      </c>
      <c r="C211" s="3"/>
      <c r="D211" s="2" t="s">
        <v>63</v>
      </c>
      <c r="E211" s="2" t="s">
        <v>61</v>
      </c>
      <c r="F211" s="2"/>
      <c r="G211" s="2" t="s">
        <v>61</v>
      </c>
      <c r="H211" s="2" t="s">
        <v>81</v>
      </c>
      <c r="I211" s="5">
        <v>36273</v>
      </c>
      <c r="J211" s="2" t="s">
        <v>227</v>
      </c>
      <c r="K211" s="2" t="s">
        <v>67</v>
      </c>
      <c r="L211" s="2" t="s">
        <v>67</v>
      </c>
      <c r="M211" s="2" t="s">
        <v>67</v>
      </c>
      <c r="N211" s="2" t="s">
        <v>68</v>
      </c>
      <c r="O211" s="2" t="s">
        <v>93</v>
      </c>
      <c r="R211" s="2" t="s">
        <v>73</v>
      </c>
      <c r="S211" s="2" t="s">
        <v>61</v>
      </c>
      <c r="T211" s="2" t="s">
        <v>194</v>
      </c>
      <c r="V211" s="2" t="s">
        <v>100</v>
      </c>
      <c r="W211" s="2" t="s">
        <v>73</v>
      </c>
      <c r="X211" s="2" t="s">
        <v>74</v>
      </c>
      <c r="AH211" s="2" t="s">
        <v>75</v>
      </c>
      <c r="AI211" s="2" t="s">
        <v>75</v>
      </c>
      <c r="AJ211" s="2" t="s">
        <v>75</v>
      </c>
      <c r="AK211" s="2" t="s">
        <v>76</v>
      </c>
      <c r="AL211" s="2" t="s">
        <v>76</v>
      </c>
      <c r="AM211" s="2" t="s">
        <v>76</v>
      </c>
      <c r="AN211" s="2" t="s">
        <v>76</v>
      </c>
      <c r="AO211" s="2" t="s">
        <v>75</v>
      </c>
      <c r="AP211" s="2" t="s">
        <v>94</v>
      </c>
      <c r="AQ211" s="2" t="s">
        <v>77</v>
      </c>
      <c r="AR211" s="2" t="s">
        <v>75</v>
      </c>
      <c r="AS211" s="2" t="s">
        <v>75</v>
      </c>
      <c r="AT211" s="2" t="s">
        <v>76</v>
      </c>
      <c r="AU211" s="2" t="s">
        <v>76</v>
      </c>
      <c r="AV211" s="2" t="s">
        <v>573</v>
      </c>
      <c r="AZ211" s="2" t="s">
        <v>73</v>
      </c>
      <c r="BA211" s="2" t="s">
        <v>61</v>
      </c>
      <c r="BH211" s="2">
        <f>O211+AH211+AL211+AM211+AN211+AT211+AU211</f>
        <v>3</v>
      </c>
      <c r="BI211" s="2">
        <f>J211+K211+L211+M211+AI211+AJ211+AO211+AR211+AS211</f>
        <v>48</v>
      </c>
      <c r="BJ211" s="1" t="str">
        <f>IF(AND(H211&gt;"001",H211&lt;"300"),"In-State","Out-State")</f>
        <v>In-State</v>
      </c>
    </row>
    <row r="212" spans="1:62" x14ac:dyDescent="0.25">
      <c r="A212" s="2" t="s">
        <v>61</v>
      </c>
      <c r="B212" s="2" t="s">
        <v>62</v>
      </c>
      <c r="C212" s="3"/>
      <c r="D212" s="2" t="s">
        <v>63</v>
      </c>
      <c r="E212" s="2" t="s">
        <v>298</v>
      </c>
      <c r="F212" s="2"/>
      <c r="G212" s="2" t="s">
        <v>61</v>
      </c>
      <c r="H212" s="2" t="s">
        <v>197</v>
      </c>
      <c r="I212" s="5">
        <v>36273</v>
      </c>
      <c r="J212" s="2" t="s">
        <v>67</v>
      </c>
      <c r="K212" s="2" t="s">
        <v>67</v>
      </c>
      <c r="L212" s="2" t="s">
        <v>218</v>
      </c>
      <c r="M212" s="2" t="s">
        <v>67</v>
      </c>
      <c r="N212" s="2" t="s">
        <v>104</v>
      </c>
      <c r="O212" s="2" t="s">
        <v>76</v>
      </c>
      <c r="R212" s="2" t="s">
        <v>73</v>
      </c>
      <c r="S212" s="2" t="s">
        <v>70</v>
      </c>
      <c r="T212" s="2" t="s">
        <v>574</v>
      </c>
      <c r="V212" s="2" t="s">
        <v>120</v>
      </c>
      <c r="W212" s="2" t="s">
        <v>73</v>
      </c>
      <c r="X212" s="2" t="s">
        <v>74</v>
      </c>
      <c r="AH212" s="2" t="s">
        <v>75</v>
      </c>
      <c r="AI212" s="2" t="s">
        <v>75</v>
      </c>
      <c r="AJ212" s="2" t="s">
        <v>75</v>
      </c>
      <c r="AK212" s="2" t="s">
        <v>76</v>
      </c>
      <c r="AL212" s="2" t="s">
        <v>76</v>
      </c>
      <c r="AM212" s="2" t="s">
        <v>76</v>
      </c>
      <c r="AN212" s="2" t="s">
        <v>84</v>
      </c>
      <c r="AO212" s="2" t="s">
        <v>75</v>
      </c>
      <c r="AP212" s="2" t="s">
        <v>73</v>
      </c>
      <c r="AQ212" s="2" t="s">
        <v>77</v>
      </c>
      <c r="AR212" s="2" t="s">
        <v>75</v>
      </c>
      <c r="AS212" s="2" t="s">
        <v>75</v>
      </c>
      <c r="AT212" s="2" t="s">
        <v>76</v>
      </c>
      <c r="AU212" s="2" t="s">
        <v>76</v>
      </c>
      <c r="AV212" s="2" t="s">
        <v>575</v>
      </c>
      <c r="AZ212" s="2" t="s">
        <v>61</v>
      </c>
      <c r="BF212" s="2" t="s">
        <v>88</v>
      </c>
      <c r="BH212" s="2">
        <f>O212+AH212+AL212+AM212+AN212+AT212+AU212</f>
        <v>6</v>
      </c>
      <c r="BI212" s="2">
        <f>J212+K212+L212+M212+AI212+AJ212+AO212+AR212+AS212</f>
        <v>96</v>
      </c>
      <c r="BJ212" s="1" t="str">
        <f>IF(AND(H212&gt;"001",H212&lt;"300"),"In-State","Out-State")</f>
        <v>In-State</v>
      </c>
    </row>
    <row r="213" spans="1:62" x14ac:dyDescent="0.25">
      <c r="A213" s="2" t="s">
        <v>61</v>
      </c>
      <c r="B213" s="2" t="s">
        <v>62</v>
      </c>
      <c r="C213" s="3"/>
      <c r="D213" s="2" t="s">
        <v>80</v>
      </c>
      <c r="E213" s="2" t="s">
        <v>73</v>
      </c>
      <c r="F213" s="2"/>
      <c r="G213" s="2" t="s">
        <v>61</v>
      </c>
      <c r="H213" s="2" t="s">
        <v>197</v>
      </c>
      <c r="I213" s="2" t="s">
        <v>576</v>
      </c>
      <c r="J213" s="2" t="s">
        <v>67</v>
      </c>
      <c r="K213" s="2" t="s">
        <v>67</v>
      </c>
      <c r="L213" s="2" t="s">
        <v>162</v>
      </c>
      <c r="M213" s="2" t="s">
        <v>67</v>
      </c>
      <c r="N213" s="2" t="s">
        <v>83</v>
      </c>
      <c r="O213" s="2" t="s">
        <v>76</v>
      </c>
      <c r="R213" s="2" t="s">
        <v>73</v>
      </c>
      <c r="S213" s="2" t="s">
        <v>61</v>
      </c>
      <c r="T213" s="2" t="s">
        <v>273</v>
      </c>
      <c r="V213" s="2" t="s">
        <v>63</v>
      </c>
      <c r="W213" s="2" t="s">
        <v>73</v>
      </c>
      <c r="X213" s="2" t="s">
        <v>74</v>
      </c>
      <c r="AH213" s="2" t="s">
        <v>75</v>
      </c>
      <c r="AI213" s="2" t="s">
        <v>75</v>
      </c>
      <c r="AJ213" s="2" t="s">
        <v>75</v>
      </c>
      <c r="AK213" s="2" t="s">
        <v>76</v>
      </c>
      <c r="AL213" s="2" t="s">
        <v>76</v>
      </c>
      <c r="AM213" s="2" t="s">
        <v>76</v>
      </c>
      <c r="AN213" s="2" t="s">
        <v>165</v>
      </c>
      <c r="AO213" s="2" t="s">
        <v>75</v>
      </c>
      <c r="AP213" s="2" t="s">
        <v>73</v>
      </c>
      <c r="AQ213" s="2" t="s">
        <v>77</v>
      </c>
      <c r="AR213" s="2" t="s">
        <v>75</v>
      </c>
      <c r="AS213" s="2" t="s">
        <v>75</v>
      </c>
      <c r="AT213" s="2" t="s">
        <v>76</v>
      </c>
      <c r="AU213" s="2" t="s">
        <v>76</v>
      </c>
      <c r="AV213" s="2" t="s">
        <v>577</v>
      </c>
      <c r="AZ213" s="2" t="s">
        <v>73</v>
      </c>
      <c r="BA213" s="2" t="s">
        <v>61</v>
      </c>
      <c r="BH213" s="2">
        <f>O213+AH213+AL213+AM213+AN213+AT213+AU213</f>
        <v>4</v>
      </c>
      <c r="BI213" s="2">
        <f>J213+K213+L213+M213+AI213+AJ213+AO213+AR213+AS213</f>
        <v>112</v>
      </c>
      <c r="BJ213" s="1" t="str">
        <f>IF(AND(H213&gt;"001",H213&lt;"300"),"In-State","Out-State")</f>
        <v>In-State</v>
      </c>
    </row>
    <row r="214" spans="1:62" x14ac:dyDescent="0.25">
      <c r="A214" s="2" t="s">
        <v>61</v>
      </c>
      <c r="B214" s="2" t="s">
        <v>62</v>
      </c>
      <c r="C214" s="3"/>
      <c r="D214" s="2" t="s">
        <v>80</v>
      </c>
      <c r="E214" s="2" t="s">
        <v>73</v>
      </c>
      <c r="F214" s="2"/>
      <c r="G214" s="2" t="s">
        <v>61</v>
      </c>
      <c r="H214" s="2" t="s">
        <v>81</v>
      </c>
      <c r="I214" s="5">
        <v>36273</v>
      </c>
      <c r="J214" s="2" t="s">
        <v>128</v>
      </c>
      <c r="K214" s="2" t="s">
        <v>67</v>
      </c>
      <c r="L214" s="2" t="s">
        <v>67</v>
      </c>
      <c r="M214" s="2" t="s">
        <v>67</v>
      </c>
      <c r="N214" s="2" t="s">
        <v>83</v>
      </c>
      <c r="O214" s="2" t="s">
        <v>98</v>
      </c>
      <c r="R214" s="2" t="s">
        <v>73</v>
      </c>
      <c r="S214" s="2" t="s">
        <v>73</v>
      </c>
      <c r="T214" s="2" t="s">
        <v>270</v>
      </c>
      <c r="V214" s="2" t="s">
        <v>63</v>
      </c>
      <c r="W214" s="2" t="s">
        <v>73</v>
      </c>
      <c r="X214" s="2" t="s">
        <v>74</v>
      </c>
      <c r="AH214" s="2" t="s">
        <v>75</v>
      </c>
      <c r="AI214" s="2" t="s">
        <v>75</v>
      </c>
      <c r="AJ214" s="2" t="s">
        <v>75</v>
      </c>
      <c r="AK214" s="2" t="s">
        <v>76</v>
      </c>
      <c r="AL214" s="2" t="s">
        <v>76</v>
      </c>
      <c r="AM214" s="2" t="s">
        <v>76</v>
      </c>
      <c r="AN214" s="2" t="s">
        <v>76</v>
      </c>
      <c r="AO214" s="2" t="s">
        <v>75</v>
      </c>
      <c r="AP214" s="2" t="s">
        <v>73</v>
      </c>
      <c r="AQ214" s="2" t="s">
        <v>77</v>
      </c>
      <c r="AR214" s="2" t="s">
        <v>75</v>
      </c>
      <c r="AS214" s="2" t="s">
        <v>75</v>
      </c>
      <c r="AT214" s="2" t="s">
        <v>76</v>
      </c>
      <c r="AU214" s="2" t="s">
        <v>76</v>
      </c>
      <c r="AV214" s="2" t="s">
        <v>137</v>
      </c>
      <c r="AZ214" s="2" t="s">
        <v>73</v>
      </c>
      <c r="BB214" s="2" t="s">
        <v>73</v>
      </c>
      <c r="BH214" s="2">
        <f>O214+AH214+AL214+AM214+AN214+AT214+AU214</f>
        <v>10</v>
      </c>
      <c r="BI214" s="2">
        <f>J214+K214+L214+M214+AI214+AJ214+AO214+AR214+AS214</f>
        <v>176</v>
      </c>
      <c r="BJ214" s="1" t="str">
        <f>IF(AND(H214&gt;"001",H214&lt;"300"),"In-State","Out-State")</f>
        <v>In-State</v>
      </c>
    </row>
    <row r="215" spans="1:62" x14ac:dyDescent="0.25">
      <c r="A215" s="2" t="s">
        <v>61</v>
      </c>
      <c r="B215" s="2" t="s">
        <v>62</v>
      </c>
      <c r="C215" s="3"/>
      <c r="D215" s="2" t="s">
        <v>63</v>
      </c>
      <c r="E215" s="2" t="s">
        <v>61</v>
      </c>
      <c r="F215" s="2"/>
      <c r="G215" s="2" t="s">
        <v>61</v>
      </c>
      <c r="H215" s="2" t="s">
        <v>232</v>
      </c>
      <c r="I215" s="5">
        <v>36273</v>
      </c>
      <c r="J215" s="2" t="s">
        <v>67</v>
      </c>
      <c r="K215" s="2" t="s">
        <v>67</v>
      </c>
      <c r="L215" s="2" t="s">
        <v>279</v>
      </c>
      <c r="M215" s="2" t="s">
        <v>67</v>
      </c>
      <c r="N215" s="2" t="s">
        <v>280</v>
      </c>
      <c r="O215" s="2" t="s">
        <v>76</v>
      </c>
      <c r="R215" s="2" t="s">
        <v>73</v>
      </c>
      <c r="S215" s="2" t="s">
        <v>70</v>
      </c>
      <c r="T215" s="2" t="s">
        <v>578</v>
      </c>
      <c r="V215" s="2" t="s">
        <v>72</v>
      </c>
      <c r="W215" s="2" t="s">
        <v>73</v>
      </c>
      <c r="X215" s="2" t="s">
        <v>74</v>
      </c>
      <c r="AH215" s="2" t="s">
        <v>75</v>
      </c>
      <c r="AI215" s="2" t="s">
        <v>75</v>
      </c>
      <c r="AJ215" s="2" t="s">
        <v>75</v>
      </c>
      <c r="AK215" s="2" t="s">
        <v>76</v>
      </c>
      <c r="AL215" s="2" t="s">
        <v>76</v>
      </c>
      <c r="AM215" s="2" t="s">
        <v>76</v>
      </c>
      <c r="AN215" s="2" t="s">
        <v>255</v>
      </c>
      <c r="AO215" s="2" t="s">
        <v>75</v>
      </c>
      <c r="AP215" s="2" t="s">
        <v>73</v>
      </c>
      <c r="AQ215" s="2" t="s">
        <v>77</v>
      </c>
      <c r="AR215" s="2" t="s">
        <v>75</v>
      </c>
      <c r="AS215" s="2" t="s">
        <v>75</v>
      </c>
      <c r="AT215" s="2" t="s">
        <v>76</v>
      </c>
      <c r="AU215" s="2" t="s">
        <v>76</v>
      </c>
      <c r="AV215" s="2" t="s">
        <v>579</v>
      </c>
      <c r="AX215" s="2" t="s">
        <v>346</v>
      </c>
      <c r="AZ215" s="2" t="s">
        <v>61</v>
      </c>
      <c r="BF215" s="2" t="s">
        <v>88</v>
      </c>
      <c r="BH215" s="2">
        <f>O215+AH215+AL215+AM215+AN215+AT215+AU215</f>
        <v>13</v>
      </c>
      <c r="BI215" s="2">
        <f>J215+K215+L215+M215+AI215+AJ215+AO215+AR215+AS215</f>
        <v>288</v>
      </c>
      <c r="BJ215" s="1" t="str">
        <f>IF(AND(H215&gt;"001",H215&lt;"300"),"In-State","Out-State")</f>
        <v>In-State</v>
      </c>
    </row>
    <row r="216" spans="1:62" x14ac:dyDescent="0.25">
      <c r="A216" s="2" t="s">
        <v>61</v>
      </c>
      <c r="B216" s="2" t="s">
        <v>62</v>
      </c>
      <c r="C216" s="3"/>
      <c r="D216" s="2" t="s">
        <v>80</v>
      </c>
      <c r="E216" s="2" t="s">
        <v>61</v>
      </c>
      <c r="F216" s="2"/>
      <c r="G216" s="2" t="s">
        <v>61</v>
      </c>
      <c r="H216" s="2" t="s">
        <v>64</v>
      </c>
      <c r="I216" s="5">
        <v>36273</v>
      </c>
      <c r="J216" s="2" t="s">
        <v>227</v>
      </c>
      <c r="K216" s="2" t="s">
        <v>67</v>
      </c>
      <c r="L216" s="2" t="s">
        <v>67</v>
      </c>
      <c r="M216" s="2" t="s">
        <v>67</v>
      </c>
      <c r="N216" s="2" t="s">
        <v>198</v>
      </c>
      <c r="O216" s="2" t="s">
        <v>93</v>
      </c>
      <c r="R216" s="2" t="s">
        <v>61</v>
      </c>
      <c r="S216" s="2" t="s">
        <v>61</v>
      </c>
      <c r="T216" s="2" t="s">
        <v>456</v>
      </c>
      <c r="V216" s="2" t="s">
        <v>292</v>
      </c>
      <c r="W216" s="2" t="s">
        <v>73</v>
      </c>
      <c r="X216" s="2" t="s">
        <v>74</v>
      </c>
      <c r="AH216" s="2" t="s">
        <v>75</v>
      </c>
      <c r="AI216" s="2" t="s">
        <v>75</v>
      </c>
      <c r="AJ216" s="2" t="s">
        <v>75</v>
      </c>
      <c r="AK216" s="2" t="s">
        <v>76</v>
      </c>
      <c r="AL216" s="2" t="s">
        <v>76</v>
      </c>
      <c r="AM216" s="2" t="s">
        <v>76</v>
      </c>
      <c r="AN216" s="2" t="s">
        <v>76</v>
      </c>
      <c r="AO216" s="2" t="s">
        <v>75</v>
      </c>
      <c r="AP216" s="2" t="s">
        <v>61</v>
      </c>
      <c r="AQ216" s="2" t="s">
        <v>77</v>
      </c>
      <c r="AR216" s="2" t="s">
        <v>75</v>
      </c>
      <c r="AS216" s="2" t="s">
        <v>75</v>
      </c>
      <c r="AT216" s="2" t="s">
        <v>76</v>
      </c>
      <c r="AU216" s="2" t="s">
        <v>76</v>
      </c>
      <c r="AV216" s="2" t="s">
        <v>580</v>
      </c>
      <c r="AX216" s="2" t="s">
        <v>196</v>
      </c>
      <c r="AZ216" s="2" t="s">
        <v>73</v>
      </c>
      <c r="BA216" s="2" t="s">
        <v>61</v>
      </c>
      <c r="BH216" s="2">
        <f>O216+AH216+AL216+AM216+AN216+AT216+AU216</f>
        <v>3</v>
      </c>
      <c r="BI216" s="2">
        <f>J216+K216+L216+M216+AI216+AJ216+AO216+AR216+AS216</f>
        <v>48</v>
      </c>
      <c r="BJ216" s="1" t="str">
        <f>IF(AND(H216&gt;"001",H216&lt;"300"),"In-State","Out-State")</f>
        <v>In-State</v>
      </c>
    </row>
    <row r="217" spans="1:62" x14ac:dyDescent="0.25">
      <c r="A217" s="2" t="s">
        <v>61</v>
      </c>
      <c r="B217" s="2" t="s">
        <v>62</v>
      </c>
      <c r="C217" s="3"/>
      <c r="D217" s="2" t="s">
        <v>63</v>
      </c>
      <c r="E217" s="2" t="s">
        <v>61</v>
      </c>
      <c r="F217" s="2"/>
      <c r="G217" s="2" t="s">
        <v>61</v>
      </c>
      <c r="H217" s="2" t="s">
        <v>232</v>
      </c>
      <c r="I217" s="5">
        <v>36273</v>
      </c>
      <c r="J217" s="2" t="s">
        <v>67</v>
      </c>
      <c r="K217" s="2" t="s">
        <v>218</v>
      </c>
      <c r="L217" s="2" t="s">
        <v>67</v>
      </c>
      <c r="M217" s="2" t="s">
        <v>67</v>
      </c>
      <c r="N217" s="2" t="s">
        <v>338</v>
      </c>
      <c r="O217" s="2" t="s">
        <v>84</v>
      </c>
      <c r="R217" s="2" t="s">
        <v>61</v>
      </c>
      <c r="S217" s="2" t="s">
        <v>61</v>
      </c>
      <c r="T217" s="2" t="s">
        <v>260</v>
      </c>
      <c r="V217" s="2" t="s">
        <v>133</v>
      </c>
      <c r="W217" s="2" t="s">
        <v>73</v>
      </c>
      <c r="X217" s="2" t="s">
        <v>74</v>
      </c>
      <c r="AH217" s="2" t="s">
        <v>75</v>
      </c>
      <c r="AI217" s="2" t="s">
        <v>75</v>
      </c>
      <c r="AJ217" s="2" t="s">
        <v>75</v>
      </c>
      <c r="AK217" s="2" t="s">
        <v>76</v>
      </c>
      <c r="AL217" s="2" t="s">
        <v>76</v>
      </c>
      <c r="AM217" s="2" t="s">
        <v>76</v>
      </c>
      <c r="AN217" s="2" t="s">
        <v>76</v>
      </c>
      <c r="AO217" s="2" t="s">
        <v>75</v>
      </c>
      <c r="AP217" s="2" t="s">
        <v>61</v>
      </c>
      <c r="AQ217" s="2" t="s">
        <v>77</v>
      </c>
      <c r="AR217" s="2" t="s">
        <v>75</v>
      </c>
      <c r="AS217" s="2" t="s">
        <v>75</v>
      </c>
      <c r="AT217" s="2" t="s">
        <v>76</v>
      </c>
      <c r="AU217" s="2" t="s">
        <v>76</v>
      </c>
      <c r="AV217" s="2" t="s">
        <v>125</v>
      </c>
      <c r="AZ217" s="2" t="s">
        <v>73</v>
      </c>
      <c r="BA217" s="2" t="s">
        <v>61</v>
      </c>
      <c r="BH217" s="2">
        <f>O217+AH217+AL217+AM217+AN217+AT217+AU217</f>
        <v>6</v>
      </c>
      <c r="BI217" s="2">
        <f>J217+K217+L217+M217+AI217+AJ217+AO217+AR217+AS217</f>
        <v>96</v>
      </c>
      <c r="BJ217" s="1" t="str">
        <f>IF(AND(H217&gt;"001",H217&lt;"300"),"In-State","Out-State")</f>
        <v>In-State</v>
      </c>
    </row>
    <row r="218" spans="1:62" x14ac:dyDescent="0.25">
      <c r="A218" s="2" t="s">
        <v>61</v>
      </c>
      <c r="B218" s="2" t="s">
        <v>62</v>
      </c>
      <c r="C218" s="3"/>
      <c r="D218" s="2" t="s">
        <v>80</v>
      </c>
      <c r="E218" s="2" t="s">
        <v>61</v>
      </c>
      <c r="F218" s="2"/>
      <c r="G218" s="2" t="s">
        <v>61</v>
      </c>
      <c r="H218" s="2" t="s">
        <v>81</v>
      </c>
      <c r="I218" s="5">
        <v>36273</v>
      </c>
      <c r="J218" s="2" t="s">
        <v>227</v>
      </c>
      <c r="K218" s="2" t="s">
        <v>67</v>
      </c>
      <c r="L218" s="2" t="s">
        <v>212</v>
      </c>
      <c r="M218" s="2" t="s">
        <v>67</v>
      </c>
      <c r="N218" s="2" t="s">
        <v>89</v>
      </c>
      <c r="O218" s="2" t="s">
        <v>93</v>
      </c>
      <c r="R218" s="2" t="s">
        <v>70</v>
      </c>
      <c r="S218" s="2" t="s">
        <v>61</v>
      </c>
      <c r="T218" s="2" t="s">
        <v>581</v>
      </c>
      <c r="V218" s="2" t="s">
        <v>156</v>
      </c>
      <c r="W218" s="2" t="s">
        <v>73</v>
      </c>
      <c r="X218" s="2" t="s">
        <v>74</v>
      </c>
      <c r="AH218" s="2" t="s">
        <v>75</v>
      </c>
      <c r="AI218" s="2" t="s">
        <v>75</v>
      </c>
      <c r="AJ218" s="2" t="s">
        <v>75</v>
      </c>
      <c r="AK218" s="2" t="s">
        <v>76</v>
      </c>
      <c r="AL218" s="2" t="s">
        <v>76</v>
      </c>
      <c r="AM218" s="2" t="s">
        <v>76</v>
      </c>
      <c r="AN218" s="2" t="s">
        <v>90</v>
      </c>
      <c r="AO218" s="2" t="s">
        <v>75</v>
      </c>
      <c r="AP218" s="2" t="s">
        <v>61</v>
      </c>
      <c r="AQ218" s="2" t="s">
        <v>77</v>
      </c>
      <c r="AR218" s="2" t="s">
        <v>75</v>
      </c>
      <c r="AS218" s="2" t="s">
        <v>75</v>
      </c>
      <c r="AT218" s="2" t="s">
        <v>76</v>
      </c>
      <c r="AU218" s="2" t="s">
        <v>76</v>
      </c>
      <c r="AV218" s="2" t="s">
        <v>582</v>
      </c>
      <c r="AX218" s="2" t="s">
        <v>275</v>
      </c>
      <c r="AZ218" s="2" t="s">
        <v>73</v>
      </c>
      <c r="BA218" s="2" t="s">
        <v>61</v>
      </c>
      <c r="BH218" s="2">
        <f>O218+AH218+AL218+AM218+AN218+AT218+AU218</f>
        <v>12</v>
      </c>
      <c r="BI218" s="2">
        <f>J218+K218+L218+M218+AI218+AJ218+AO218+AR218+AS218</f>
        <v>208</v>
      </c>
      <c r="BJ218" s="1" t="str">
        <f>IF(AND(H218&gt;"001",H218&lt;"300"),"In-State","Out-State")</f>
        <v>In-State</v>
      </c>
    </row>
    <row r="219" spans="1:62" x14ac:dyDescent="0.25">
      <c r="A219" s="2" t="s">
        <v>61</v>
      </c>
      <c r="B219" s="2" t="s">
        <v>62</v>
      </c>
      <c r="C219" s="3"/>
      <c r="D219" s="2" t="s">
        <v>80</v>
      </c>
      <c r="E219" s="2" t="s">
        <v>73</v>
      </c>
      <c r="F219" s="2"/>
      <c r="G219" s="2" t="s">
        <v>61</v>
      </c>
      <c r="H219" s="2" t="s">
        <v>197</v>
      </c>
      <c r="I219" s="5">
        <v>36273</v>
      </c>
      <c r="J219" s="2" t="s">
        <v>383</v>
      </c>
      <c r="K219" s="2" t="s">
        <v>67</v>
      </c>
      <c r="L219" s="2" t="s">
        <v>162</v>
      </c>
      <c r="M219" s="2" t="s">
        <v>67</v>
      </c>
      <c r="N219" s="2" t="s">
        <v>83</v>
      </c>
      <c r="O219" s="2" t="s">
        <v>90</v>
      </c>
      <c r="R219" s="2" t="s">
        <v>73</v>
      </c>
      <c r="S219" s="2" t="s">
        <v>73</v>
      </c>
      <c r="T219" s="2" t="s">
        <v>583</v>
      </c>
      <c r="V219" s="2" t="s">
        <v>63</v>
      </c>
      <c r="W219" s="2" t="s">
        <v>73</v>
      </c>
      <c r="X219" s="2" t="s">
        <v>74</v>
      </c>
      <c r="AB219" s="2" t="s">
        <v>73</v>
      </c>
      <c r="AH219" s="2" t="s">
        <v>75</v>
      </c>
      <c r="AI219" s="2" t="s">
        <v>75</v>
      </c>
      <c r="AJ219" s="2" t="s">
        <v>75</v>
      </c>
      <c r="AK219" s="2" t="s">
        <v>76</v>
      </c>
      <c r="AL219" s="2" t="s">
        <v>76</v>
      </c>
      <c r="AM219" s="2" t="s">
        <v>76</v>
      </c>
      <c r="AN219" s="2" t="s">
        <v>165</v>
      </c>
      <c r="AO219" s="2" t="s">
        <v>75</v>
      </c>
      <c r="AP219" s="2" t="s">
        <v>73</v>
      </c>
      <c r="AQ219" s="2" t="s">
        <v>77</v>
      </c>
      <c r="AR219" s="2" t="s">
        <v>75</v>
      </c>
      <c r="AS219" s="2" t="s">
        <v>75</v>
      </c>
      <c r="AT219" s="2" t="s">
        <v>76</v>
      </c>
      <c r="AU219" s="2" t="s">
        <v>76</v>
      </c>
      <c r="AV219" s="2" t="s">
        <v>584</v>
      </c>
      <c r="AZ219" s="2" t="s">
        <v>73</v>
      </c>
      <c r="BB219" s="2" t="s">
        <v>73</v>
      </c>
      <c r="BH219" s="2">
        <f>O219+AH219+AL219+AM219+AN219+AT219+AU219</f>
        <v>13</v>
      </c>
      <c r="BI219" s="2">
        <f>J219+K219+L219+M219+AI219+AJ219+AO219+AR219+AS219</f>
        <v>256</v>
      </c>
      <c r="BJ219" s="1" t="str">
        <f>IF(AND(H219&gt;"001",H219&lt;"300"),"In-State","Out-State")</f>
        <v>In-State</v>
      </c>
    </row>
    <row r="220" spans="1:62" x14ac:dyDescent="0.25">
      <c r="A220" s="2" t="s">
        <v>61</v>
      </c>
      <c r="B220" s="2" t="s">
        <v>62</v>
      </c>
      <c r="C220" s="3"/>
      <c r="D220" s="2" t="s">
        <v>63</v>
      </c>
      <c r="E220" s="2" t="s">
        <v>73</v>
      </c>
      <c r="F220" s="2"/>
      <c r="G220" s="2" t="s">
        <v>61</v>
      </c>
      <c r="H220" s="2" t="s">
        <v>64</v>
      </c>
      <c r="I220" s="5">
        <v>36273</v>
      </c>
      <c r="J220" s="2" t="s">
        <v>218</v>
      </c>
      <c r="K220" s="2" t="s">
        <v>67</v>
      </c>
      <c r="L220" s="2" t="s">
        <v>67</v>
      </c>
      <c r="M220" s="2" t="s">
        <v>67</v>
      </c>
      <c r="N220" s="2" t="s">
        <v>338</v>
      </c>
      <c r="O220" s="2" t="s">
        <v>84</v>
      </c>
      <c r="R220" s="2" t="s">
        <v>61</v>
      </c>
      <c r="S220" s="2" t="s">
        <v>61</v>
      </c>
      <c r="T220" s="2" t="s">
        <v>404</v>
      </c>
      <c r="V220" s="2" t="s">
        <v>271</v>
      </c>
      <c r="W220" s="2" t="s">
        <v>73</v>
      </c>
      <c r="X220" s="2" t="s">
        <v>74</v>
      </c>
      <c r="AB220" s="2" t="s">
        <v>73</v>
      </c>
      <c r="AH220" s="2" t="s">
        <v>75</v>
      </c>
      <c r="AI220" s="2" t="s">
        <v>75</v>
      </c>
      <c r="AJ220" s="2" t="s">
        <v>75</v>
      </c>
      <c r="AK220" s="2" t="s">
        <v>76</v>
      </c>
      <c r="AL220" s="2" t="s">
        <v>76</v>
      </c>
      <c r="AM220" s="2" t="s">
        <v>76</v>
      </c>
      <c r="AN220" s="2" t="s">
        <v>76</v>
      </c>
      <c r="AO220" s="2" t="s">
        <v>75</v>
      </c>
      <c r="AP220" s="2" t="s">
        <v>70</v>
      </c>
      <c r="AQ220" s="2" t="s">
        <v>77</v>
      </c>
      <c r="AR220" s="2" t="s">
        <v>75</v>
      </c>
      <c r="AS220" s="2" t="s">
        <v>75</v>
      </c>
      <c r="AT220" s="2" t="s">
        <v>76</v>
      </c>
      <c r="AU220" s="2" t="s">
        <v>76</v>
      </c>
      <c r="AV220" s="2" t="s">
        <v>585</v>
      </c>
      <c r="AZ220" s="2" t="s">
        <v>73</v>
      </c>
      <c r="BA220" s="2" t="s">
        <v>61</v>
      </c>
      <c r="BH220" s="2">
        <f>O220+AH220+AL220+AM220+AN220+AT220+AU220</f>
        <v>6</v>
      </c>
      <c r="BI220" s="2">
        <f>J220+K220+L220+M220+AI220+AJ220+AO220+AR220+AS220</f>
        <v>96</v>
      </c>
      <c r="BJ220" s="1" t="str">
        <f>IF(AND(H220&gt;"001",H220&lt;"300"),"In-State","Out-State")</f>
        <v>In-State</v>
      </c>
    </row>
    <row r="221" spans="1:62" x14ac:dyDescent="0.25">
      <c r="A221" s="2" t="s">
        <v>61</v>
      </c>
      <c r="B221" s="2" t="s">
        <v>62</v>
      </c>
      <c r="C221" s="3"/>
      <c r="D221" s="2" t="s">
        <v>63</v>
      </c>
      <c r="E221" s="2" t="s">
        <v>73</v>
      </c>
      <c r="F221" s="2"/>
      <c r="G221" s="2" t="s">
        <v>61</v>
      </c>
      <c r="H221" s="2" t="s">
        <v>64</v>
      </c>
      <c r="I221" s="5">
        <v>36273</v>
      </c>
      <c r="J221" s="2" t="s">
        <v>227</v>
      </c>
      <c r="K221" s="2" t="s">
        <v>67</v>
      </c>
      <c r="L221" s="2" t="s">
        <v>67</v>
      </c>
      <c r="M221" s="2" t="s">
        <v>67</v>
      </c>
      <c r="N221" s="2" t="s">
        <v>104</v>
      </c>
      <c r="O221" s="2" t="s">
        <v>93</v>
      </c>
      <c r="R221" s="2" t="s">
        <v>70</v>
      </c>
      <c r="S221" s="2" t="s">
        <v>61</v>
      </c>
      <c r="T221" s="2" t="s">
        <v>586</v>
      </c>
      <c r="V221" s="2" t="s">
        <v>63</v>
      </c>
      <c r="W221" s="2" t="s">
        <v>73</v>
      </c>
      <c r="X221" s="2" t="s">
        <v>74</v>
      </c>
      <c r="AH221" s="2" t="s">
        <v>75</v>
      </c>
      <c r="AI221" s="2" t="s">
        <v>75</v>
      </c>
      <c r="AJ221" s="2" t="s">
        <v>75</v>
      </c>
      <c r="AK221" s="2" t="s">
        <v>76</v>
      </c>
      <c r="AL221" s="2" t="s">
        <v>76</v>
      </c>
      <c r="AM221" s="2" t="s">
        <v>76</v>
      </c>
      <c r="AN221" s="2" t="s">
        <v>76</v>
      </c>
      <c r="AO221" s="2" t="s">
        <v>75</v>
      </c>
      <c r="AP221" s="2" t="s">
        <v>61</v>
      </c>
      <c r="AQ221" s="2" t="s">
        <v>77</v>
      </c>
      <c r="AR221" s="2" t="s">
        <v>75</v>
      </c>
      <c r="AS221" s="2" t="s">
        <v>75</v>
      </c>
      <c r="AT221" s="2" t="s">
        <v>76</v>
      </c>
      <c r="AU221" s="2" t="s">
        <v>76</v>
      </c>
      <c r="AV221" s="2" t="s">
        <v>587</v>
      </c>
      <c r="AZ221" s="2" t="s">
        <v>73</v>
      </c>
      <c r="BA221" s="2" t="s">
        <v>61</v>
      </c>
      <c r="BH221" s="2">
        <f>O221+AH221+AL221+AM221+AN221+AT221+AU221</f>
        <v>3</v>
      </c>
      <c r="BI221" s="2">
        <f>J221+K221+L221+M221+AI221+AJ221+AO221+AR221+AS221</f>
        <v>48</v>
      </c>
      <c r="BJ221" s="1" t="str">
        <f>IF(AND(H221&gt;"001",H221&lt;"300"),"In-State","Out-State")</f>
        <v>In-State</v>
      </c>
    </row>
    <row r="222" spans="1:62" x14ac:dyDescent="0.25">
      <c r="A222" s="2" t="s">
        <v>61</v>
      </c>
      <c r="B222" s="2" t="s">
        <v>62</v>
      </c>
      <c r="C222" s="3"/>
      <c r="D222" s="2" t="s">
        <v>80</v>
      </c>
      <c r="E222" s="2" t="s">
        <v>61</v>
      </c>
      <c r="F222" s="2"/>
      <c r="G222" s="2" t="s">
        <v>120</v>
      </c>
      <c r="H222" s="2" t="s">
        <v>121</v>
      </c>
      <c r="I222" s="5">
        <v>39563</v>
      </c>
      <c r="J222" s="2" t="s">
        <v>171</v>
      </c>
      <c r="K222" s="2" t="s">
        <v>67</v>
      </c>
      <c r="L222" s="2" t="s">
        <v>67</v>
      </c>
      <c r="M222" s="2" t="s">
        <v>67</v>
      </c>
      <c r="N222" s="2" t="s">
        <v>393</v>
      </c>
      <c r="O222" s="2" t="s">
        <v>165</v>
      </c>
      <c r="R222" s="2" t="s">
        <v>73</v>
      </c>
      <c r="S222" s="2" t="s">
        <v>73</v>
      </c>
      <c r="T222" s="2" t="s">
        <v>588</v>
      </c>
      <c r="V222" s="2" t="s">
        <v>63</v>
      </c>
      <c r="W222" s="2" t="s">
        <v>73</v>
      </c>
      <c r="X222" s="2" t="s">
        <v>74</v>
      </c>
      <c r="AA222" s="2" t="s">
        <v>61</v>
      </c>
      <c r="AH222" s="2" t="s">
        <v>75</v>
      </c>
      <c r="AI222" s="2" t="s">
        <v>75</v>
      </c>
      <c r="AJ222" s="2" t="s">
        <v>75</v>
      </c>
      <c r="AK222" s="2" t="s">
        <v>76</v>
      </c>
      <c r="AL222" s="2" t="s">
        <v>76</v>
      </c>
      <c r="AM222" s="2" t="s">
        <v>93</v>
      </c>
      <c r="AN222" s="2" t="s">
        <v>76</v>
      </c>
      <c r="AO222" s="2" t="s">
        <v>75</v>
      </c>
      <c r="AP222" s="2" t="s">
        <v>61</v>
      </c>
      <c r="AQ222" s="2" t="s">
        <v>77</v>
      </c>
      <c r="AR222" s="2" t="s">
        <v>75</v>
      </c>
      <c r="AS222" s="2" t="s">
        <v>75</v>
      </c>
      <c r="AT222" s="2" t="s">
        <v>76</v>
      </c>
      <c r="AU222" s="2" t="s">
        <v>76</v>
      </c>
      <c r="AV222" s="2" t="s">
        <v>589</v>
      </c>
      <c r="AX222" s="2" t="s">
        <v>590</v>
      </c>
      <c r="AZ222" s="2" t="s">
        <v>73</v>
      </c>
      <c r="BB222" s="2" t="s">
        <v>73</v>
      </c>
      <c r="BH222" s="2">
        <f>O222+AH222+AL222+AM222+AN222+AT222+AU222</f>
        <v>7</v>
      </c>
      <c r="BI222" s="2">
        <f>J222+K222+L222+M222+AI222+AJ222+AO222+AR222+AS222</f>
        <v>128</v>
      </c>
      <c r="BJ222" s="1" t="str">
        <f>IF(AND(H222&gt;"001",H222&lt;"300"),"In-State","Out-State")</f>
        <v>Out-State</v>
      </c>
    </row>
    <row r="223" spans="1:62" x14ac:dyDescent="0.25">
      <c r="A223" s="2" t="s">
        <v>61</v>
      </c>
      <c r="B223" s="2" t="s">
        <v>62</v>
      </c>
      <c r="C223" s="3"/>
      <c r="D223" s="2" t="s">
        <v>63</v>
      </c>
      <c r="E223" s="2" t="s">
        <v>61</v>
      </c>
      <c r="F223" s="2"/>
      <c r="G223" s="2" t="s">
        <v>61</v>
      </c>
      <c r="H223" s="2" t="s">
        <v>64</v>
      </c>
      <c r="I223" s="5">
        <v>666335</v>
      </c>
      <c r="J223" s="2" t="s">
        <v>205</v>
      </c>
      <c r="K223" s="2" t="s">
        <v>67</v>
      </c>
      <c r="L223" s="2" t="s">
        <v>67</v>
      </c>
      <c r="M223" s="2" t="s">
        <v>67</v>
      </c>
      <c r="N223" s="2" t="s">
        <v>111</v>
      </c>
      <c r="O223" s="2" t="s">
        <v>108</v>
      </c>
      <c r="R223" s="2" t="s">
        <v>70</v>
      </c>
      <c r="S223" s="2" t="s">
        <v>61</v>
      </c>
      <c r="T223" s="2" t="s">
        <v>301</v>
      </c>
      <c r="V223" s="2" t="s">
        <v>138</v>
      </c>
      <c r="W223" s="2" t="s">
        <v>73</v>
      </c>
      <c r="X223" s="2" t="s">
        <v>74</v>
      </c>
      <c r="AB223" s="2" t="s">
        <v>73</v>
      </c>
      <c r="AH223" s="2" t="s">
        <v>75</v>
      </c>
      <c r="AI223" s="2" t="s">
        <v>75</v>
      </c>
      <c r="AJ223" s="2" t="s">
        <v>75</v>
      </c>
      <c r="AK223" s="2" t="s">
        <v>76</v>
      </c>
      <c r="AL223" s="2" t="s">
        <v>76</v>
      </c>
      <c r="AM223" s="2" t="s">
        <v>76</v>
      </c>
      <c r="AN223" s="2" t="s">
        <v>76</v>
      </c>
      <c r="AO223" s="2" t="s">
        <v>75</v>
      </c>
      <c r="AP223" s="2" t="s">
        <v>73</v>
      </c>
      <c r="AQ223" s="2" t="s">
        <v>77</v>
      </c>
      <c r="AR223" s="2" t="s">
        <v>75</v>
      </c>
      <c r="AS223" s="2" t="s">
        <v>75</v>
      </c>
      <c r="AT223" s="2" t="s">
        <v>76</v>
      </c>
      <c r="AU223" s="2" t="s">
        <v>76</v>
      </c>
      <c r="AV223" s="2" t="s">
        <v>230</v>
      </c>
      <c r="AX223" s="2" t="s">
        <v>196</v>
      </c>
      <c r="AZ223" s="2" t="s">
        <v>73</v>
      </c>
      <c r="BA223" s="2" t="s">
        <v>61</v>
      </c>
      <c r="BH223" s="2">
        <f>O223+AH223+AL223+AM223+AN223+AT223+AU223</f>
        <v>12</v>
      </c>
      <c r="BI223" s="2">
        <f>J223+K223+L223+M223+AI223+AJ223+AO223+AR223+AS223</f>
        <v>192</v>
      </c>
      <c r="BJ223" s="1" t="str">
        <f>IF(AND(H223&gt;"001",H223&lt;"300"),"In-State","Out-State")</f>
        <v>In-State</v>
      </c>
    </row>
    <row r="224" spans="1:62" x14ac:dyDescent="0.25">
      <c r="A224" s="2" t="s">
        <v>61</v>
      </c>
      <c r="B224" s="2" t="s">
        <v>62</v>
      </c>
      <c r="C224" s="3"/>
      <c r="D224" s="2" t="s">
        <v>80</v>
      </c>
      <c r="E224" s="2" t="s">
        <v>61</v>
      </c>
      <c r="F224" s="2"/>
      <c r="G224" s="2" t="s">
        <v>61</v>
      </c>
      <c r="H224" s="2" t="s">
        <v>189</v>
      </c>
      <c r="I224" s="5">
        <v>666335</v>
      </c>
      <c r="J224" s="2" t="s">
        <v>205</v>
      </c>
      <c r="K224" s="2" t="s">
        <v>67</v>
      </c>
      <c r="L224" s="2" t="s">
        <v>67</v>
      </c>
      <c r="M224" s="2" t="s">
        <v>67</v>
      </c>
      <c r="N224" s="2" t="s">
        <v>206</v>
      </c>
      <c r="O224" s="2" t="s">
        <v>108</v>
      </c>
      <c r="R224" s="2" t="s">
        <v>70</v>
      </c>
      <c r="S224" s="2" t="s">
        <v>61</v>
      </c>
      <c r="T224" s="2" t="s">
        <v>194</v>
      </c>
      <c r="V224" s="2" t="s">
        <v>107</v>
      </c>
      <c r="W224" s="2" t="s">
        <v>73</v>
      </c>
      <c r="X224" s="2" t="s">
        <v>74</v>
      </c>
      <c r="AH224" s="2" t="s">
        <v>75</v>
      </c>
      <c r="AI224" s="2" t="s">
        <v>75</v>
      </c>
      <c r="AJ224" s="2" t="s">
        <v>75</v>
      </c>
      <c r="AK224" s="2" t="s">
        <v>76</v>
      </c>
      <c r="AL224" s="2" t="s">
        <v>76</v>
      </c>
      <c r="AM224" s="2" t="s">
        <v>76</v>
      </c>
      <c r="AN224" s="2" t="s">
        <v>76</v>
      </c>
      <c r="AO224" s="2" t="s">
        <v>75</v>
      </c>
      <c r="AP224" s="2" t="s">
        <v>61</v>
      </c>
      <c r="AQ224" s="2" t="s">
        <v>77</v>
      </c>
      <c r="AR224" s="2" t="s">
        <v>75</v>
      </c>
      <c r="AS224" s="2" t="s">
        <v>75</v>
      </c>
      <c r="AT224" s="2" t="s">
        <v>76</v>
      </c>
      <c r="AU224" s="2" t="s">
        <v>76</v>
      </c>
      <c r="AV224" s="2" t="s">
        <v>591</v>
      </c>
      <c r="AX224" s="2" t="s">
        <v>592</v>
      </c>
      <c r="AZ224" s="2" t="s">
        <v>73</v>
      </c>
      <c r="BA224" s="2" t="s">
        <v>61</v>
      </c>
      <c r="BH224" s="2">
        <f>O224+AH224+AL224+AM224+AN224+AT224+AU224</f>
        <v>12</v>
      </c>
      <c r="BI224" s="2">
        <f>J224+K224+L224+M224+AI224+AJ224+AO224+AR224+AS224</f>
        <v>192</v>
      </c>
      <c r="BJ224" s="1" t="str">
        <f>IF(AND(H224&gt;"001",H224&lt;"300"),"In-State","Out-State")</f>
        <v>In-State</v>
      </c>
    </row>
    <row r="225" spans="1:62" x14ac:dyDescent="0.25">
      <c r="A225" s="2" t="s">
        <v>61</v>
      </c>
      <c r="B225" s="2" t="s">
        <v>62</v>
      </c>
      <c r="C225" s="3"/>
      <c r="D225" s="2" t="s">
        <v>80</v>
      </c>
      <c r="E225" s="2" t="s">
        <v>61</v>
      </c>
      <c r="F225" s="2"/>
      <c r="G225" s="2" t="s">
        <v>61</v>
      </c>
      <c r="H225" s="2" t="s">
        <v>64</v>
      </c>
      <c r="I225" s="5">
        <v>666443</v>
      </c>
      <c r="J225" s="2" t="s">
        <v>66</v>
      </c>
      <c r="K225" s="2" t="s">
        <v>67</v>
      </c>
      <c r="L225" s="2" t="s">
        <v>67</v>
      </c>
      <c r="M225" s="2" t="s">
        <v>67</v>
      </c>
      <c r="N225" s="2" t="s">
        <v>83</v>
      </c>
      <c r="O225" s="2" t="s">
        <v>98</v>
      </c>
      <c r="R225" s="2" t="s">
        <v>73</v>
      </c>
      <c r="S225" s="2" t="s">
        <v>61</v>
      </c>
      <c r="T225" s="2" t="s">
        <v>593</v>
      </c>
      <c r="V225" s="2" t="s">
        <v>107</v>
      </c>
      <c r="W225" s="2" t="s">
        <v>73</v>
      </c>
      <c r="X225" s="2" t="s">
        <v>74</v>
      </c>
      <c r="AA225" s="2" t="s">
        <v>61</v>
      </c>
      <c r="AH225" s="2" t="s">
        <v>75</v>
      </c>
      <c r="AI225" s="2" t="s">
        <v>75</v>
      </c>
      <c r="AJ225" s="2" t="s">
        <v>75</v>
      </c>
      <c r="AK225" s="2" t="s">
        <v>76</v>
      </c>
      <c r="AL225" s="2" t="s">
        <v>76</v>
      </c>
      <c r="AM225" s="2" t="s">
        <v>93</v>
      </c>
      <c r="AN225" s="2" t="s">
        <v>76</v>
      </c>
      <c r="AO225" s="2" t="s">
        <v>75</v>
      </c>
      <c r="AP225" s="2" t="s">
        <v>73</v>
      </c>
      <c r="AQ225" s="2" t="s">
        <v>77</v>
      </c>
      <c r="AR225" s="2" t="s">
        <v>75</v>
      </c>
      <c r="AS225" s="2" t="s">
        <v>75</v>
      </c>
      <c r="AT225" s="2" t="s">
        <v>76</v>
      </c>
      <c r="AU225" s="2" t="s">
        <v>76</v>
      </c>
      <c r="AV225" s="2" t="s">
        <v>594</v>
      </c>
      <c r="AX225" s="2" t="s">
        <v>595</v>
      </c>
      <c r="AZ225" s="2" t="s">
        <v>73</v>
      </c>
      <c r="BA225" s="2" t="s">
        <v>61</v>
      </c>
      <c r="BH225" s="2">
        <f>O225+AH225+AL225+AM225+AN225+AT225+AU225</f>
        <v>13</v>
      </c>
      <c r="BI225" s="2">
        <f>J225+K225+L225+M225+AI225+AJ225+AO225+AR225+AS225</f>
        <v>224</v>
      </c>
      <c r="BJ225" s="1" t="str">
        <f>IF(AND(H225&gt;"001",H225&lt;"300"),"In-State","Out-State")</f>
        <v>In-State</v>
      </c>
    </row>
    <row r="226" spans="1:62" x14ac:dyDescent="0.25">
      <c r="A226" s="2" t="s">
        <v>61</v>
      </c>
      <c r="B226" s="2" t="s">
        <v>62</v>
      </c>
      <c r="C226" s="3"/>
      <c r="D226" s="2" t="s">
        <v>80</v>
      </c>
      <c r="E226" s="2" t="s">
        <v>61</v>
      </c>
      <c r="F226" s="2"/>
      <c r="G226" s="2" t="s">
        <v>61</v>
      </c>
      <c r="H226" s="2" t="s">
        <v>64</v>
      </c>
      <c r="I226" s="2" t="s">
        <v>204</v>
      </c>
      <c r="J226" s="2" t="s">
        <v>66</v>
      </c>
      <c r="K226" s="2" t="s">
        <v>67</v>
      </c>
      <c r="L226" s="2" t="s">
        <v>67</v>
      </c>
      <c r="M226" s="2" t="s">
        <v>67</v>
      </c>
      <c r="N226" s="2" t="s">
        <v>83</v>
      </c>
      <c r="O226" s="2" t="s">
        <v>98</v>
      </c>
      <c r="R226" s="2" t="s">
        <v>73</v>
      </c>
      <c r="S226" s="2" t="s">
        <v>61</v>
      </c>
      <c r="T226" s="2" t="s">
        <v>596</v>
      </c>
      <c r="V226" s="2" t="s">
        <v>120</v>
      </c>
      <c r="W226" s="2" t="s">
        <v>73</v>
      </c>
      <c r="X226" s="2" t="s">
        <v>74</v>
      </c>
      <c r="AA226" s="2" t="s">
        <v>61</v>
      </c>
      <c r="AB226" s="2" t="s">
        <v>73</v>
      </c>
      <c r="AH226" s="2" t="s">
        <v>75</v>
      </c>
      <c r="AI226" s="2" t="s">
        <v>75</v>
      </c>
      <c r="AJ226" s="2" t="s">
        <v>75</v>
      </c>
      <c r="AK226" s="2" t="s">
        <v>76</v>
      </c>
      <c r="AL226" s="2" t="s">
        <v>76</v>
      </c>
      <c r="AM226" s="2" t="s">
        <v>93</v>
      </c>
      <c r="AN226" s="2" t="s">
        <v>76</v>
      </c>
      <c r="AO226" s="2" t="s">
        <v>75</v>
      </c>
      <c r="AP226" s="2" t="s">
        <v>70</v>
      </c>
      <c r="AQ226" s="2" t="s">
        <v>77</v>
      </c>
      <c r="AR226" s="2" t="s">
        <v>75</v>
      </c>
      <c r="AS226" s="2" t="s">
        <v>75</v>
      </c>
      <c r="AT226" s="2" t="s">
        <v>76</v>
      </c>
      <c r="AU226" s="2" t="s">
        <v>76</v>
      </c>
      <c r="AV226" s="2" t="s">
        <v>230</v>
      </c>
      <c r="AX226" s="2" t="s">
        <v>196</v>
      </c>
      <c r="AZ226" s="2" t="s">
        <v>73</v>
      </c>
      <c r="BA226" s="2" t="s">
        <v>61</v>
      </c>
      <c r="BH226" s="2">
        <f>O226+AH226+AL226+AM226+AN226+AT226+AU226</f>
        <v>13</v>
      </c>
      <c r="BI226" s="2">
        <f>J226+K226+L226+M226+AI226+AJ226+AO226+AR226+AS226</f>
        <v>224</v>
      </c>
      <c r="BJ226" s="1" t="str">
        <f>IF(AND(H226&gt;"001",H226&lt;"300"),"In-State","Out-State")</f>
        <v>In-State</v>
      </c>
    </row>
    <row r="227" spans="1:62" x14ac:dyDescent="0.25">
      <c r="A227" s="2" t="s">
        <v>61</v>
      </c>
      <c r="B227" s="2" t="s">
        <v>62</v>
      </c>
      <c r="C227" s="3"/>
      <c r="D227" s="2" t="s">
        <v>63</v>
      </c>
      <c r="E227" s="2" t="s">
        <v>61</v>
      </c>
      <c r="F227" s="2"/>
      <c r="G227" s="2" t="s">
        <v>61</v>
      </c>
      <c r="H227" s="2" t="s">
        <v>64</v>
      </c>
      <c r="I227" s="2" t="s">
        <v>204</v>
      </c>
      <c r="J227" s="2" t="s">
        <v>267</v>
      </c>
      <c r="K227" s="2" t="s">
        <v>67</v>
      </c>
      <c r="L227" s="2" t="s">
        <v>67</v>
      </c>
      <c r="M227" s="2" t="s">
        <v>67</v>
      </c>
      <c r="N227" s="2" t="s">
        <v>597</v>
      </c>
      <c r="O227" s="2" t="s">
        <v>108</v>
      </c>
      <c r="R227" s="2" t="s">
        <v>61</v>
      </c>
      <c r="S227" s="2" t="s">
        <v>73</v>
      </c>
      <c r="T227" s="2" t="s">
        <v>375</v>
      </c>
      <c r="V227" s="2" t="s">
        <v>120</v>
      </c>
      <c r="W227" s="2" t="s">
        <v>73</v>
      </c>
      <c r="X227" s="2" t="s">
        <v>74</v>
      </c>
      <c r="AA227" s="2" t="s">
        <v>61</v>
      </c>
      <c r="AH227" s="2" t="s">
        <v>75</v>
      </c>
      <c r="AI227" s="2" t="s">
        <v>75</v>
      </c>
      <c r="AJ227" s="2" t="s">
        <v>75</v>
      </c>
      <c r="AK227" s="2" t="s">
        <v>76</v>
      </c>
      <c r="AL227" s="2" t="s">
        <v>76</v>
      </c>
      <c r="AM227" s="2" t="s">
        <v>93</v>
      </c>
      <c r="AN227" s="2" t="s">
        <v>76</v>
      </c>
      <c r="AO227" s="2" t="s">
        <v>75</v>
      </c>
      <c r="AP227" s="2" t="s">
        <v>61</v>
      </c>
      <c r="AQ227" s="2" t="s">
        <v>77</v>
      </c>
      <c r="AR227" s="2" t="s">
        <v>75</v>
      </c>
      <c r="AS227" s="2" t="s">
        <v>75</v>
      </c>
      <c r="AT227" s="2" t="s">
        <v>76</v>
      </c>
      <c r="AU227" s="2" t="s">
        <v>76</v>
      </c>
      <c r="AV227" s="2" t="s">
        <v>589</v>
      </c>
      <c r="AX227" s="2" t="s">
        <v>167</v>
      </c>
      <c r="AZ227" s="2" t="s">
        <v>73</v>
      </c>
      <c r="BB227" s="2" t="s">
        <v>73</v>
      </c>
      <c r="BH227" s="2">
        <f>O227+AH227+AL227+AM227+AN227+AT227+AU227</f>
        <v>15</v>
      </c>
      <c r="BI227" s="2">
        <f>J227+K227+L227+M227+AI227+AJ227+AO227+AR227+AS227</f>
        <v>240</v>
      </c>
      <c r="BJ227" s="1" t="str">
        <f>IF(AND(H227&gt;"001",H227&lt;"300"),"In-State","Out-State")</f>
        <v>In-State</v>
      </c>
    </row>
    <row r="228" spans="1:62" x14ac:dyDescent="0.25">
      <c r="A228" s="2" t="s">
        <v>61</v>
      </c>
      <c r="B228" s="2" t="s">
        <v>62</v>
      </c>
      <c r="C228" s="3"/>
      <c r="D228" s="2" t="s">
        <v>80</v>
      </c>
      <c r="E228" s="2" t="s">
        <v>61</v>
      </c>
      <c r="F228" s="2"/>
      <c r="G228" s="2" t="s">
        <v>120</v>
      </c>
      <c r="H228" s="2" t="s">
        <v>121</v>
      </c>
      <c r="I228" s="2" t="s">
        <v>204</v>
      </c>
      <c r="J228" s="2" t="s">
        <v>66</v>
      </c>
      <c r="K228" s="2" t="s">
        <v>67</v>
      </c>
      <c r="L228" s="2" t="s">
        <v>67</v>
      </c>
      <c r="M228" s="2" t="s">
        <v>67</v>
      </c>
      <c r="N228" s="2" t="s">
        <v>83</v>
      </c>
      <c r="O228" s="2" t="s">
        <v>163</v>
      </c>
      <c r="R228" s="2" t="s">
        <v>73</v>
      </c>
      <c r="S228" s="2" t="s">
        <v>73</v>
      </c>
      <c r="T228" s="2" t="s">
        <v>598</v>
      </c>
      <c r="V228" s="2" t="s">
        <v>249</v>
      </c>
      <c r="W228" s="2" t="s">
        <v>73</v>
      </c>
      <c r="X228" s="2" t="s">
        <v>74</v>
      </c>
      <c r="AA228" s="2" t="s">
        <v>61</v>
      </c>
      <c r="AB228" s="2" t="s">
        <v>73</v>
      </c>
      <c r="AH228" s="2" t="s">
        <v>75</v>
      </c>
      <c r="AI228" s="2" t="s">
        <v>75</v>
      </c>
      <c r="AJ228" s="2" t="s">
        <v>75</v>
      </c>
      <c r="AK228" s="2" t="s">
        <v>76</v>
      </c>
      <c r="AL228" s="2" t="s">
        <v>76</v>
      </c>
      <c r="AM228" s="2" t="s">
        <v>84</v>
      </c>
      <c r="AN228" s="2" t="s">
        <v>76</v>
      </c>
      <c r="AO228" s="2" t="s">
        <v>75</v>
      </c>
      <c r="AP228" s="2" t="s">
        <v>61</v>
      </c>
      <c r="AQ228" s="2" t="s">
        <v>77</v>
      </c>
      <c r="AR228" s="2" t="s">
        <v>75</v>
      </c>
      <c r="AS228" s="2" t="s">
        <v>75</v>
      </c>
      <c r="AT228" s="2" t="s">
        <v>76</v>
      </c>
      <c r="AU228" s="2" t="s">
        <v>76</v>
      </c>
      <c r="AV228" s="2" t="s">
        <v>184</v>
      </c>
      <c r="AX228" s="2" t="s">
        <v>96</v>
      </c>
      <c r="AZ228" s="2" t="s">
        <v>73</v>
      </c>
      <c r="BB228" s="2" t="s">
        <v>73</v>
      </c>
      <c r="BH228" s="2">
        <f>O228+AH228+AL228+AM228+AN228+AT228+AU228</f>
        <v>13</v>
      </c>
      <c r="BI228" s="2">
        <f>J228+K228+L228+M228+AI228+AJ228+AO228+AR228+AS228</f>
        <v>224</v>
      </c>
      <c r="BJ228" s="1" t="str">
        <f>IF(AND(H228&gt;"001",H228&lt;"300"),"In-State","Out-State")</f>
        <v>Out-State</v>
      </c>
    </row>
    <row r="229" spans="1:62" x14ac:dyDescent="0.25">
      <c r="A229" s="2" t="s">
        <v>61</v>
      </c>
      <c r="B229" s="2" t="s">
        <v>62</v>
      </c>
      <c r="C229" s="3"/>
      <c r="D229" s="2" t="s">
        <v>80</v>
      </c>
      <c r="E229" s="2" t="s">
        <v>61</v>
      </c>
      <c r="F229" s="2"/>
      <c r="G229" s="2" t="s">
        <v>120</v>
      </c>
      <c r="H229" s="2" t="s">
        <v>121</v>
      </c>
      <c r="I229" s="2" t="s">
        <v>204</v>
      </c>
      <c r="J229" s="2" t="s">
        <v>218</v>
      </c>
      <c r="K229" s="2" t="s">
        <v>67</v>
      </c>
      <c r="L229" s="2" t="s">
        <v>67</v>
      </c>
      <c r="M229" s="2" t="s">
        <v>67</v>
      </c>
      <c r="N229" s="2" t="s">
        <v>83</v>
      </c>
      <c r="O229" s="2" t="s">
        <v>76</v>
      </c>
      <c r="R229" s="2" t="s">
        <v>73</v>
      </c>
      <c r="S229" s="2" t="s">
        <v>61</v>
      </c>
      <c r="T229" s="2" t="s">
        <v>190</v>
      </c>
      <c r="V229" s="2" t="s">
        <v>107</v>
      </c>
      <c r="W229" s="2" t="s">
        <v>73</v>
      </c>
      <c r="X229" s="2" t="s">
        <v>74</v>
      </c>
      <c r="AA229" s="2" t="s">
        <v>61</v>
      </c>
      <c r="AB229" s="2" t="s">
        <v>73</v>
      </c>
      <c r="AH229" s="2" t="s">
        <v>75</v>
      </c>
      <c r="AI229" s="2" t="s">
        <v>75</v>
      </c>
      <c r="AJ229" s="2" t="s">
        <v>75</v>
      </c>
      <c r="AK229" s="2" t="s">
        <v>76</v>
      </c>
      <c r="AL229" s="2" t="s">
        <v>76</v>
      </c>
      <c r="AM229" s="2" t="s">
        <v>84</v>
      </c>
      <c r="AN229" s="2" t="s">
        <v>76</v>
      </c>
      <c r="AO229" s="2" t="s">
        <v>75</v>
      </c>
      <c r="AP229" s="2" t="s">
        <v>73</v>
      </c>
      <c r="AQ229" s="2" t="s">
        <v>77</v>
      </c>
      <c r="AR229" s="2" t="s">
        <v>75</v>
      </c>
      <c r="AS229" s="2" t="s">
        <v>75</v>
      </c>
      <c r="AT229" s="2" t="s">
        <v>76</v>
      </c>
      <c r="AU229" s="2" t="s">
        <v>76</v>
      </c>
      <c r="AV229" s="2" t="s">
        <v>599</v>
      </c>
      <c r="AX229" s="2" t="s">
        <v>600</v>
      </c>
      <c r="AZ229" s="2" t="s">
        <v>73</v>
      </c>
      <c r="BA229" s="2" t="s">
        <v>61</v>
      </c>
      <c r="BH229" s="2">
        <f>O229+AH229+AL229+AM229+AN229+AT229+AU229</f>
        <v>6</v>
      </c>
      <c r="BI229" s="2">
        <f>J229+K229+L229+M229+AI229+AJ229+AO229+AR229+AS229</f>
        <v>96</v>
      </c>
      <c r="BJ229" s="1" t="str">
        <f>IF(AND(H229&gt;"001",H229&lt;"300"),"In-State","Out-State")</f>
        <v>Out-State</v>
      </c>
    </row>
    <row r="230" spans="1:62" x14ac:dyDescent="0.25">
      <c r="A230" s="2" t="s">
        <v>61</v>
      </c>
      <c r="B230" s="2" t="s">
        <v>62</v>
      </c>
      <c r="C230" s="3"/>
      <c r="D230" s="2" t="s">
        <v>80</v>
      </c>
      <c r="E230" s="2" t="s">
        <v>61</v>
      </c>
      <c r="F230" s="2"/>
      <c r="G230" s="2" t="s">
        <v>120</v>
      </c>
      <c r="H230" s="2" t="s">
        <v>121</v>
      </c>
      <c r="I230" s="2" t="s">
        <v>204</v>
      </c>
      <c r="J230" s="2" t="s">
        <v>103</v>
      </c>
      <c r="K230" s="2" t="s">
        <v>67</v>
      </c>
      <c r="L230" s="2" t="s">
        <v>205</v>
      </c>
      <c r="M230" s="2" t="s">
        <v>67</v>
      </c>
      <c r="N230" s="2" t="s">
        <v>89</v>
      </c>
      <c r="O230" s="2" t="s">
        <v>105</v>
      </c>
      <c r="R230" s="2" t="s">
        <v>70</v>
      </c>
      <c r="S230" s="2" t="s">
        <v>73</v>
      </c>
      <c r="T230" s="2" t="s">
        <v>141</v>
      </c>
      <c r="V230" s="2" t="s">
        <v>249</v>
      </c>
      <c r="W230" s="2" t="s">
        <v>73</v>
      </c>
      <c r="X230" s="2" t="s">
        <v>74</v>
      </c>
      <c r="AH230" s="2" t="s">
        <v>75</v>
      </c>
      <c r="AI230" s="2" t="s">
        <v>75</v>
      </c>
      <c r="AJ230" s="2" t="s">
        <v>75</v>
      </c>
      <c r="AK230" s="2" t="s">
        <v>76</v>
      </c>
      <c r="AL230" s="2" t="s">
        <v>76</v>
      </c>
      <c r="AM230" s="2" t="s">
        <v>76</v>
      </c>
      <c r="AN230" s="2" t="s">
        <v>108</v>
      </c>
      <c r="AO230" s="2" t="s">
        <v>75</v>
      </c>
      <c r="AP230" s="2" t="s">
        <v>73</v>
      </c>
      <c r="AQ230" s="2" t="s">
        <v>77</v>
      </c>
      <c r="AR230" s="2" t="s">
        <v>75</v>
      </c>
      <c r="AS230" s="2" t="s">
        <v>75</v>
      </c>
      <c r="AT230" s="2" t="s">
        <v>76</v>
      </c>
      <c r="AU230" s="2" t="s">
        <v>76</v>
      </c>
      <c r="AV230" s="2" t="s">
        <v>601</v>
      </c>
      <c r="AX230" s="2" t="s">
        <v>167</v>
      </c>
      <c r="AZ230" s="2" t="s">
        <v>73</v>
      </c>
      <c r="BB230" s="2" t="s">
        <v>73</v>
      </c>
      <c r="BH230" s="2">
        <f>O230+AH230+AL230+AM230+AN230+AT230+AU230</f>
        <v>14</v>
      </c>
      <c r="BI230" s="2">
        <f>J230+K230+L230+M230+AI230+AJ230+AO230+AR230+AS230</f>
        <v>224</v>
      </c>
      <c r="BJ230" s="1" t="str">
        <f>IF(AND(H230&gt;"001",H230&lt;"300"),"In-State","Out-State")</f>
        <v>Out-State</v>
      </c>
    </row>
    <row r="231" spans="1:62" x14ac:dyDescent="0.25">
      <c r="A231" s="2" t="s">
        <v>61</v>
      </c>
      <c r="B231" s="2" t="s">
        <v>62</v>
      </c>
      <c r="C231" s="3"/>
      <c r="D231" s="2" t="s">
        <v>80</v>
      </c>
      <c r="E231" s="2" t="s">
        <v>61</v>
      </c>
      <c r="F231" s="2"/>
      <c r="G231" s="2" t="s">
        <v>120</v>
      </c>
      <c r="H231" s="2" t="s">
        <v>121</v>
      </c>
      <c r="I231" s="2" t="s">
        <v>204</v>
      </c>
      <c r="J231" s="2" t="s">
        <v>383</v>
      </c>
      <c r="K231" s="2" t="s">
        <v>67</v>
      </c>
      <c r="L231" s="2" t="s">
        <v>67</v>
      </c>
      <c r="M231" s="2" t="s">
        <v>67</v>
      </c>
      <c r="N231" s="2" t="s">
        <v>83</v>
      </c>
      <c r="O231" s="2" t="s">
        <v>76</v>
      </c>
      <c r="R231" s="2" t="s">
        <v>73</v>
      </c>
      <c r="S231" s="2" t="s">
        <v>61</v>
      </c>
      <c r="T231" s="2" t="s">
        <v>602</v>
      </c>
      <c r="V231" s="2" t="s">
        <v>249</v>
      </c>
      <c r="W231" s="2" t="s">
        <v>73</v>
      </c>
      <c r="X231" s="2" t="s">
        <v>74</v>
      </c>
      <c r="AA231" s="2" t="s">
        <v>61</v>
      </c>
      <c r="AH231" s="2" t="s">
        <v>75</v>
      </c>
      <c r="AI231" s="2" t="s">
        <v>75</v>
      </c>
      <c r="AJ231" s="2" t="s">
        <v>75</v>
      </c>
      <c r="AK231" s="2" t="s">
        <v>76</v>
      </c>
      <c r="AL231" s="2" t="s">
        <v>76</v>
      </c>
      <c r="AM231" s="2" t="s">
        <v>90</v>
      </c>
      <c r="AN231" s="2" t="s">
        <v>76</v>
      </c>
      <c r="AO231" s="2" t="s">
        <v>75</v>
      </c>
      <c r="AP231" s="2" t="s">
        <v>73</v>
      </c>
      <c r="AQ231" s="2" t="s">
        <v>77</v>
      </c>
      <c r="AR231" s="2" t="s">
        <v>75</v>
      </c>
      <c r="AS231" s="2" t="s">
        <v>75</v>
      </c>
      <c r="AT231" s="2" t="s">
        <v>76</v>
      </c>
      <c r="AU231" s="2" t="s">
        <v>76</v>
      </c>
      <c r="AV231" s="2" t="s">
        <v>603</v>
      </c>
      <c r="AX231" s="2" t="s">
        <v>96</v>
      </c>
      <c r="AZ231" s="2" t="s">
        <v>73</v>
      </c>
      <c r="BA231" s="2" t="s">
        <v>61</v>
      </c>
      <c r="BH231" s="2">
        <f>O231+AH231+AL231+AM231+AN231+AT231+AU231</f>
        <v>9</v>
      </c>
      <c r="BI231" s="2">
        <f>J231+K231+L231+M231+AI231+AJ231+AO231+AR231+AS231</f>
        <v>144</v>
      </c>
      <c r="BJ231" s="1" t="str">
        <f>IF(AND(H231&gt;"001",H231&lt;"300"),"In-State","Out-State")</f>
        <v>Out-State</v>
      </c>
    </row>
    <row r="232" spans="1:62" x14ac:dyDescent="0.25">
      <c r="A232" s="2" t="s">
        <v>61</v>
      </c>
      <c r="B232" s="2" t="s">
        <v>62</v>
      </c>
      <c r="C232" s="3"/>
      <c r="D232" s="2" t="s">
        <v>80</v>
      </c>
      <c r="E232" s="2" t="s">
        <v>61</v>
      </c>
      <c r="F232" s="2"/>
      <c r="G232" s="2" t="s">
        <v>120</v>
      </c>
      <c r="H232" s="2" t="s">
        <v>121</v>
      </c>
      <c r="I232" s="2" t="s">
        <v>204</v>
      </c>
      <c r="J232" s="2" t="s">
        <v>66</v>
      </c>
      <c r="K232" s="2" t="s">
        <v>67</v>
      </c>
      <c r="L232" s="2" t="s">
        <v>67</v>
      </c>
      <c r="M232" s="2" t="s">
        <v>67</v>
      </c>
      <c r="N232" s="2" t="s">
        <v>83</v>
      </c>
      <c r="O232" s="2" t="s">
        <v>163</v>
      </c>
      <c r="R232" s="2" t="s">
        <v>73</v>
      </c>
      <c r="S232" s="2" t="s">
        <v>73</v>
      </c>
      <c r="T232" s="2" t="s">
        <v>604</v>
      </c>
      <c r="V232" s="2" t="s">
        <v>249</v>
      </c>
      <c r="W232" s="2" t="s">
        <v>73</v>
      </c>
      <c r="X232" s="2" t="s">
        <v>74</v>
      </c>
      <c r="AA232" s="2" t="s">
        <v>61</v>
      </c>
      <c r="AB232" s="2" t="s">
        <v>73</v>
      </c>
      <c r="AH232" s="2" t="s">
        <v>75</v>
      </c>
      <c r="AI232" s="2" t="s">
        <v>75</v>
      </c>
      <c r="AJ232" s="2" t="s">
        <v>75</v>
      </c>
      <c r="AK232" s="2" t="s">
        <v>76</v>
      </c>
      <c r="AL232" s="2" t="s">
        <v>76</v>
      </c>
      <c r="AM232" s="2" t="s">
        <v>84</v>
      </c>
      <c r="AN232" s="2" t="s">
        <v>76</v>
      </c>
      <c r="AO232" s="2" t="s">
        <v>75</v>
      </c>
      <c r="AP232" s="2" t="s">
        <v>73</v>
      </c>
      <c r="AQ232" s="2" t="s">
        <v>77</v>
      </c>
      <c r="AR232" s="2" t="s">
        <v>75</v>
      </c>
      <c r="AS232" s="2" t="s">
        <v>75</v>
      </c>
      <c r="AT232" s="2" t="s">
        <v>76</v>
      </c>
      <c r="AU232" s="2" t="s">
        <v>76</v>
      </c>
      <c r="AV232" s="2" t="s">
        <v>605</v>
      </c>
      <c r="AX232" s="2" t="s">
        <v>308</v>
      </c>
      <c r="AZ232" s="2" t="s">
        <v>73</v>
      </c>
      <c r="BB232" s="2" t="s">
        <v>73</v>
      </c>
      <c r="BH232" s="2">
        <f>O232+AH232+AL232+AM232+AN232+AT232+AU232</f>
        <v>13</v>
      </c>
      <c r="BI232" s="2">
        <f>J232+K232+L232+M232+AI232+AJ232+AO232+AR232+AS232</f>
        <v>224</v>
      </c>
      <c r="BJ232" s="1" t="str">
        <f>IF(AND(H232&gt;"001",H232&lt;"300"),"In-State","Out-State")</f>
        <v>Out-State</v>
      </c>
    </row>
    <row r="233" spans="1:62" x14ac:dyDescent="0.25">
      <c r="A233" s="2" t="s">
        <v>61</v>
      </c>
      <c r="B233" s="2" t="s">
        <v>62</v>
      </c>
      <c r="C233" s="3"/>
      <c r="D233" s="2" t="s">
        <v>80</v>
      </c>
      <c r="E233" s="2" t="s">
        <v>61</v>
      </c>
      <c r="F233" s="2"/>
      <c r="G233" s="2" t="s">
        <v>61</v>
      </c>
      <c r="H233" s="2" t="s">
        <v>64</v>
      </c>
      <c r="I233" s="2" t="s">
        <v>204</v>
      </c>
      <c r="J233" s="2" t="s">
        <v>205</v>
      </c>
      <c r="K233" s="2" t="s">
        <v>67</v>
      </c>
      <c r="L233" s="2" t="s">
        <v>67</v>
      </c>
      <c r="M233" s="2" t="s">
        <v>67</v>
      </c>
      <c r="N233" s="2" t="s">
        <v>97</v>
      </c>
      <c r="O233" s="2" t="s">
        <v>108</v>
      </c>
      <c r="R233" s="2" t="s">
        <v>61</v>
      </c>
      <c r="S233" s="2" t="s">
        <v>61</v>
      </c>
      <c r="T233" s="2" t="s">
        <v>386</v>
      </c>
      <c r="V233" s="2" t="s">
        <v>107</v>
      </c>
      <c r="W233" s="2" t="s">
        <v>73</v>
      </c>
      <c r="X233" s="2" t="s">
        <v>74</v>
      </c>
      <c r="AB233" s="2" t="s">
        <v>73</v>
      </c>
      <c r="AH233" s="2" t="s">
        <v>75</v>
      </c>
      <c r="AI233" s="2" t="s">
        <v>75</v>
      </c>
      <c r="AJ233" s="2" t="s">
        <v>75</v>
      </c>
      <c r="AK233" s="2" t="s">
        <v>76</v>
      </c>
      <c r="AL233" s="2" t="s">
        <v>76</v>
      </c>
      <c r="AM233" s="2" t="s">
        <v>76</v>
      </c>
      <c r="AN233" s="2" t="s">
        <v>76</v>
      </c>
      <c r="AO233" s="2" t="s">
        <v>75</v>
      </c>
      <c r="AP233" s="2" t="s">
        <v>70</v>
      </c>
      <c r="AQ233" s="2" t="s">
        <v>77</v>
      </c>
      <c r="AR233" s="2" t="s">
        <v>75</v>
      </c>
      <c r="AS233" s="2" t="s">
        <v>75</v>
      </c>
      <c r="AT233" s="2" t="s">
        <v>76</v>
      </c>
      <c r="AU233" s="2" t="s">
        <v>76</v>
      </c>
      <c r="AV233" s="2" t="s">
        <v>606</v>
      </c>
      <c r="AZ233" s="2" t="s">
        <v>73</v>
      </c>
      <c r="BA233" s="2" t="s">
        <v>61</v>
      </c>
      <c r="BH233" s="2">
        <f>O233+AH233+AL233+AM233+AN233+AT233+AU233</f>
        <v>12</v>
      </c>
      <c r="BI233" s="2">
        <f>J233+K233+L233+M233+AI233+AJ233+AO233+AR233+AS233</f>
        <v>192</v>
      </c>
      <c r="BJ233" s="1" t="str">
        <f>IF(AND(H233&gt;"001",H233&lt;"300"),"In-State","Out-State")</f>
        <v>In-State</v>
      </c>
    </row>
    <row r="234" spans="1:62" x14ac:dyDescent="0.25">
      <c r="A234" s="2" t="s">
        <v>61</v>
      </c>
      <c r="B234" s="2" t="s">
        <v>62</v>
      </c>
      <c r="C234" s="3"/>
      <c r="D234" s="2" t="s">
        <v>80</v>
      </c>
      <c r="E234" s="2" t="s">
        <v>61</v>
      </c>
      <c r="F234" s="2"/>
      <c r="G234" s="2" t="s">
        <v>61</v>
      </c>
      <c r="H234" s="2" t="s">
        <v>64</v>
      </c>
      <c r="I234" s="2" t="s">
        <v>204</v>
      </c>
      <c r="J234" s="2" t="s">
        <v>171</v>
      </c>
      <c r="K234" s="2" t="s">
        <v>67</v>
      </c>
      <c r="L234" s="2" t="s">
        <v>162</v>
      </c>
      <c r="M234" s="2" t="s">
        <v>67</v>
      </c>
      <c r="N234" s="2" t="s">
        <v>104</v>
      </c>
      <c r="O234" s="2" t="s">
        <v>105</v>
      </c>
      <c r="R234" s="2" t="s">
        <v>70</v>
      </c>
      <c r="S234" s="2" t="s">
        <v>61</v>
      </c>
      <c r="T234" s="2" t="s">
        <v>607</v>
      </c>
      <c r="V234" s="2" t="s">
        <v>63</v>
      </c>
      <c r="W234" s="2" t="s">
        <v>73</v>
      </c>
      <c r="X234" s="2" t="s">
        <v>74</v>
      </c>
      <c r="AA234" s="2" t="s">
        <v>61</v>
      </c>
      <c r="AB234" s="2" t="s">
        <v>73</v>
      </c>
      <c r="AH234" s="2" t="s">
        <v>75</v>
      </c>
      <c r="AI234" s="2" t="s">
        <v>75</v>
      </c>
      <c r="AJ234" s="2" t="s">
        <v>75</v>
      </c>
      <c r="AK234" s="2" t="s">
        <v>76</v>
      </c>
      <c r="AL234" s="2" t="s">
        <v>76</v>
      </c>
      <c r="AM234" s="2" t="s">
        <v>84</v>
      </c>
      <c r="AN234" s="2" t="s">
        <v>84</v>
      </c>
      <c r="AO234" s="2" t="s">
        <v>75</v>
      </c>
      <c r="AP234" s="2" t="s">
        <v>73</v>
      </c>
      <c r="AQ234" s="2" t="s">
        <v>77</v>
      </c>
      <c r="AR234" s="2" t="s">
        <v>75</v>
      </c>
      <c r="AS234" s="2" t="s">
        <v>75</v>
      </c>
      <c r="AT234" s="2" t="s">
        <v>76</v>
      </c>
      <c r="AU234" s="2" t="s">
        <v>76</v>
      </c>
      <c r="AV234" s="2" t="s">
        <v>608</v>
      </c>
      <c r="AX234" s="2" t="s">
        <v>110</v>
      </c>
      <c r="AZ234" s="2" t="s">
        <v>73</v>
      </c>
      <c r="BA234" s="2" t="s">
        <v>61</v>
      </c>
      <c r="BH234" s="2">
        <f>O234+AH234+AL234+AM234+AN234+AT234+AU234</f>
        <v>14</v>
      </c>
      <c r="BI234" s="2">
        <f>J234+K234+L234+M234+AI234+AJ234+AO234+AR234+AS234</f>
        <v>240</v>
      </c>
      <c r="BJ234" s="1" t="str">
        <f>IF(AND(H234&gt;"001",H234&lt;"300"),"In-State","Out-State")</f>
        <v>In-State</v>
      </c>
    </row>
    <row r="235" spans="1:62" x14ac:dyDescent="0.25">
      <c r="A235" s="2" t="s">
        <v>61</v>
      </c>
      <c r="B235" s="2" t="s">
        <v>62</v>
      </c>
      <c r="C235" s="3"/>
      <c r="D235" s="2" t="s">
        <v>80</v>
      </c>
      <c r="E235" s="2" t="s">
        <v>61</v>
      </c>
      <c r="F235" s="2"/>
      <c r="G235" s="2" t="s">
        <v>61</v>
      </c>
      <c r="H235" s="2" t="s">
        <v>81</v>
      </c>
      <c r="I235" s="2" t="s">
        <v>204</v>
      </c>
      <c r="J235" s="2" t="s">
        <v>66</v>
      </c>
      <c r="K235" s="2" t="s">
        <v>67</v>
      </c>
      <c r="L235" s="2" t="s">
        <v>67</v>
      </c>
      <c r="M235" s="2" t="s">
        <v>67</v>
      </c>
      <c r="N235" s="2" t="s">
        <v>83</v>
      </c>
      <c r="O235" s="2" t="s">
        <v>98</v>
      </c>
      <c r="R235" s="2" t="s">
        <v>73</v>
      </c>
      <c r="S235" s="2" t="s">
        <v>61</v>
      </c>
      <c r="T235" s="2" t="s">
        <v>609</v>
      </c>
      <c r="V235" s="2" t="s">
        <v>249</v>
      </c>
      <c r="W235" s="2" t="s">
        <v>73</v>
      </c>
      <c r="X235" s="2" t="s">
        <v>74</v>
      </c>
      <c r="AA235" s="2" t="s">
        <v>61</v>
      </c>
      <c r="AB235" s="2" t="s">
        <v>73</v>
      </c>
      <c r="AH235" s="2" t="s">
        <v>75</v>
      </c>
      <c r="AI235" s="2" t="s">
        <v>75</v>
      </c>
      <c r="AJ235" s="2" t="s">
        <v>75</v>
      </c>
      <c r="AK235" s="2" t="s">
        <v>76</v>
      </c>
      <c r="AL235" s="2" t="s">
        <v>76</v>
      </c>
      <c r="AM235" s="2" t="s">
        <v>93</v>
      </c>
      <c r="AN235" s="2" t="s">
        <v>76</v>
      </c>
      <c r="AO235" s="2" t="s">
        <v>75</v>
      </c>
      <c r="AP235" s="2" t="s">
        <v>73</v>
      </c>
      <c r="AQ235" s="2" t="s">
        <v>77</v>
      </c>
      <c r="AR235" s="2" t="s">
        <v>75</v>
      </c>
      <c r="AS235" s="2" t="s">
        <v>75</v>
      </c>
      <c r="AT235" s="2" t="s">
        <v>76</v>
      </c>
      <c r="AU235" s="2" t="s">
        <v>76</v>
      </c>
      <c r="AV235" s="2" t="s">
        <v>610</v>
      </c>
      <c r="AX235" s="2" t="s">
        <v>110</v>
      </c>
      <c r="AZ235" s="2" t="s">
        <v>73</v>
      </c>
      <c r="BA235" s="2" t="s">
        <v>61</v>
      </c>
      <c r="BH235" s="2">
        <f>O235+AH235+AL235+AM235+AN235+AT235+AU235</f>
        <v>13</v>
      </c>
      <c r="BI235" s="2">
        <f>J235+K235+L235+M235+AI235+AJ235+AO235+AR235+AS235</f>
        <v>224</v>
      </c>
      <c r="BJ235" s="1" t="str">
        <f>IF(AND(H235&gt;"001",H235&lt;"300"),"In-State","Out-State")</f>
        <v>In-State</v>
      </c>
    </row>
    <row r="236" spans="1:62" x14ac:dyDescent="0.25">
      <c r="A236" s="2" t="s">
        <v>61</v>
      </c>
      <c r="B236" s="2" t="s">
        <v>62</v>
      </c>
      <c r="C236" s="3"/>
      <c r="D236" s="2" t="s">
        <v>63</v>
      </c>
      <c r="E236" s="2" t="s">
        <v>61</v>
      </c>
      <c r="F236" s="2"/>
      <c r="G236" s="2" t="s">
        <v>61</v>
      </c>
      <c r="H236" s="2" t="s">
        <v>64</v>
      </c>
      <c r="I236" s="2" t="s">
        <v>204</v>
      </c>
      <c r="J236" s="2" t="s">
        <v>67</v>
      </c>
      <c r="K236" s="2" t="s">
        <v>67</v>
      </c>
      <c r="L236" s="2" t="s">
        <v>611</v>
      </c>
      <c r="M236" s="2" t="s">
        <v>67</v>
      </c>
      <c r="N236" s="2" t="s">
        <v>136</v>
      </c>
      <c r="O236" s="2" t="s">
        <v>76</v>
      </c>
      <c r="R236" s="2" t="s">
        <v>73</v>
      </c>
      <c r="S236" s="2" t="s">
        <v>73</v>
      </c>
      <c r="T236" s="2" t="s">
        <v>612</v>
      </c>
      <c r="V236" s="2" t="s">
        <v>92</v>
      </c>
      <c r="W236" s="2" t="s">
        <v>73</v>
      </c>
      <c r="X236" s="2" t="s">
        <v>74</v>
      </c>
      <c r="AH236" s="2" t="s">
        <v>75</v>
      </c>
      <c r="AI236" s="2" t="s">
        <v>75</v>
      </c>
      <c r="AJ236" s="2" t="s">
        <v>75</v>
      </c>
      <c r="AK236" s="2" t="s">
        <v>76</v>
      </c>
      <c r="AL236" s="2" t="s">
        <v>76</v>
      </c>
      <c r="AM236" s="2" t="s">
        <v>76</v>
      </c>
      <c r="AN236" s="2" t="s">
        <v>69</v>
      </c>
      <c r="AO236" s="2" t="s">
        <v>75</v>
      </c>
      <c r="AP236" s="2" t="s">
        <v>73</v>
      </c>
      <c r="AQ236" s="2" t="s">
        <v>77</v>
      </c>
      <c r="AR236" s="2" t="s">
        <v>75</v>
      </c>
      <c r="AS236" s="2" t="s">
        <v>75</v>
      </c>
      <c r="AT236" s="2" t="s">
        <v>76</v>
      </c>
      <c r="AU236" s="2" t="s">
        <v>76</v>
      </c>
      <c r="AV236" s="2" t="s">
        <v>613</v>
      </c>
      <c r="AX236" s="2" t="s">
        <v>323</v>
      </c>
      <c r="AZ236" s="2" t="s">
        <v>73</v>
      </c>
      <c r="BB236" s="2" t="s">
        <v>73</v>
      </c>
      <c r="BH236" s="2">
        <f>O236+AH236+AL236+AM236+AN236+AT236+AU236</f>
        <v>14</v>
      </c>
      <c r="BI236" s="2">
        <f>J236+K236+L236+M236+AI236+AJ236+AO236+AR236+AS236</f>
        <v>320</v>
      </c>
      <c r="BJ236" s="1" t="str">
        <f>IF(AND(H236&gt;"001",H236&lt;"300"),"In-State","Out-State")</f>
        <v>In-State</v>
      </c>
    </row>
    <row r="237" spans="1:62" x14ac:dyDescent="0.25">
      <c r="A237" s="2" t="s">
        <v>61</v>
      </c>
      <c r="B237" s="2" t="s">
        <v>62</v>
      </c>
      <c r="C237" s="3"/>
      <c r="D237" s="2" t="s">
        <v>80</v>
      </c>
      <c r="E237" s="2" t="s">
        <v>61</v>
      </c>
      <c r="F237" s="2"/>
      <c r="G237" s="2" t="s">
        <v>61</v>
      </c>
      <c r="H237" s="2" t="s">
        <v>64</v>
      </c>
      <c r="I237" s="2" t="s">
        <v>204</v>
      </c>
      <c r="J237" s="2" t="s">
        <v>128</v>
      </c>
      <c r="K237" s="2" t="s">
        <v>67</v>
      </c>
      <c r="L237" s="2" t="s">
        <v>67</v>
      </c>
      <c r="M237" s="2" t="s">
        <v>67</v>
      </c>
      <c r="N237" s="2" t="s">
        <v>83</v>
      </c>
      <c r="O237" s="2" t="s">
        <v>163</v>
      </c>
      <c r="R237" s="2" t="s">
        <v>73</v>
      </c>
      <c r="S237" s="2" t="s">
        <v>61</v>
      </c>
      <c r="T237" s="2" t="s">
        <v>614</v>
      </c>
      <c r="V237" s="2" t="s">
        <v>271</v>
      </c>
      <c r="W237" s="2" t="s">
        <v>73</v>
      </c>
      <c r="X237" s="2" t="s">
        <v>74</v>
      </c>
      <c r="AA237" s="2" t="s">
        <v>61</v>
      </c>
      <c r="AH237" s="2" t="s">
        <v>75</v>
      </c>
      <c r="AI237" s="2" t="s">
        <v>75</v>
      </c>
      <c r="AJ237" s="2" t="s">
        <v>75</v>
      </c>
      <c r="AK237" s="2" t="s">
        <v>76</v>
      </c>
      <c r="AL237" s="2" t="s">
        <v>76</v>
      </c>
      <c r="AM237" s="2" t="s">
        <v>93</v>
      </c>
      <c r="AN237" s="2" t="s">
        <v>76</v>
      </c>
      <c r="AO237" s="2" t="s">
        <v>75</v>
      </c>
      <c r="AP237" s="2" t="s">
        <v>73</v>
      </c>
      <c r="AQ237" s="2" t="s">
        <v>77</v>
      </c>
      <c r="AR237" s="2" t="s">
        <v>75</v>
      </c>
      <c r="AS237" s="2" t="s">
        <v>75</v>
      </c>
      <c r="AT237" s="2" t="s">
        <v>76</v>
      </c>
      <c r="AU237" s="2" t="s">
        <v>76</v>
      </c>
      <c r="AV237" s="2" t="s">
        <v>330</v>
      </c>
      <c r="AX237" s="2" t="s">
        <v>96</v>
      </c>
      <c r="AZ237" s="2" t="s">
        <v>73</v>
      </c>
      <c r="BA237" s="2" t="s">
        <v>61</v>
      </c>
      <c r="BH237" s="2">
        <f>O237+AH237+AL237+AM237+AN237+AT237+AU237</f>
        <v>10</v>
      </c>
      <c r="BI237" s="2">
        <f>J237+K237+L237+M237+AI237+AJ237+AO237+AR237+AS237</f>
        <v>176</v>
      </c>
      <c r="BJ237" s="1" t="str">
        <f>IF(AND(H237&gt;"001",H237&lt;"300"),"In-State","Out-State")</f>
        <v>In-State</v>
      </c>
    </row>
    <row r="238" spans="1:62" x14ac:dyDescent="0.25">
      <c r="A238" s="2" t="s">
        <v>61</v>
      </c>
      <c r="B238" s="2" t="s">
        <v>62</v>
      </c>
      <c r="C238" s="3"/>
      <c r="D238" s="2" t="s">
        <v>63</v>
      </c>
      <c r="E238" s="2" t="s">
        <v>61</v>
      </c>
      <c r="F238" s="2"/>
      <c r="G238" s="2" t="s">
        <v>61</v>
      </c>
      <c r="H238" s="2" t="s">
        <v>64</v>
      </c>
      <c r="I238" s="2" t="s">
        <v>204</v>
      </c>
      <c r="J238" s="2" t="s">
        <v>218</v>
      </c>
      <c r="K238" s="2" t="s">
        <v>67</v>
      </c>
      <c r="L238" s="2" t="s">
        <v>67</v>
      </c>
      <c r="M238" s="2" t="s">
        <v>67</v>
      </c>
      <c r="N238" s="2" t="s">
        <v>83</v>
      </c>
      <c r="O238" s="2" t="s">
        <v>84</v>
      </c>
      <c r="R238" s="2" t="s">
        <v>73</v>
      </c>
      <c r="S238" s="2" t="s">
        <v>73</v>
      </c>
      <c r="T238" s="2" t="s">
        <v>260</v>
      </c>
      <c r="V238" s="2" t="s">
        <v>133</v>
      </c>
      <c r="W238" s="2" t="s">
        <v>73</v>
      </c>
      <c r="X238" s="2" t="s">
        <v>74</v>
      </c>
      <c r="AH238" s="2" t="s">
        <v>75</v>
      </c>
      <c r="AI238" s="2" t="s">
        <v>75</v>
      </c>
      <c r="AJ238" s="2" t="s">
        <v>75</v>
      </c>
      <c r="AK238" s="2" t="s">
        <v>76</v>
      </c>
      <c r="AL238" s="2" t="s">
        <v>76</v>
      </c>
      <c r="AM238" s="2" t="s">
        <v>76</v>
      </c>
      <c r="AN238" s="2" t="s">
        <v>76</v>
      </c>
      <c r="AO238" s="2" t="s">
        <v>75</v>
      </c>
      <c r="AP238" s="2" t="s">
        <v>73</v>
      </c>
      <c r="AQ238" s="2" t="s">
        <v>77</v>
      </c>
      <c r="AR238" s="2" t="s">
        <v>75</v>
      </c>
      <c r="AS238" s="2" t="s">
        <v>75</v>
      </c>
      <c r="AT238" s="2" t="s">
        <v>76</v>
      </c>
      <c r="AU238" s="2" t="s">
        <v>76</v>
      </c>
      <c r="AV238" s="2" t="s">
        <v>269</v>
      </c>
      <c r="AZ238" s="2" t="s">
        <v>73</v>
      </c>
      <c r="BB238" s="2" t="s">
        <v>73</v>
      </c>
      <c r="BH238" s="2">
        <f>O238+AH238+AL238+AM238+AN238+AT238+AU238</f>
        <v>6</v>
      </c>
      <c r="BI238" s="2">
        <f>J238+K238+L238+M238+AI238+AJ238+AO238+AR238+AS238</f>
        <v>96</v>
      </c>
      <c r="BJ238" s="1" t="str">
        <f>IF(AND(H238&gt;"001",H238&lt;"300"),"In-State","Out-State")</f>
        <v>In-State</v>
      </c>
    </row>
    <row r="239" spans="1:62" x14ac:dyDescent="0.25">
      <c r="A239" s="2" t="s">
        <v>61</v>
      </c>
      <c r="B239" s="2" t="s">
        <v>62</v>
      </c>
      <c r="C239" s="3"/>
      <c r="D239" s="2" t="s">
        <v>80</v>
      </c>
      <c r="E239" s="2" t="s">
        <v>73</v>
      </c>
      <c r="F239" s="2"/>
      <c r="G239" s="2" t="s">
        <v>61</v>
      </c>
      <c r="H239" s="2" t="s">
        <v>64</v>
      </c>
      <c r="J239" s="2" t="s">
        <v>267</v>
      </c>
      <c r="K239" s="2" t="s">
        <v>67</v>
      </c>
      <c r="L239" s="2" t="s">
        <v>67</v>
      </c>
      <c r="M239" s="2" t="s">
        <v>67</v>
      </c>
      <c r="N239" s="2" t="s">
        <v>338</v>
      </c>
      <c r="O239" s="2" t="s">
        <v>444</v>
      </c>
      <c r="R239" s="2" t="s">
        <v>61</v>
      </c>
      <c r="S239" s="2" t="s">
        <v>70</v>
      </c>
      <c r="T239" s="2" t="s">
        <v>615</v>
      </c>
      <c r="V239" s="2" t="s">
        <v>107</v>
      </c>
      <c r="W239" s="2" t="s">
        <v>73</v>
      </c>
      <c r="X239" s="2" t="s">
        <v>74</v>
      </c>
      <c r="AB239" s="2" t="s">
        <v>73</v>
      </c>
      <c r="AH239" s="2" t="s">
        <v>75</v>
      </c>
      <c r="AI239" s="2" t="s">
        <v>75</v>
      </c>
      <c r="AJ239" s="2" t="s">
        <v>75</v>
      </c>
      <c r="AK239" s="2" t="s">
        <v>76</v>
      </c>
      <c r="AL239" s="2" t="s">
        <v>76</v>
      </c>
      <c r="AM239" s="2" t="s">
        <v>76</v>
      </c>
      <c r="AN239" s="2" t="s">
        <v>76</v>
      </c>
      <c r="AO239" s="2" t="s">
        <v>75</v>
      </c>
      <c r="AP239" s="2" t="s">
        <v>73</v>
      </c>
      <c r="AQ239" s="2" t="s">
        <v>77</v>
      </c>
      <c r="AR239" s="2" t="s">
        <v>75</v>
      </c>
      <c r="AS239" s="2" t="s">
        <v>75</v>
      </c>
      <c r="AT239" s="2" t="s">
        <v>76</v>
      </c>
      <c r="AU239" s="2" t="s">
        <v>76</v>
      </c>
      <c r="AV239" s="2" t="s">
        <v>616</v>
      </c>
      <c r="AX239" s="2" t="s">
        <v>617</v>
      </c>
      <c r="AZ239" s="2" t="s">
        <v>61</v>
      </c>
      <c r="BA239" s="2" t="s">
        <v>61</v>
      </c>
      <c r="BH239" s="2">
        <f>O239+AH239+AL239+AM239+AN239+AT239+AU239</f>
        <v>15</v>
      </c>
      <c r="BI239" s="2">
        <f>J239+K239+L239+M239+AI239+AJ239+AO239+AR239+AS239</f>
        <v>240</v>
      </c>
      <c r="BJ239" s="1" t="str">
        <f>IF(AND(H239&gt;"001",H239&lt;"300"),"In-State","Out-State")</f>
        <v>In-State</v>
      </c>
    </row>
    <row r="240" spans="1:62" x14ac:dyDescent="0.25">
      <c r="A240" s="2" t="s">
        <v>61</v>
      </c>
      <c r="B240" s="2" t="s">
        <v>62</v>
      </c>
      <c r="C240" s="3"/>
      <c r="D240" s="2" t="s">
        <v>80</v>
      </c>
      <c r="E240" s="2" t="s">
        <v>61</v>
      </c>
      <c r="F240" s="2"/>
      <c r="G240" s="2" t="s">
        <v>61</v>
      </c>
      <c r="H240" s="2" t="s">
        <v>64</v>
      </c>
      <c r="J240" s="2" t="s">
        <v>171</v>
      </c>
      <c r="K240" s="2" t="s">
        <v>67</v>
      </c>
      <c r="L240" s="2" t="s">
        <v>67</v>
      </c>
      <c r="M240" s="2" t="s">
        <v>67</v>
      </c>
      <c r="N240" s="2" t="s">
        <v>222</v>
      </c>
      <c r="O240" s="2" t="s">
        <v>163</v>
      </c>
      <c r="R240" s="2" t="s">
        <v>61</v>
      </c>
      <c r="S240" s="2" t="s">
        <v>61</v>
      </c>
      <c r="T240" s="2" t="s">
        <v>618</v>
      </c>
      <c r="V240" s="2" t="s">
        <v>120</v>
      </c>
      <c r="W240" s="2" t="s">
        <v>73</v>
      </c>
      <c r="X240" s="2" t="s">
        <v>74</v>
      </c>
      <c r="AH240" s="2" t="s">
        <v>75</v>
      </c>
      <c r="AI240" s="2" t="s">
        <v>75</v>
      </c>
      <c r="AJ240" s="2" t="s">
        <v>75</v>
      </c>
      <c r="AK240" s="2" t="s">
        <v>163</v>
      </c>
      <c r="AL240" s="2" t="s">
        <v>76</v>
      </c>
      <c r="AM240" s="2" t="s">
        <v>76</v>
      </c>
      <c r="AN240" s="2" t="s">
        <v>76</v>
      </c>
      <c r="AO240" s="2" t="s">
        <v>75</v>
      </c>
      <c r="AP240" s="2" t="s">
        <v>70</v>
      </c>
      <c r="AQ240" s="2" t="s">
        <v>77</v>
      </c>
      <c r="AR240" s="2" t="s">
        <v>75</v>
      </c>
      <c r="AS240" s="2" t="s">
        <v>75</v>
      </c>
      <c r="AT240" s="2" t="s">
        <v>76</v>
      </c>
      <c r="AU240" s="2" t="s">
        <v>76</v>
      </c>
      <c r="AV240" s="2" t="s">
        <v>619</v>
      </c>
      <c r="AZ240" s="2" t="s">
        <v>73</v>
      </c>
      <c r="BA240" s="2" t="s">
        <v>61</v>
      </c>
      <c r="BH240" s="2">
        <f>O240+AH240+AL240+AM240+AN240+AT240+AU240</f>
        <v>7</v>
      </c>
      <c r="BI240" s="2">
        <f>J240+K240+L240+M240+AI240+AJ240+AO240+AR240+AS240</f>
        <v>128</v>
      </c>
      <c r="BJ240" s="1" t="str">
        <f>IF(AND(H240&gt;"001",H240&lt;"300"),"In-State","Out-State")</f>
        <v>In-State</v>
      </c>
    </row>
    <row r="241" spans="1:62" x14ac:dyDescent="0.25">
      <c r="A241" s="2" t="s">
        <v>61</v>
      </c>
      <c r="B241" s="2" t="s">
        <v>62</v>
      </c>
      <c r="C241" s="3"/>
      <c r="D241" s="2" t="s">
        <v>80</v>
      </c>
      <c r="E241" s="2" t="s">
        <v>70</v>
      </c>
      <c r="F241" s="2"/>
      <c r="G241" s="2" t="s">
        <v>61</v>
      </c>
      <c r="H241" s="2" t="s">
        <v>197</v>
      </c>
      <c r="J241" s="2" t="s">
        <v>67</v>
      </c>
      <c r="K241" s="2" t="s">
        <v>67</v>
      </c>
      <c r="L241" s="2" t="s">
        <v>620</v>
      </c>
      <c r="M241" s="2" t="s">
        <v>67</v>
      </c>
      <c r="N241" s="2" t="s">
        <v>393</v>
      </c>
      <c r="O241" s="2" t="s">
        <v>76</v>
      </c>
      <c r="R241" s="2" t="s">
        <v>70</v>
      </c>
      <c r="S241" s="2" t="s">
        <v>94</v>
      </c>
      <c r="T241" s="2" t="s">
        <v>621</v>
      </c>
      <c r="V241" s="2" t="s">
        <v>117</v>
      </c>
      <c r="W241" s="2" t="s">
        <v>73</v>
      </c>
      <c r="X241" s="2" t="s">
        <v>74</v>
      </c>
      <c r="Y241" s="2" t="s">
        <v>61</v>
      </c>
      <c r="AH241" s="2" t="s">
        <v>75</v>
      </c>
      <c r="AI241" s="2" t="s">
        <v>75</v>
      </c>
      <c r="AJ241" s="2" t="s">
        <v>75</v>
      </c>
      <c r="AK241" s="2" t="s">
        <v>76</v>
      </c>
      <c r="AL241" s="2" t="s">
        <v>76</v>
      </c>
      <c r="AM241" s="2" t="s">
        <v>76</v>
      </c>
      <c r="AN241" s="2" t="s">
        <v>122</v>
      </c>
      <c r="AO241" s="2" t="s">
        <v>75</v>
      </c>
      <c r="AP241" s="2" t="s">
        <v>61</v>
      </c>
      <c r="AQ241" s="2" t="s">
        <v>77</v>
      </c>
      <c r="AR241" s="2" t="s">
        <v>75</v>
      </c>
      <c r="AS241" s="2" t="s">
        <v>75</v>
      </c>
      <c r="AT241" s="2" t="s">
        <v>76</v>
      </c>
      <c r="AU241" s="2" t="s">
        <v>76</v>
      </c>
      <c r="AV241" s="2" t="s">
        <v>622</v>
      </c>
      <c r="AW241" s="2" t="s">
        <v>122</v>
      </c>
      <c r="AZ241" s="2" t="s">
        <v>73</v>
      </c>
      <c r="BC241" s="2" t="s">
        <v>94</v>
      </c>
      <c r="BH241" s="2">
        <f>O241+AH241+AL241+AM241+AN241+AT241+AU241</f>
        <v>8</v>
      </c>
      <c r="BI241" s="2">
        <f>J241+K241+L241+M241+AI241+AJ241+AO241+AR241+AS241</f>
        <v>352</v>
      </c>
      <c r="BJ241" s="1" t="str">
        <f>IF(AND(H241&gt;"001",H241&lt;"300"),"In-State","Out-State")</f>
        <v>In-State</v>
      </c>
    </row>
    <row r="242" spans="1:62" x14ac:dyDescent="0.25">
      <c r="A242" s="2" t="s">
        <v>61</v>
      </c>
      <c r="B242" s="2" t="s">
        <v>62</v>
      </c>
      <c r="C242" s="3"/>
      <c r="D242" s="2" t="s">
        <v>80</v>
      </c>
      <c r="E242" s="2" t="s">
        <v>70</v>
      </c>
      <c r="F242" s="2"/>
      <c r="G242" s="2" t="s">
        <v>61</v>
      </c>
      <c r="H242" s="2" t="s">
        <v>121</v>
      </c>
      <c r="J242" s="2" t="s">
        <v>227</v>
      </c>
      <c r="K242" s="2" t="s">
        <v>67</v>
      </c>
      <c r="L242" s="2" t="s">
        <v>67</v>
      </c>
      <c r="M242" s="2" t="s">
        <v>67</v>
      </c>
      <c r="N242" s="2" t="s">
        <v>393</v>
      </c>
      <c r="O242" s="2" t="s">
        <v>93</v>
      </c>
      <c r="R242" s="2" t="s">
        <v>73</v>
      </c>
      <c r="S242" s="2" t="s">
        <v>73</v>
      </c>
      <c r="T242" s="2" t="s">
        <v>623</v>
      </c>
      <c r="V242" s="2" t="s">
        <v>138</v>
      </c>
      <c r="W242" s="2" t="s">
        <v>73</v>
      </c>
      <c r="X242" s="2" t="s">
        <v>74</v>
      </c>
      <c r="AD242" s="2" t="s">
        <v>94</v>
      </c>
      <c r="AH242" s="2" t="s">
        <v>75</v>
      </c>
      <c r="AI242" s="2" t="s">
        <v>75</v>
      </c>
      <c r="AJ242" s="2" t="s">
        <v>75</v>
      </c>
      <c r="AK242" s="2" t="s">
        <v>76</v>
      </c>
      <c r="AL242" s="2" t="s">
        <v>76</v>
      </c>
      <c r="AM242" s="2" t="s">
        <v>76</v>
      </c>
      <c r="AN242" s="2" t="s">
        <v>76</v>
      </c>
      <c r="AO242" s="2" t="s">
        <v>75</v>
      </c>
      <c r="AP242" s="2" t="s">
        <v>178</v>
      </c>
      <c r="AQ242" s="2" t="s">
        <v>77</v>
      </c>
      <c r="AR242" s="2" t="s">
        <v>75</v>
      </c>
      <c r="AS242" s="2" t="s">
        <v>75</v>
      </c>
      <c r="AT242" s="2" t="s">
        <v>76</v>
      </c>
      <c r="AU242" s="2" t="s">
        <v>76</v>
      </c>
      <c r="AV242" s="2" t="s">
        <v>624</v>
      </c>
      <c r="AX242" s="2" t="s">
        <v>126</v>
      </c>
      <c r="AZ242" s="2" t="s">
        <v>73</v>
      </c>
      <c r="BB242" s="2" t="s">
        <v>73</v>
      </c>
      <c r="BH242" s="2">
        <f>O242+AH242+AL242+AM242+AN242+AT242+AU242</f>
        <v>3</v>
      </c>
      <c r="BI242" s="2">
        <f>J242+K242+L242+M242+AI242+AJ242+AO242+AR242+AS242</f>
        <v>48</v>
      </c>
      <c r="BJ242" s="1" t="str">
        <f>IF(AND(H242&gt;"001",H242&lt;"300"),"In-State","Out-State")</f>
        <v>Out-State</v>
      </c>
    </row>
    <row r="243" spans="1:62" x14ac:dyDescent="0.25">
      <c r="A243" s="2" t="s">
        <v>61</v>
      </c>
      <c r="B243" s="2" t="s">
        <v>62</v>
      </c>
      <c r="C243" s="3"/>
      <c r="D243" s="2" t="s">
        <v>63</v>
      </c>
      <c r="E243" s="2" t="s">
        <v>73</v>
      </c>
      <c r="F243" s="2"/>
      <c r="G243" s="2" t="s">
        <v>61</v>
      </c>
      <c r="H243" s="2" t="s">
        <v>64</v>
      </c>
      <c r="J243" s="2" t="s">
        <v>66</v>
      </c>
      <c r="K243" s="2" t="s">
        <v>67</v>
      </c>
      <c r="L243" s="2" t="s">
        <v>67</v>
      </c>
      <c r="M243" s="2" t="s">
        <v>67</v>
      </c>
      <c r="N243" s="2" t="s">
        <v>182</v>
      </c>
      <c r="O243" s="2" t="s">
        <v>255</v>
      </c>
      <c r="R243" s="2" t="s">
        <v>61</v>
      </c>
      <c r="S243" s="2" t="s">
        <v>61</v>
      </c>
      <c r="T243" s="2" t="s">
        <v>625</v>
      </c>
      <c r="V243" s="2" t="s">
        <v>532</v>
      </c>
      <c r="W243" s="2" t="s">
        <v>73</v>
      </c>
      <c r="X243" s="2" t="s">
        <v>74</v>
      </c>
      <c r="AB243" s="2" t="s">
        <v>73</v>
      </c>
      <c r="AH243" s="2" t="s">
        <v>75</v>
      </c>
      <c r="AI243" s="2" t="s">
        <v>75</v>
      </c>
      <c r="AJ243" s="2" t="s">
        <v>75</v>
      </c>
      <c r="AK243" s="2" t="s">
        <v>76</v>
      </c>
      <c r="AL243" s="2" t="s">
        <v>76</v>
      </c>
      <c r="AM243" s="2" t="s">
        <v>76</v>
      </c>
      <c r="AN243" s="2" t="s">
        <v>76</v>
      </c>
      <c r="AO243" s="2" t="s">
        <v>75</v>
      </c>
      <c r="AP243" s="2" t="s">
        <v>61</v>
      </c>
      <c r="AQ243" s="2" t="s">
        <v>77</v>
      </c>
      <c r="AR243" s="2" t="s">
        <v>75</v>
      </c>
      <c r="AS243" s="2" t="s">
        <v>75</v>
      </c>
      <c r="AT243" s="2" t="s">
        <v>76</v>
      </c>
      <c r="AU243" s="2" t="s">
        <v>76</v>
      </c>
      <c r="AV243" s="2" t="s">
        <v>626</v>
      </c>
      <c r="AX243" s="2" t="s">
        <v>151</v>
      </c>
      <c r="AZ243" s="2" t="s">
        <v>73</v>
      </c>
      <c r="BA243" s="2" t="s">
        <v>61</v>
      </c>
      <c r="BH243" s="2">
        <f>O243+AH243+AL243+AM243+AN243+AT243+AU243</f>
        <v>13</v>
      </c>
      <c r="BI243" s="2">
        <f>J243+K243+L243+M243+AI243+AJ243+AO243+AR243+AS243</f>
        <v>224</v>
      </c>
      <c r="BJ243" s="1" t="str">
        <f>IF(AND(H243&gt;"001",H243&lt;"300"),"In-State","Out-State")</f>
        <v>In-State</v>
      </c>
    </row>
    <row r="244" spans="1:62" x14ac:dyDescent="0.25">
      <c r="A244" s="2" t="s">
        <v>61</v>
      </c>
      <c r="B244" s="2" t="s">
        <v>62</v>
      </c>
      <c r="C244" s="3"/>
      <c r="D244" s="2" t="s">
        <v>80</v>
      </c>
      <c r="E244" s="2" t="s">
        <v>61</v>
      </c>
      <c r="F244" s="2"/>
      <c r="G244" s="2" t="s">
        <v>61</v>
      </c>
      <c r="H244" s="2" t="s">
        <v>197</v>
      </c>
      <c r="J244" s="2" t="s">
        <v>218</v>
      </c>
      <c r="K244" s="2" t="s">
        <v>67</v>
      </c>
      <c r="L244" s="2" t="s">
        <v>67</v>
      </c>
      <c r="M244" s="2" t="s">
        <v>67</v>
      </c>
      <c r="N244" s="2" t="s">
        <v>222</v>
      </c>
      <c r="O244" s="2" t="s">
        <v>84</v>
      </c>
      <c r="R244" s="2" t="s">
        <v>61</v>
      </c>
      <c r="S244" s="2" t="s">
        <v>70</v>
      </c>
      <c r="T244" s="2" t="s">
        <v>627</v>
      </c>
      <c r="W244" s="2" t="s">
        <v>73</v>
      </c>
      <c r="X244" s="2" t="s">
        <v>74</v>
      </c>
      <c r="AH244" s="2" t="s">
        <v>75</v>
      </c>
      <c r="AI244" s="2" t="s">
        <v>75</v>
      </c>
      <c r="AJ244" s="2" t="s">
        <v>75</v>
      </c>
      <c r="AK244" s="2" t="s">
        <v>84</v>
      </c>
      <c r="AL244" s="2" t="s">
        <v>76</v>
      </c>
      <c r="AM244" s="2" t="s">
        <v>76</v>
      </c>
      <c r="AN244" s="2" t="s">
        <v>76</v>
      </c>
      <c r="AO244" s="2" t="s">
        <v>75</v>
      </c>
      <c r="AP244" s="2" t="s">
        <v>70</v>
      </c>
      <c r="AQ244" s="2" t="s">
        <v>77</v>
      </c>
      <c r="AR244" s="2" t="s">
        <v>75</v>
      </c>
      <c r="AS244" s="2" t="s">
        <v>75</v>
      </c>
      <c r="AT244" s="2" t="s">
        <v>76</v>
      </c>
      <c r="AU244" s="2" t="s">
        <v>76</v>
      </c>
      <c r="AV244" s="2" t="s">
        <v>628</v>
      </c>
      <c r="AZ244" s="2" t="s">
        <v>61</v>
      </c>
      <c r="BF244" s="2" t="s">
        <v>88</v>
      </c>
      <c r="BH244" s="2">
        <f>O244+AH244+AL244+AM244+AN244+AT244+AU244</f>
        <v>6</v>
      </c>
      <c r="BI244" s="2">
        <f>J244+K244+L244+M244+AI244+AJ244+AO244+AR244+AS244</f>
        <v>96</v>
      </c>
      <c r="BJ244" s="1" t="str">
        <f>IF(AND(H244&gt;"001",H244&lt;"300"),"In-State","Out-State")</f>
        <v>In-State</v>
      </c>
    </row>
    <row r="245" spans="1:62" x14ac:dyDescent="0.25">
      <c r="A245" s="2" t="s">
        <v>61</v>
      </c>
      <c r="B245" s="2" t="s">
        <v>62</v>
      </c>
      <c r="C245" s="3"/>
      <c r="D245" s="2" t="s">
        <v>80</v>
      </c>
      <c r="E245" s="2" t="s">
        <v>73</v>
      </c>
      <c r="F245" s="2"/>
      <c r="G245" s="2" t="s">
        <v>61</v>
      </c>
      <c r="H245" s="2" t="s">
        <v>64</v>
      </c>
      <c r="J245" s="2" t="s">
        <v>171</v>
      </c>
      <c r="K245" s="2" t="s">
        <v>67</v>
      </c>
      <c r="L245" s="2" t="s">
        <v>67</v>
      </c>
      <c r="M245" s="2" t="s">
        <v>67</v>
      </c>
      <c r="N245" s="2" t="s">
        <v>83</v>
      </c>
      <c r="O245" s="2" t="s">
        <v>163</v>
      </c>
      <c r="R245" s="2" t="s">
        <v>73</v>
      </c>
      <c r="S245" s="2" t="s">
        <v>61</v>
      </c>
      <c r="T245" s="2" t="s">
        <v>469</v>
      </c>
      <c r="V245" s="2" t="s">
        <v>63</v>
      </c>
      <c r="W245" s="2" t="s">
        <v>73</v>
      </c>
      <c r="X245" s="2" t="s">
        <v>74</v>
      </c>
      <c r="AB245" s="2" t="s">
        <v>73</v>
      </c>
      <c r="AH245" s="2" t="s">
        <v>75</v>
      </c>
      <c r="AI245" s="2" t="s">
        <v>75</v>
      </c>
      <c r="AJ245" s="2" t="s">
        <v>75</v>
      </c>
      <c r="AK245" s="2" t="s">
        <v>76</v>
      </c>
      <c r="AL245" s="2" t="s">
        <v>76</v>
      </c>
      <c r="AM245" s="2" t="s">
        <v>76</v>
      </c>
      <c r="AN245" s="2" t="s">
        <v>76</v>
      </c>
      <c r="AO245" s="2" t="s">
        <v>75</v>
      </c>
      <c r="AP245" s="2" t="s">
        <v>178</v>
      </c>
      <c r="AQ245" s="2" t="s">
        <v>77</v>
      </c>
      <c r="AR245" s="2" t="s">
        <v>75</v>
      </c>
      <c r="AS245" s="2" t="s">
        <v>75</v>
      </c>
      <c r="AT245" s="2" t="s">
        <v>76</v>
      </c>
      <c r="AU245" s="2" t="s">
        <v>76</v>
      </c>
      <c r="AV245" s="2" t="s">
        <v>629</v>
      </c>
      <c r="AZ245" s="2" t="s">
        <v>73</v>
      </c>
      <c r="BA245" s="2" t="s">
        <v>61</v>
      </c>
      <c r="BH245" s="2">
        <f>O245+AH245+AL245+AM245+AN245+AT245+AU245</f>
        <v>7</v>
      </c>
      <c r="BI245" s="2">
        <f>J245+K245+L245+M245+AI245+AJ245+AO245+AR245+AS245</f>
        <v>128</v>
      </c>
      <c r="BJ245" s="1" t="str">
        <f>IF(AND(H245&gt;"001",H245&lt;"300"),"In-State","Out-State")</f>
        <v>In-State</v>
      </c>
    </row>
    <row r="246" spans="1:62" x14ac:dyDescent="0.25">
      <c r="A246" s="2" t="s">
        <v>61</v>
      </c>
      <c r="B246" s="2" t="s">
        <v>62</v>
      </c>
      <c r="C246" s="3"/>
      <c r="D246" s="2" t="s">
        <v>63</v>
      </c>
      <c r="E246" s="2" t="s">
        <v>61</v>
      </c>
      <c r="F246" s="2"/>
      <c r="G246" s="2" t="s">
        <v>61</v>
      </c>
      <c r="H246" s="2" t="s">
        <v>64</v>
      </c>
      <c r="J246" s="2" t="s">
        <v>205</v>
      </c>
      <c r="K246" s="2" t="s">
        <v>67</v>
      </c>
      <c r="L246" s="2" t="s">
        <v>67</v>
      </c>
      <c r="M246" s="2" t="s">
        <v>67</v>
      </c>
      <c r="N246" s="2" t="s">
        <v>182</v>
      </c>
      <c r="O246" s="2" t="s">
        <v>108</v>
      </c>
      <c r="R246" s="2" t="s">
        <v>61</v>
      </c>
      <c r="S246" s="2" t="s">
        <v>94</v>
      </c>
      <c r="T246" s="2" t="s">
        <v>630</v>
      </c>
      <c r="V246" s="2" t="s">
        <v>631</v>
      </c>
      <c r="W246" s="2" t="s">
        <v>73</v>
      </c>
      <c r="X246" s="2" t="s">
        <v>74</v>
      </c>
      <c r="AB246" s="2" t="s">
        <v>73</v>
      </c>
      <c r="AH246" s="2" t="s">
        <v>75</v>
      </c>
      <c r="AI246" s="2" t="s">
        <v>75</v>
      </c>
      <c r="AJ246" s="2" t="s">
        <v>75</v>
      </c>
      <c r="AK246" s="2" t="s">
        <v>76</v>
      </c>
      <c r="AL246" s="2" t="s">
        <v>76</v>
      </c>
      <c r="AM246" s="2" t="s">
        <v>76</v>
      </c>
      <c r="AN246" s="2" t="s">
        <v>76</v>
      </c>
      <c r="AO246" s="2" t="s">
        <v>75</v>
      </c>
      <c r="AP246" s="2" t="s">
        <v>73</v>
      </c>
      <c r="AQ246" s="2" t="s">
        <v>77</v>
      </c>
      <c r="AR246" s="2" t="s">
        <v>75</v>
      </c>
      <c r="AS246" s="2" t="s">
        <v>75</v>
      </c>
      <c r="AT246" s="2" t="s">
        <v>76</v>
      </c>
      <c r="AU246" s="2" t="s">
        <v>76</v>
      </c>
      <c r="AV246" s="2" t="s">
        <v>632</v>
      </c>
      <c r="AX246" s="2" t="s">
        <v>131</v>
      </c>
      <c r="AZ246" s="2" t="s">
        <v>73</v>
      </c>
      <c r="BC246" s="2" t="s">
        <v>94</v>
      </c>
      <c r="BH246" s="2">
        <f>O246+AH246+AL246+AM246+AN246+AT246+AU246</f>
        <v>12</v>
      </c>
      <c r="BI246" s="2">
        <f>J246+K246+L246+M246+AI246+AJ246+AO246+AR246+AS246</f>
        <v>192</v>
      </c>
      <c r="BJ246" s="1" t="str">
        <f>IF(AND(H246&gt;"001",H246&lt;"300"),"In-State","Out-State")</f>
        <v>In-State</v>
      </c>
    </row>
    <row r="247" spans="1:62" x14ac:dyDescent="0.25">
      <c r="A247" s="2" t="s">
        <v>61</v>
      </c>
      <c r="B247" s="2" t="s">
        <v>62</v>
      </c>
      <c r="C247" s="3"/>
      <c r="D247" s="2" t="s">
        <v>80</v>
      </c>
      <c r="E247" s="2" t="s">
        <v>61</v>
      </c>
      <c r="F247" s="2"/>
      <c r="G247" s="2" t="s">
        <v>61</v>
      </c>
      <c r="H247" s="2" t="s">
        <v>64</v>
      </c>
      <c r="J247" s="2" t="s">
        <v>67</v>
      </c>
      <c r="K247" s="2" t="s">
        <v>227</v>
      </c>
      <c r="L247" s="2" t="s">
        <v>67</v>
      </c>
      <c r="M247" s="2" t="s">
        <v>67</v>
      </c>
      <c r="N247" s="2" t="s">
        <v>222</v>
      </c>
      <c r="O247" s="2" t="s">
        <v>93</v>
      </c>
      <c r="R247" s="2" t="s">
        <v>61</v>
      </c>
      <c r="S247" s="2" t="s">
        <v>70</v>
      </c>
      <c r="T247" s="2" t="s">
        <v>159</v>
      </c>
      <c r="V247" s="2" t="s">
        <v>100</v>
      </c>
      <c r="W247" s="2" t="s">
        <v>73</v>
      </c>
      <c r="X247" s="2" t="s">
        <v>74</v>
      </c>
      <c r="AH247" s="2" t="s">
        <v>75</v>
      </c>
      <c r="AI247" s="2" t="s">
        <v>75</v>
      </c>
      <c r="AJ247" s="2" t="s">
        <v>75</v>
      </c>
      <c r="AK247" s="2" t="s">
        <v>93</v>
      </c>
      <c r="AL247" s="2" t="s">
        <v>76</v>
      </c>
      <c r="AM247" s="2" t="s">
        <v>76</v>
      </c>
      <c r="AN247" s="2" t="s">
        <v>76</v>
      </c>
      <c r="AO247" s="2" t="s">
        <v>75</v>
      </c>
      <c r="AP247" s="2" t="s">
        <v>70</v>
      </c>
      <c r="AQ247" s="2" t="s">
        <v>77</v>
      </c>
      <c r="AR247" s="2" t="s">
        <v>75</v>
      </c>
      <c r="AS247" s="2" t="s">
        <v>75</v>
      </c>
      <c r="AT247" s="2" t="s">
        <v>76</v>
      </c>
      <c r="AU247" s="2" t="s">
        <v>76</v>
      </c>
      <c r="AV247" s="2" t="s">
        <v>633</v>
      </c>
      <c r="AZ247" s="2" t="s">
        <v>61</v>
      </c>
      <c r="BF247" s="2" t="s">
        <v>88</v>
      </c>
      <c r="BH247" s="2">
        <f>O247+AH247+AL247+AM247+AN247+AT247+AU247</f>
        <v>3</v>
      </c>
      <c r="BI247" s="2">
        <f>J247+K247+L247+M247+AI247+AJ247+AO247+AR247+AS247</f>
        <v>48</v>
      </c>
      <c r="BJ247" s="1" t="str">
        <f>IF(AND(H247&gt;"001",H247&lt;"300"),"In-State","Out-State")</f>
        <v>In-State</v>
      </c>
    </row>
    <row r="248" spans="1:62" x14ac:dyDescent="0.25">
      <c r="A248" s="2" t="s">
        <v>61</v>
      </c>
      <c r="B248" s="2" t="s">
        <v>62</v>
      </c>
      <c r="C248" s="3"/>
      <c r="D248" s="2" t="s">
        <v>80</v>
      </c>
      <c r="E248" s="2" t="s">
        <v>73</v>
      </c>
      <c r="F248" s="2"/>
      <c r="G248" s="2" t="s">
        <v>61</v>
      </c>
      <c r="H248" s="2" t="s">
        <v>64</v>
      </c>
      <c r="J248" s="2" t="s">
        <v>383</v>
      </c>
      <c r="K248" s="2" t="s">
        <v>67</v>
      </c>
      <c r="L248" s="2" t="s">
        <v>67</v>
      </c>
      <c r="M248" s="2" t="s">
        <v>67</v>
      </c>
      <c r="N248" s="2" t="s">
        <v>338</v>
      </c>
      <c r="O248" s="2" t="s">
        <v>90</v>
      </c>
      <c r="R248" s="2" t="s">
        <v>61</v>
      </c>
      <c r="S248" s="2" t="s">
        <v>61</v>
      </c>
      <c r="T248" s="2" t="s">
        <v>634</v>
      </c>
      <c r="V248" s="2" t="s">
        <v>63</v>
      </c>
      <c r="W248" s="2" t="s">
        <v>73</v>
      </c>
      <c r="X248" s="2" t="s">
        <v>74</v>
      </c>
      <c r="AB248" s="2" t="s">
        <v>73</v>
      </c>
      <c r="AH248" s="2" t="s">
        <v>75</v>
      </c>
      <c r="AI248" s="2" t="s">
        <v>75</v>
      </c>
      <c r="AJ248" s="2" t="s">
        <v>75</v>
      </c>
      <c r="AK248" s="2" t="s">
        <v>76</v>
      </c>
      <c r="AL248" s="2" t="s">
        <v>76</v>
      </c>
      <c r="AM248" s="2" t="s">
        <v>76</v>
      </c>
      <c r="AN248" s="2" t="s">
        <v>76</v>
      </c>
      <c r="AO248" s="2" t="s">
        <v>75</v>
      </c>
      <c r="AP248" s="2" t="s">
        <v>61</v>
      </c>
      <c r="AQ248" s="2" t="s">
        <v>77</v>
      </c>
      <c r="AR248" s="2" t="s">
        <v>75</v>
      </c>
      <c r="AS248" s="2" t="s">
        <v>635</v>
      </c>
      <c r="AT248" s="2" t="s">
        <v>76</v>
      </c>
      <c r="AU248" s="2" t="s">
        <v>93</v>
      </c>
      <c r="AV248" s="2" t="s">
        <v>636</v>
      </c>
      <c r="AX248" s="2" t="s">
        <v>637</v>
      </c>
      <c r="AZ248" s="2" t="s">
        <v>73</v>
      </c>
      <c r="BA248" s="2" t="s">
        <v>61</v>
      </c>
      <c r="BH248" s="2">
        <f>O248+AH248+AL248+AM248+AN248+AT248+AU248</f>
        <v>12</v>
      </c>
      <c r="BI248" s="2">
        <f>J248+K248+L248+M248+AI248+AJ248+AO248+AR248+AS248</f>
        <v>192</v>
      </c>
      <c r="BJ248" s="1" t="str">
        <f>IF(AND(H248&gt;"001",H248&lt;"300"),"In-State","Out-State")</f>
        <v>In-State</v>
      </c>
    </row>
    <row r="249" spans="1:62" x14ac:dyDescent="0.25">
      <c r="A249" s="2" t="s">
        <v>61</v>
      </c>
      <c r="B249" s="2" t="s">
        <v>62</v>
      </c>
      <c r="C249" s="3"/>
      <c r="D249" s="2" t="s">
        <v>80</v>
      </c>
      <c r="E249" s="2" t="s">
        <v>61</v>
      </c>
      <c r="F249" s="2"/>
      <c r="G249" s="2" t="s">
        <v>61</v>
      </c>
      <c r="H249" s="2" t="s">
        <v>64</v>
      </c>
      <c r="J249" s="2" t="s">
        <v>66</v>
      </c>
      <c r="K249" s="2" t="s">
        <v>67</v>
      </c>
      <c r="L249" s="2" t="s">
        <v>67</v>
      </c>
      <c r="M249" s="2" t="s">
        <v>67</v>
      </c>
      <c r="N249" s="2" t="s">
        <v>97</v>
      </c>
      <c r="O249" s="2" t="s">
        <v>255</v>
      </c>
      <c r="R249" s="2" t="s">
        <v>61</v>
      </c>
      <c r="S249" s="2" t="s">
        <v>61</v>
      </c>
      <c r="T249" s="2" t="s">
        <v>638</v>
      </c>
      <c r="V249" s="2" t="s">
        <v>292</v>
      </c>
      <c r="W249" s="2" t="s">
        <v>73</v>
      </c>
      <c r="X249" s="2" t="s">
        <v>74</v>
      </c>
      <c r="AH249" s="2" t="s">
        <v>75</v>
      </c>
      <c r="AI249" s="2" t="s">
        <v>75</v>
      </c>
      <c r="AJ249" s="2" t="s">
        <v>75</v>
      </c>
      <c r="AK249" s="2" t="s">
        <v>76</v>
      </c>
      <c r="AL249" s="2" t="s">
        <v>76</v>
      </c>
      <c r="AM249" s="2" t="s">
        <v>76</v>
      </c>
      <c r="AN249" s="2" t="s">
        <v>76</v>
      </c>
      <c r="AO249" s="2" t="s">
        <v>75</v>
      </c>
      <c r="AP249" s="2" t="s">
        <v>70</v>
      </c>
      <c r="AQ249" s="2" t="s">
        <v>77</v>
      </c>
      <c r="AR249" s="2" t="s">
        <v>75</v>
      </c>
      <c r="AS249" s="2" t="s">
        <v>75</v>
      </c>
      <c r="AT249" s="2" t="s">
        <v>76</v>
      </c>
      <c r="AU249" s="2" t="s">
        <v>76</v>
      </c>
      <c r="AV249" s="2" t="s">
        <v>639</v>
      </c>
      <c r="AX249" s="2" t="s">
        <v>96</v>
      </c>
      <c r="AZ249" s="2" t="s">
        <v>73</v>
      </c>
      <c r="BA249" s="2" t="s">
        <v>61</v>
      </c>
      <c r="BH249" s="2">
        <f>O249+AH249+AL249+AM249+AN249+AT249+AU249</f>
        <v>13</v>
      </c>
      <c r="BI249" s="2">
        <f>J249+K249+L249+M249+AI249+AJ249+AO249+AR249+AS249</f>
        <v>224</v>
      </c>
      <c r="BJ249" s="1" t="str">
        <f>IF(AND(H249&gt;"001",H249&lt;"300"),"In-State","Out-State")</f>
        <v>In-State</v>
      </c>
    </row>
    <row r="250" spans="1:62" x14ac:dyDescent="0.25">
      <c r="A250" s="2" t="s">
        <v>61</v>
      </c>
      <c r="B250" s="2" t="s">
        <v>62</v>
      </c>
      <c r="C250" s="3"/>
      <c r="D250" s="2" t="s">
        <v>63</v>
      </c>
      <c r="E250" s="2" t="s">
        <v>61</v>
      </c>
      <c r="F250" s="2"/>
      <c r="G250" s="2" t="s">
        <v>61</v>
      </c>
      <c r="H250" s="2" t="s">
        <v>64</v>
      </c>
      <c r="J250" s="2" t="s">
        <v>227</v>
      </c>
      <c r="K250" s="2" t="s">
        <v>67</v>
      </c>
      <c r="L250" s="2" t="s">
        <v>67</v>
      </c>
      <c r="M250" s="2" t="s">
        <v>67</v>
      </c>
      <c r="N250" s="2" t="s">
        <v>222</v>
      </c>
      <c r="O250" s="2" t="s">
        <v>93</v>
      </c>
      <c r="R250" s="2" t="s">
        <v>61</v>
      </c>
      <c r="S250" s="2" t="s">
        <v>61</v>
      </c>
      <c r="T250" s="2" t="s">
        <v>259</v>
      </c>
      <c r="V250" s="2" t="s">
        <v>92</v>
      </c>
      <c r="W250" s="2" t="s">
        <v>73</v>
      </c>
      <c r="X250" s="2" t="s">
        <v>74</v>
      </c>
      <c r="AH250" s="2" t="s">
        <v>75</v>
      </c>
      <c r="AI250" s="2" t="s">
        <v>75</v>
      </c>
      <c r="AJ250" s="2" t="s">
        <v>75</v>
      </c>
      <c r="AK250" s="2" t="s">
        <v>93</v>
      </c>
      <c r="AL250" s="2" t="s">
        <v>76</v>
      </c>
      <c r="AM250" s="2" t="s">
        <v>76</v>
      </c>
      <c r="AN250" s="2" t="s">
        <v>76</v>
      </c>
      <c r="AO250" s="2" t="s">
        <v>75</v>
      </c>
      <c r="AP250" s="2" t="s">
        <v>70</v>
      </c>
      <c r="AQ250" s="2" t="s">
        <v>77</v>
      </c>
      <c r="AR250" s="2" t="s">
        <v>75</v>
      </c>
      <c r="AS250" s="2" t="s">
        <v>75</v>
      </c>
      <c r="AT250" s="2" t="s">
        <v>76</v>
      </c>
      <c r="AU250" s="2" t="s">
        <v>76</v>
      </c>
      <c r="AV250" s="2" t="s">
        <v>640</v>
      </c>
      <c r="AZ250" s="2" t="s">
        <v>73</v>
      </c>
      <c r="BA250" s="2" t="s">
        <v>61</v>
      </c>
      <c r="BH250" s="2">
        <f>O250+AH250+AL250+AM250+AN250+AT250+AU250</f>
        <v>3</v>
      </c>
      <c r="BI250" s="2">
        <f>J250+K250+L250+M250+AI250+AJ250+AO250+AR250+AS250</f>
        <v>48</v>
      </c>
      <c r="BJ250" s="1" t="str">
        <f>IF(AND(H250&gt;"001",H250&lt;"300"),"In-State","Out-State")</f>
        <v>In-State</v>
      </c>
    </row>
    <row r="251" spans="1:62" x14ac:dyDescent="0.25">
      <c r="A251" s="2" t="s">
        <v>61</v>
      </c>
      <c r="B251" s="2" t="s">
        <v>62</v>
      </c>
      <c r="C251" s="3"/>
      <c r="D251" s="2" t="s">
        <v>63</v>
      </c>
      <c r="E251" s="2" t="s">
        <v>61</v>
      </c>
      <c r="F251" s="2"/>
      <c r="G251" s="2" t="s">
        <v>61</v>
      </c>
      <c r="H251" s="2" t="s">
        <v>64</v>
      </c>
      <c r="J251" s="2" t="s">
        <v>66</v>
      </c>
      <c r="K251" s="2" t="s">
        <v>67</v>
      </c>
      <c r="L251" s="2" t="s">
        <v>67</v>
      </c>
      <c r="M251" s="2" t="s">
        <v>67</v>
      </c>
      <c r="N251" s="2" t="s">
        <v>83</v>
      </c>
      <c r="O251" s="2" t="s">
        <v>255</v>
      </c>
      <c r="R251" s="2" t="s">
        <v>73</v>
      </c>
      <c r="S251" s="2" t="s">
        <v>61</v>
      </c>
      <c r="T251" s="2" t="s">
        <v>641</v>
      </c>
      <c r="V251" s="2" t="s">
        <v>403</v>
      </c>
      <c r="W251" s="2" t="s">
        <v>73</v>
      </c>
      <c r="X251" s="2" t="s">
        <v>74</v>
      </c>
      <c r="AB251" s="2" t="s">
        <v>73</v>
      </c>
      <c r="AH251" s="2" t="s">
        <v>75</v>
      </c>
      <c r="AI251" s="2" t="s">
        <v>75</v>
      </c>
      <c r="AJ251" s="2" t="s">
        <v>75</v>
      </c>
      <c r="AK251" s="2" t="s">
        <v>76</v>
      </c>
      <c r="AL251" s="2" t="s">
        <v>76</v>
      </c>
      <c r="AM251" s="2" t="s">
        <v>76</v>
      </c>
      <c r="AN251" s="2" t="s">
        <v>76</v>
      </c>
      <c r="AO251" s="2" t="s">
        <v>75</v>
      </c>
      <c r="AP251" s="2" t="s">
        <v>73</v>
      </c>
      <c r="AQ251" s="2" t="s">
        <v>77</v>
      </c>
      <c r="AR251" s="2" t="s">
        <v>75</v>
      </c>
      <c r="AS251" s="2" t="s">
        <v>75</v>
      </c>
      <c r="AT251" s="2" t="s">
        <v>76</v>
      </c>
      <c r="AU251" s="2" t="s">
        <v>76</v>
      </c>
      <c r="AV251" s="2" t="s">
        <v>642</v>
      </c>
      <c r="AZ251" s="2" t="s">
        <v>73</v>
      </c>
      <c r="BA251" s="2" t="s">
        <v>61</v>
      </c>
      <c r="BH251" s="2">
        <f>O251+AH251+AL251+AM251+AN251+AT251+AU251</f>
        <v>13</v>
      </c>
      <c r="BI251" s="2">
        <f>J251+K251+L251+M251+AI251+AJ251+AO251+AR251+AS251</f>
        <v>224</v>
      </c>
      <c r="BJ251" s="1" t="str">
        <f>IF(AND(H251&gt;"001",H251&lt;"300"),"In-State","Out-State")</f>
        <v>In-State</v>
      </c>
    </row>
    <row r="252" spans="1:62" x14ac:dyDescent="0.25">
      <c r="A252" s="2" t="s">
        <v>61</v>
      </c>
      <c r="B252" s="2" t="s">
        <v>62</v>
      </c>
      <c r="C252" s="3"/>
      <c r="D252" s="2" t="s">
        <v>63</v>
      </c>
      <c r="E252" s="2" t="s">
        <v>70</v>
      </c>
      <c r="F252" s="2"/>
      <c r="G252" s="2" t="s">
        <v>61</v>
      </c>
      <c r="H252" s="2" t="s">
        <v>197</v>
      </c>
      <c r="J252" s="2" t="s">
        <v>67</v>
      </c>
      <c r="K252" s="2" t="s">
        <v>67</v>
      </c>
      <c r="L252" s="2" t="s">
        <v>392</v>
      </c>
      <c r="M252" s="2" t="s">
        <v>67</v>
      </c>
      <c r="N252" s="2" t="s">
        <v>393</v>
      </c>
      <c r="O252" s="2" t="s">
        <v>76</v>
      </c>
      <c r="R252" s="2" t="s">
        <v>73</v>
      </c>
      <c r="S252" s="2" t="s">
        <v>94</v>
      </c>
      <c r="T252" s="2" t="s">
        <v>643</v>
      </c>
      <c r="V252" s="2" t="s">
        <v>271</v>
      </c>
      <c r="W252" s="2" t="s">
        <v>73</v>
      </c>
      <c r="X252" s="2" t="s">
        <v>74</v>
      </c>
      <c r="AH252" s="2" t="s">
        <v>75</v>
      </c>
      <c r="AI252" s="2" t="s">
        <v>75</v>
      </c>
      <c r="AJ252" s="2" t="s">
        <v>75</v>
      </c>
      <c r="AK252" s="2" t="s">
        <v>76</v>
      </c>
      <c r="AL252" s="2" t="s">
        <v>76</v>
      </c>
      <c r="AM252" s="2" t="s">
        <v>76</v>
      </c>
      <c r="AN252" s="2" t="s">
        <v>93</v>
      </c>
      <c r="AO252" s="2" t="s">
        <v>75</v>
      </c>
      <c r="AP252" s="2" t="s">
        <v>61</v>
      </c>
      <c r="AQ252" s="2" t="s">
        <v>77</v>
      </c>
      <c r="AR252" s="2" t="s">
        <v>75</v>
      </c>
      <c r="AS252" s="2" t="s">
        <v>75</v>
      </c>
      <c r="AT252" s="2" t="s">
        <v>76</v>
      </c>
      <c r="AU252" s="2" t="s">
        <v>76</v>
      </c>
      <c r="AV252" s="2" t="s">
        <v>644</v>
      </c>
      <c r="AZ252" s="2" t="s">
        <v>73</v>
      </c>
      <c r="BC252" s="2" t="s">
        <v>94</v>
      </c>
      <c r="BH252" s="2">
        <f>O252+AH252+AL252+AM252+AN252+AT252+AU252</f>
        <v>3</v>
      </c>
      <c r="BI252" s="2">
        <f>J252+K252+L252+M252+AI252+AJ252+AO252+AR252+AS252</f>
        <v>64</v>
      </c>
      <c r="BJ252" s="1" t="str">
        <f>IF(AND(H252&gt;"001",H252&lt;"300"),"In-State","Out-State")</f>
        <v>In-State</v>
      </c>
    </row>
    <row r="253" spans="1:62" x14ac:dyDescent="0.25">
      <c r="A253" s="2" t="s">
        <v>61</v>
      </c>
      <c r="B253" s="2" t="s">
        <v>62</v>
      </c>
      <c r="C253" s="3"/>
      <c r="D253" s="2" t="s">
        <v>63</v>
      </c>
      <c r="E253" s="2" t="s">
        <v>61</v>
      </c>
      <c r="F253" s="2"/>
      <c r="G253" s="2" t="s">
        <v>61</v>
      </c>
      <c r="H253" s="2" t="s">
        <v>64</v>
      </c>
      <c r="J253" s="2" t="s">
        <v>66</v>
      </c>
      <c r="K253" s="2" t="s">
        <v>67</v>
      </c>
      <c r="L253" s="2" t="s">
        <v>67</v>
      </c>
      <c r="M253" s="2" t="s">
        <v>67</v>
      </c>
      <c r="N253" s="2" t="s">
        <v>83</v>
      </c>
      <c r="O253" s="2" t="s">
        <v>98</v>
      </c>
      <c r="R253" s="2" t="s">
        <v>73</v>
      </c>
      <c r="S253" s="2" t="s">
        <v>61</v>
      </c>
      <c r="T253" s="2" t="s">
        <v>645</v>
      </c>
      <c r="V253" s="2" t="s">
        <v>120</v>
      </c>
      <c r="W253" s="2" t="s">
        <v>73</v>
      </c>
      <c r="X253" s="2" t="s">
        <v>74</v>
      </c>
      <c r="AA253" s="2" t="s">
        <v>61</v>
      </c>
      <c r="AB253" s="2" t="s">
        <v>73</v>
      </c>
      <c r="AH253" s="2" t="s">
        <v>75</v>
      </c>
      <c r="AI253" s="2" t="s">
        <v>75</v>
      </c>
      <c r="AJ253" s="2" t="s">
        <v>75</v>
      </c>
      <c r="AK253" s="2" t="s">
        <v>76</v>
      </c>
      <c r="AL253" s="2" t="s">
        <v>76</v>
      </c>
      <c r="AM253" s="2" t="s">
        <v>93</v>
      </c>
      <c r="AN253" s="2" t="s">
        <v>76</v>
      </c>
      <c r="AO253" s="2" t="s">
        <v>75</v>
      </c>
      <c r="AP253" s="2" t="s">
        <v>73</v>
      </c>
      <c r="AQ253" s="2" t="s">
        <v>77</v>
      </c>
      <c r="AR253" s="2" t="s">
        <v>75</v>
      </c>
      <c r="AS253" s="2" t="s">
        <v>75</v>
      </c>
      <c r="AT253" s="2" t="s">
        <v>76</v>
      </c>
      <c r="AU253" s="2" t="s">
        <v>76</v>
      </c>
      <c r="AV253" s="2" t="s">
        <v>646</v>
      </c>
      <c r="AX253" s="2" t="s">
        <v>196</v>
      </c>
      <c r="AZ253" s="2" t="s">
        <v>73</v>
      </c>
      <c r="BA253" s="2" t="s">
        <v>61</v>
      </c>
      <c r="BH253" s="2">
        <f>O253+AH253+AL253+AM253+AN253+AT253+AU253</f>
        <v>13</v>
      </c>
      <c r="BI253" s="2">
        <f>J253+K253+L253+M253+AI253+AJ253+AO253+AR253+AS253</f>
        <v>224</v>
      </c>
      <c r="BJ253" s="1" t="str">
        <f>IF(AND(H253&gt;"001",H253&lt;"300"),"In-State","Out-State")</f>
        <v>In-State</v>
      </c>
    </row>
    <row r="254" spans="1:62" x14ac:dyDescent="0.25">
      <c r="A254" s="2" t="s">
        <v>61</v>
      </c>
      <c r="B254" s="2" t="s">
        <v>62</v>
      </c>
      <c r="C254" s="3"/>
      <c r="D254" s="2" t="s">
        <v>80</v>
      </c>
      <c r="E254" s="2" t="s">
        <v>61</v>
      </c>
      <c r="F254" s="2"/>
      <c r="G254" s="2" t="s">
        <v>61</v>
      </c>
      <c r="H254" s="2" t="s">
        <v>64</v>
      </c>
      <c r="J254" s="2" t="s">
        <v>67</v>
      </c>
      <c r="K254" s="2" t="s">
        <v>127</v>
      </c>
      <c r="L254" s="2" t="s">
        <v>67</v>
      </c>
      <c r="M254" s="2" t="s">
        <v>67</v>
      </c>
      <c r="N254" s="2" t="s">
        <v>222</v>
      </c>
      <c r="O254" s="2" t="s">
        <v>165</v>
      </c>
      <c r="R254" s="2" t="s">
        <v>61</v>
      </c>
      <c r="S254" s="2" t="s">
        <v>61</v>
      </c>
      <c r="T254" s="2" t="s">
        <v>647</v>
      </c>
      <c r="V254" s="2" t="s">
        <v>72</v>
      </c>
      <c r="W254" s="2" t="s">
        <v>73</v>
      </c>
      <c r="X254" s="2" t="s">
        <v>74</v>
      </c>
      <c r="AH254" s="2" t="s">
        <v>75</v>
      </c>
      <c r="AI254" s="2" t="s">
        <v>75</v>
      </c>
      <c r="AJ254" s="2" t="s">
        <v>75</v>
      </c>
      <c r="AK254" s="2" t="s">
        <v>165</v>
      </c>
      <c r="AL254" s="2" t="s">
        <v>76</v>
      </c>
      <c r="AM254" s="2" t="s">
        <v>76</v>
      </c>
      <c r="AN254" s="2" t="s">
        <v>76</v>
      </c>
      <c r="AO254" s="2" t="s">
        <v>75</v>
      </c>
      <c r="AP254" s="2" t="s">
        <v>70</v>
      </c>
      <c r="AQ254" s="2" t="s">
        <v>77</v>
      </c>
      <c r="AR254" s="2" t="s">
        <v>75</v>
      </c>
      <c r="AS254" s="2" t="s">
        <v>75</v>
      </c>
      <c r="AT254" s="2" t="s">
        <v>76</v>
      </c>
      <c r="AU254" s="2" t="s">
        <v>76</v>
      </c>
      <c r="AV254" s="2" t="s">
        <v>648</v>
      </c>
      <c r="AZ254" s="2" t="s">
        <v>73</v>
      </c>
      <c r="BA254" s="2" t="s">
        <v>61</v>
      </c>
      <c r="BH254" s="2">
        <f>O254+AH254+AL254+AM254+AN254+AT254+AU254</f>
        <v>4</v>
      </c>
      <c r="BI254" s="2">
        <f>J254+K254+L254+M254+AI254+AJ254+AO254+AR254+AS254</f>
        <v>80</v>
      </c>
      <c r="BJ254" s="1" t="str">
        <f>IF(AND(H254&gt;"001",H254&lt;"300"),"In-State","Out-State")</f>
        <v>In-State</v>
      </c>
    </row>
    <row r="255" spans="1:62" x14ac:dyDescent="0.25">
      <c r="A255" s="2" t="s">
        <v>61</v>
      </c>
      <c r="B255" s="2" t="s">
        <v>62</v>
      </c>
      <c r="C255" s="3"/>
      <c r="D255" s="2" t="s">
        <v>80</v>
      </c>
      <c r="E255" s="2" t="s">
        <v>70</v>
      </c>
      <c r="F255" s="2"/>
      <c r="G255" s="2" t="s">
        <v>120</v>
      </c>
      <c r="H255" s="2" t="s">
        <v>121</v>
      </c>
      <c r="J255" s="2" t="s">
        <v>227</v>
      </c>
      <c r="K255" s="2" t="s">
        <v>67</v>
      </c>
      <c r="L255" s="2" t="s">
        <v>392</v>
      </c>
      <c r="M255" s="2" t="s">
        <v>67</v>
      </c>
      <c r="N255" s="2" t="s">
        <v>393</v>
      </c>
      <c r="O255" s="2" t="s">
        <v>93</v>
      </c>
      <c r="R255" s="2" t="s">
        <v>73</v>
      </c>
      <c r="S255" s="2" t="s">
        <v>61</v>
      </c>
      <c r="T255" s="2" t="s">
        <v>371</v>
      </c>
      <c r="V255" s="2" t="s">
        <v>249</v>
      </c>
      <c r="W255" s="2" t="s">
        <v>73</v>
      </c>
      <c r="X255" s="2" t="s">
        <v>74</v>
      </c>
      <c r="AH255" s="2" t="s">
        <v>75</v>
      </c>
      <c r="AI255" s="2" t="s">
        <v>75</v>
      </c>
      <c r="AJ255" s="2" t="s">
        <v>75</v>
      </c>
      <c r="AK255" s="2" t="s">
        <v>76</v>
      </c>
      <c r="AL255" s="2" t="s">
        <v>76</v>
      </c>
      <c r="AM255" s="2" t="s">
        <v>76</v>
      </c>
      <c r="AN255" s="2" t="s">
        <v>93</v>
      </c>
      <c r="AO255" s="2" t="s">
        <v>75</v>
      </c>
      <c r="AP255" s="2" t="s">
        <v>70</v>
      </c>
      <c r="AQ255" s="2" t="s">
        <v>77</v>
      </c>
      <c r="AR255" s="2" t="s">
        <v>75</v>
      </c>
      <c r="AS255" s="2" t="s">
        <v>75</v>
      </c>
      <c r="AT255" s="2" t="s">
        <v>76</v>
      </c>
      <c r="AU255" s="2" t="s">
        <v>76</v>
      </c>
      <c r="AV255" s="2" t="s">
        <v>649</v>
      </c>
      <c r="AZ255" s="2" t="s">
        <v>73</v>
      </c>
      <c r="BA255" s="2" t="s">
        <v>61</v>
      </c>
      <c r="BH255" s="2">
        <f>O255+AH255+AL255+AM255+AN255+AT255+AU255</f>
        <v>6</v>
      </c>
      <c r="BI255" s="2">
        <f>J255+K255+L255+M255+AI255+AJ255+AO255+AR255+AS255</f>
        <v>112</v>
      </c>
      <c r="BJ255" s="1" t="str">
        <f>IF(AND(H255&gt;"001",H255&lt;"300"),"In-State","Out-State")</f>
        <v>Out-State</v>
      </c>
    </row>
    <row r="256" spans="1:62" x14ac:dyDescent="0.25">
      <c r="A256" s="2" t="s">
        <v>61</v>
      </c>
      <c r="B256" s="2" t="s">
        <v>62</v>
      </c>
      <c r="C256" s="3"/>
      <c r="D256" s="2" t="s">
        <v>80</v>
      </c>
      <c r="E256" s="2" t="s">
        <v>61</v>
      </c>
      <c r="F256" s="2"/>
      <c r="G256" s="2" t="s">
        <v>61</v>
      </c>
      <c r="H256" s="2" t="s">
        <v>64</v>
      </c>
      <c r="J256" s="2" t="s">
        <v>67</v>
      </c>
      <c r="K256" s="2" t="s">
        <v>67</v>
      </c>
      <c r="L256" s="2" t="s">
        <v>650</v>
      </c>
      <c r="M256" s="2" t="s">
        <v>67</v>
      </c>
      <c r="N256" s="2" t="s">
        <v>280</v>
      </c>
      <c r="O256" s="2" t="s">
        <v>76</v>
      </c>
      <c r="R256" s="2" t="s">
        <v>73</v>
      </c>
      <c r="S256" s="2" t="s">
        <v>61</v>
      </c>
      <c r="T256" s="2" t="s">
        <v>651</v>
      </c>
      <c r="V256" s="2" t="s">
        <v>117</v>
      </c>
      <c r="W256" s="2" t="s">
        <v>73</v>
      </c>
      <c r="X256" s="2" t="s">
        <v>74</v>
      </c>
      <c r="AB256" s="2" t="s">
        <v>73</v>
      </c>
      <c r="AH256" s="2" t="s">
        <v>75</v>
      </c>
      <c r="AI256" s="2" t="s">
        <v>75</v>
      </c>
      <c r="AJ256" s="2" t="s">
        <v>75</v>
      </c>
      <c r="AK256" s="2" t="s">
        <v>76</v>
      </c>
      <c r="AL256" s="2" t="s">
        <v>76</v>
      </c>
      <c r="AM256" s="2" t="s">
        <v>76</v>
      </c>
      <c r="AN256" s="2" t="s">
        <v>652</v>
      </c>
      <c r="AO256" s="2" t="s">
        <v>75</v>
      </c>
      <c r="AP256" s="2" t="s">
        <v>73</v>
      </c>
      <c r="AQ256" s="2" t="s">
        <v>77</v>
      </c>
      <c r="AR256" s="2" t="s">
        <v>75</v>
      </c>
      <c r="AS256" s="2" t="s">
        <v>75</v>
      </c>
      <c r="AT256" s="2" t="s">
        <v>76</v>
      </c>
      <c r="AU256" s="2" t="s">
        <v>76</v>
      </c>
      <c r="AV256" s="2" t="s">
        <v>653</v>
      </c>
      <c r="AX256" s="2" t="s">
        <v>110</v>
      </c>
      <c r="AZ256" s="2" t="s">
        <v>73</v>
      </c>
      <c r="BA256" s="2" t="s">
        <v>61</v>
      </c>
      <c r="BH256" s="2">
        <f>O256+AH256+AL256+AM256+AN256+AT256+AU256</f>
        <v>17</v>
      </c>
      <c r="BI256" s="2">
        <f>J256+K256+L256+M256+AI256+AJ256+AO256+AR256+AS256</f>
        <v>544</v>
      </c>
      <c r="BJ256" s="1" t="str">
        <f>IF(AND(H256&gt;"001",H256&lt;"300"),"In-State","Out-State")</f>
        <v>In-State</v>
      </c>
    </row>
    <row r="257" spans="1:62" x14ac:dyDescent="0.25">
      <c r="A257" s="2" t="s">
        <v>61</v>
      </c>
      <c r="B257" s="2" t="s">
        <v>62</v>
      </c>
      <c r="C257" s="3"/>
      <c r="D257" s="2" t="s">
        <v>80</v>
      </c>
      <c r="E257" s="2" t="s">
        <v>61</v>
      </c>
      <c r="F257" s="2"/>
      <c r="G257" s="2" t="s">
        <v>61</v>
      </c>
      <c r="H257" s="2" t="s">
        <v>64</v>
      </c>
      <c r="J257" s="2" t="s">
        <v>67</v>
      </c>
      <c r="K257" s="2" t="s">
        <v>127</v>
      </c>
      <c r="L257" s="2" t="s">
        <v>67</v>
      </c>
      <c r="M257" s="2" t="s">
        <v>67</v>
      </c>
      <c r="N257" s="2" t="s">
        <v>222</v>
      </c>
      <c r="O257" s="2" t="s">
        <v>165</v>
      </c>
      <c r="R257" s="2" t="s">
        <v>61</v>
      </c>
      <c r="S257" s="2" t="s">
        <v>61</v>
      </c>
      <c r="T257" s="2" t="s">
        <v>654</v>
      </c>
      <c r="V257" s="2" t="s">
        <v>92</v>
      </c>
      <c r="W257" s="2" t="s">
        <v>73</v>
      </c>
      <c r="X257" s="2" t="s">
        <v>74</v>
      </c>
      <c r="AH257" s="2" t="s">
        <v>75</v>
      </c>
      <c r="AI257" s="2" t="s">
        <v>75</v>
      </c>
      <c r="AJ257" s="2" t="s">
        <v>75</v>
      </c>
      <c r="AK257" s="2" t="s">
        <v>76</v>
      </c>
      <c r="AL257" s="2" t="s">
        <v>76</v>
      </c>
      <c r="AM257" s="2" t="s">
        <v>76</v>
      </c>
      <c r="AN257" s="2" t="s">
        <v>76</v>
      </c>
      <c r="AO257" s="2" t="s">
        <v>75</v>
      </c>
      <c r="AP257" s="2" t="s">
        <v>70</v>
      </c>
      <c r="AQ257" s="2" t="s">
        <v>77</v>
      </c>
      <c r="AR257" s="2" t="s">
        <v>75</v>
      </c>
      <c r="AS257" s="2" t="s">
        <v>75</v>
      </c>
      <c r="AT257" s="2" t="s">
        <v>76</v>
      </c>
      <c r="AU257" s="2" t="s">
        <v>76</v>
      </c>
      <c r="AV257" s="2" t="s">
        <v>655</v>
      </c>
      <c r="AZ257" s="2" t="s">
        <v>73</v>
      </c>
      <c r="BA257" s="2" t="s">
        <v>61</v>
      </c>
      <c r="BH257" s="2">
        <f>O257+AH257+AL257+AM257+AN257+AT257+AU257</f>
        <v>4</v>
      </c>
      <c r="BI257" s="2">
        <f>J257+K257+L257+M257+AI257+AJ257+AO257+AR257+AS257</f>
        <v>80</v>
      </c>
      <c r="BJ257" s="1" t="str">
        <f>IF(AND(H257&gt;"001",H257&lt;"300"),"In-State","Out-State")</f>
        <v>In-State</v>
      </c>
    </row>
    <row r="258" spans="1:62" x14ac:dyDescent="0.25">
      <c r="A258" s="2" t="s">
        <v>61</v>
      </c>
      <c r="B258" s="2" t="s">
        <v>62</v>
      </c>
      <c r="C258" s="3"/>
      <c r="D258" s="2" t="s">
        <v>63</v>
      </c>
      <c r="E258" s="2" t="s">
        <v>73</v>
      </c>
      <c r="F258" s="2"/>
      <c r="G258" s="2" t="s">
        <v>61</v>
      </c>
      <c r="H258" s="2" t="s">
        <v>64</v>
      </c>
      <c r="J258" s="2" t="s">
        <v>227</v>
      </c>
      <c r="K258" s="2" t="s">
        <v>67</v>
      </c>
      <c r="L258" s="2" t="s">
        <v>212</v>
      </c>
      <c r="M258" s="2" t="s">
        <v>67</v>
      </c>
      <c r="N258" s="2" t="s">
        <v>104</v>
      </c>
      <c r="O258" s="2" t="s">
        <v>76</v>
      </c>
      <c r="R258" s="2" t="s">
        <v>70</v>
      </c>
      <c r="S258" s="2" t="s">
        <v>61</v>
      </c>
      <c r="T258" s="2" t="s">
        <v>656</v>
      </c>
      <c r="V258" s="2" t="s">
        <v>80</v>
      </c>
      <c r="W258" s="2" t="s">
        <v>73</v>
      </c>
      <c r="X258" s="2" t="s">
        <v>74</v>
      </c>
      <c r="AH258" s="2" t="s">
        <v>75</v>
      </c>
      <c r="AI258" s="2" t="s">
        <v>75</v>
      </c>
      <c r="AJ258" s="2" t="s">
        <v>75</v>
      </c>
      <c r="AK258" s="2" t="s">
        <v>76</v>
      </c>
      <c r="AL258" s="2" t="s">
        <v>93</v>
      </c>
      <c r="AM258" s="2" t="s">
        <v>76</v>
      </c>
      <c r="AN258" s="2" t="s">
        <v>122</v>
      </c>
      <c r="AO258" s="2" t="s">
        <v>75</v>
      </c>
      <c r="AP258" s="2" t="s">
        <v>61</v>
      </c>
      <c r="AQ258" s="2" t="s">
        <v>77</v>
      </c>
      <c r="AR258" s="2" t="s">
        <v>75</v>
      </c>
      <c r="AS258" s="2" t="s">
        <v>75</v>
      </c>
      <c r="AT258" s="2" t="s">
        <v>76</v>
      </c>
      <c r="AU258" s="2" t="s">
        <v>76</v>
      </c>
      <c r="AV258" s="2" t="s">
        <v>657</v>
      </c>
      <c r="AX258" s="2" t="s">
        <v>131</v>
      </c>
      <c r="AZ258" s="2" t="s">
        <v>73</v>
      </c>
      <c r="BA258" s="2" t="s">
        <v>61</v>
      </c>
      <c r="BH258" s="2">
        <f>O258+AH258+AL258+AM258+AN258+AT258+AU258</f>
        <v>11</v>
      </c>
      <c r="BI258" s="2">
        <f>J258+K258+L258+M258+AI258+AJ258+AO258+AR258+AS258</f>
        <v>208</v>
      </c>
      <c r="BJ258" s="1" t="str">
        <f>IF(AND(H258&gt;"001",H258&lt;"300"),"In-State","Out-State")</f>
        <v>In-State</v>
      </c>
    </row>
    <row r="259" spans="1:62" x14ac:dyDescent="0.25">
      <c r="A259" s="2" t="s">
        <v>61</v>
      </c>
      <c r="B259" s="2" t="s">
        <v>62</v>
      </c>
      <c r="C259" s="3"/>
      <c r="D259" s="2" t="s">
        <v>63</v>
      </c>
      <c r="E259" s="2" t="s">
        <v>61</v>
      </c>
      <c r="F259" s="2"/>
      <c r="G259" s="2" t="s">
        <v>61</v>
      </c>
      <c r="H259" s="2" t="s">
        <v>64</v>
      </c>
      <c r="J259" s="2" t="s">
        <v>227</v>
      </c>
      <c r="K259" s="2" t="s">
        <v>67</v>
      </c>
      <c r="L259" s="2" t="s">
        <v>140</v>
      </c>
      <c r="M259" s="2" t="s">
        <v>67</v>
      </c>
      <c r="N259" s="2" t="s">
        <v>104</v>
      </c>
      <c r="O259" s="2" t="s">
        <v>93</v>
      </c>
      <c r="R259" s="2" t="s">
        <v>70</v>
      </c>
      <c r="S259" s="2" t="s">
        <v>61</v>
      </c>
      <c r="T259" s="2" t="s">
        <v>658</v>
      </c>
      <c r="V259" s="2" t="s">
        <v>72</v>
      </c>
      <c r="W259" s="2" t="s">
        <v>73</v>
      </c>
      <c r="X259" s="2" t="s">
        <v>74</v>
      </c>
      <c r="AB259" s="2" t="s">
        <v>73</v>
      </c>
      <c r="AH259" s="2" t="s">
        <v>75</v>
      </c>
      <c r="AI259" s="2" t="s">
        <v>75</v>
      </c>
      <c r="AJ259" s="2" t="s">
        <v>75</v>
      </c>
      <c r="AK259" s="2" t="s">
        <v>76</v>
      </c>
      <c r="AL259" s="2" t="s">
        <v>76</v>
      </c>
      <c r="AM259" s="2" t="s">
        <v>76</v>
      </c>
      <c r="AN259" s="2" t="s">
        <v>255</v>
      </c>
      <c r="AO259" s="2" t="s">
        <v>75</v>
      </c>
      <c r="AP259" s="2" t="s">
        <v>70</v>
      </c>
      <c r="AQ259" s="2" t="s">
        <v>77</v>
      </c>
      <c r="AR259" s="2" t="s">
        <v>75</v>
      </c>
      <c r="AS259" s="2" t="s">
        <v>75</v>
      </c>
      <c r="AT259" s="2" t="s">
        <v>76</v>
      </c>
      <c r="AU259" s="2" t="s">
        <v>76</v>
      </c>
      <c r="AV259" s="2" t="s">
        <v>420</v>
      </c>
      <c r="AX259" s="2" t="s">
        <v>131</v>
      </c>
      <c r="AZ259" s="2" t="s">
        <v>73</v>
      </c>
      <c r="BA259" s="2" t="s">
        <v>61</v>
      </c>
      <c r="BH259" s="2">
        <f>O259+AH259+AL259+AM259+AN259+AT259+AU259</f>
        <v>16</v>
      </c>
      <c r="BI259" s="2">
        <f>J259+K259+L259+M259+AI259+AJ259+AO259+AR259+AS259</f>
        <v>304</v>
      </c>
      <c r="BJ259" s="1" t="str">
        <f>IF(AND(H259&gt;"001",H259&lt;"300"),"In-State","Out-State")</f>
        <v>In-State</v>
      </c>
    </row>
    <row r="260" spans="1:62" x14ac:dyDescent="0.25">
      <c r="A260" s="2" t="s">
        <v>61</v>
      </c>
      <c r="B260" s="2" t="s">
        <v>62</v>
      </c>
      <c r="C260" s="3"/>
      <c r="D260" s="2" t="s">
        <v>63</v>
      </c>
      <c r="E260" s="2" t="s">
        <v>61</v>
      </c>
      <c r="F260" s="2"/>
      <c r="G260" s="2" t="s">
        <v>61</v>
      </c>
      <c r="H260" s="2" t="s">
        <v>64</v>
      </c>
      <c r="J260" s="2" t="s">
        <v>67</v>
      </c>
      <c r="K260" s="2" t="s">
        <v>127</v>
      </c>
      <c r="L260" s="2" t="s">
        <v>67</v>
      </c>
      <c r="M260" s="2" t="s">
        <v>67</v>
      </c>
      <c r="N260" s="2" t="s">
        <v>222</v>
      </c>
      <c r="O260" s="2" t="s">
        <v>165</v>
      </c>
      <c r="R260" s="2" t="s">
        <v>61</v>
      </c>
      <c r="S260" s="2" t="s">
        <v>61</v>
      </c>
      <c r="T260" s="2" t="s">
        <v>659</v>
      </c>
      <c r="V260" s="2" t="s">
        <v>92</v>
      </c>
      <c r="W260" s="2" t="s">
        <v>73</v>
      </c>
      <c r="X260" s="2" t="s">
        <v>74</v>
      </c>
      <c r="AH260" s="2" t="s">
        <v>75</v>
      </c>
      <c r="AI260" s="2" t="s">
        <v>75</v>
      </c>
      <c r="AJ260" s="2" t="s">
        <v>75</v>
      </c>
      <c r="AK260" s="2" t="s">
        <v>165</v>
      </c>
      <c r="AL260" s="2" t="s">
        <v>76</v>
      </c>
      <c r="AM260" s="2" t="s">
        <v>76</v>
      </c>
      <c r="AN260" s="2" t="s">
        <v>76</v>
      </c>
      <c r="AO260" s="2" t="s">
        <v>75</v>
      </c>
      <c r="AP260" s="2" t="s">
        <v>70</v>
      </c>
      <c r="AQ260" s="2" t="s">
        <v>77</v>
      </c>
      <c r="AR260" s="2" t="s">
        <v>75</v>
      </c>
      <c r="AS260" s="2" t="s">
        <v>75</v>
      </c>
      <c r="AT260" s="2" t="s">
        <v>76</v>
      </c>
      <c r="AU260" s="2" t="s">
        <v>76</v>
      </c>
      <c r="AV260" s="2" t="s">
        <v>655</v>
      </c>
      <c r="AZ260" s="2" t="s">
        <v>73</v>
      </c>
      <c r="BA260" s="2" t="s">
        <v>61</v>
      </c>
      <c r="BH260" s="2">
        <f>O260+AH260+AL260+AM260+AN260+AT260+AU260</f>
        <v>4</v>
      </c>
      <c r="BI260" s="2">
        <f>J260+K260+L260+M260+AI260+AJ260+AO260+AR260+AS260</f>
        <v>80</v>
      </c>
      <c r="BJ260" s="1" t="str">
        <f>IF(AND(H260&gt;"001",H260&lt;"300"),"In-State","Out-State")</f>
        <v>In-State</v>
      </c>
    </row>
    <row r="261" spans="1:62" x14ac:dyDescent="0.25">
      <c r="A261" s="2" t="s">
        <v>61</v>
      </c>
      <c r="B261" s="2" t="s">
        <v>62</v>
      </c>
      <c r="C261" s="3"/>
      <c r="D261" s="2" t="s">
        <v>80</v>
      </c>
      <c r="E261" s="2" t="s">
        <v>61</v>
      </c>
      <c r="F261" s="2"/>
      <c r="G261" s="2" t="s">
        <v>61</v>
      </c>
      <c r="H261" s="2" t="s">
        <v>64</v>
      </c>
      <c r="J261" s="2" t="s">
        <v>67</v>
      </c>
      <c r="K261" s="2" t="s">
        <v>127</v>
      </c>
      <c r="L261" s="2" t="s">
        <v>67</v>
      </c>
      <c r="M261" s="2" t="s">
        <v>67</v>
      </c>
      <c r="N261" s="2" t="s">
        <v>222</v>
      </c>
      <c r="O261" s="2" t="s">
        <v>165</v>
      </c>
      <c r="R261" s="2" t="s">
        <v>61</v>
      </c>
      <c r="S261" s="2" t="s">
        <v>61</v>
      </c>
      <c r="T261" s="2" t="s">
        <v>660</v>
      </c>
      <c r="V261" s="2" t="s">
        <v>72</v>
      </c>
      <c r="W261" s="2" t="s">
        <v>73</v>
      </c>
      <c r="X261" s="2" t="s">
        <v>74</v>
      </c>
      <c r="AH261" s="2" t="s">
        <v>75</v>
      </c>
      <c r="AI261" s="2" t="s">
        <v>75</v>
      </c>
      <c r="AJ261" s="2" t="s">
        <v>75</v>
      </c>
      <c r="AK261" s="2" t="s">
        <v>165</v>
      </c>
      <c r="AL261" s="2" t="s">
        <v>76</v>
      </c>
      <c r="AM261" s="2" t="s">
        <v>76</v>
      </c>
      <c r="AN261" s="2" t="s">
        <v>76</v>
      </c>
      <c r="AO261" s="2" t="s">
        <v>75</v>
      </c>
      <c r="AP261" s="2" t="s">
        <v>70</v>
      </c>
      <c r="AQ261" s="2" t="s">
        <v>77</v>
      </c>
      <c r="AR261" s="2" t="s">
        <v>75</v>
      </c>
      <c r="AS261" s="2" t="s">
        <v>75</v>
      </c>
      <c r="AT261" s="2" t="s">
        <v>76</v>
      </c>
      <c r="AU261" s="2" t="s">
        <v>76</v>
      </c>
      <c r="AV261" s="2" t="s">
        <v>661</v>
      </c>
      <c r="AZ261" s="2" t="s">
        <v>73</v>
      </c>
      <c r="BA261" s="2" t="s">
        <v>61</v>
      </c>
      <c r="BH261" s="2">
        <f>O261+AH261+AL261+AM261+AN261+AT261+AU261</f>
        <v>4</v>
      </c>
      <c r="BI261" s="2">
        <f>J261+K261+L261+M261+AI261+AJ261+AO261+AR261+AS261</f>
        <v>80</v>
      </c>
      <c r="BJ261" s="1" t="str">
        <f>IF(AND(H261&gt;"001",H261&lt;"300"),"In-State","Out-State")</f>
        <v>In-State</v>
      </c>
    </row>
    <row r="262" spans="1:62" x14ac:dyDescent="0.25">
      <c r="A262" s="2" t="s">
        <v>61</v>
      </c>
      <c r="B262" s="2" t="s">
        <v>62</v>
      </c>
      <c r="C262" s="3"/>
      <c r="D262" s="2" t="s">
        <v>80</v>
      </c>
      <c r="E262" s="2" t="s">
        <v>61</v>
      </c>
      <c r="F262" s="2"/>
      <c r="G262" s="2" t="s">
        <v>61</v>
      </c>
      <c r="H262" s="2" t="s">
        <v>64</v>
      </c>
      <c r="J262" s="2" t="s">
        <v>67</v>
      </c>
      <c r="K262" s="2" t="s">
        <v>218</v>
      </c>
      <c r="L262" s="2" t="s">
        <v>67</v>
      </c>
      <c r="M262" s="2" t="s">
        <v>67</v>
      </c>
      <c r="N262" s="2" t="s">
        <v>222</v>
      </c>
      <c r="O262" s="2" t="s">
        <v>84</v>
      </c>
      <c r="R262" s="2" t="s">
        <v>61</v>
      </c>
      <c r="S262" s="2" t="s">
        <v>61</v>
      </c>
      <c r="T262" s="2" t="s">
        <v>662</v>
      </c>
      <c r="V262" s="2" t="s">
        <v>271</v>
      </c>
      <c r="W262" s="2" t="s">
        <v>73</v>
      </c>
      <c r="X262" s="2" t="s">
        <v>74</v>
      </c>
      <c r="AH262" s="2" t="s">
        <v>75</v>
      </c>
      <c r="AI262" s="2" t="s">
        <v>75</v>
      </c>
      <c r="AJ262" s="2" t="s">
        <v>75</v>
      </c>
      <c r="AK262" s="2" t="s">
        <v>84</v>
      </c>
      <c r="AL262" s="2" t="s">
        <v>76</v>
      </c>
      <c r="AM262" s="2" t="s">
        <v>76</v>
      </c>
      <c r="AN262" s="2" t="s">
        <v>76</v>
      </c>
      <c r="AO262" s="2" t="s">
        <v>75</v>
      </c>
      <c r="AP262" s="2" t="s">
        <v>70</v>
      </c>
      <c r="AQ262" s="2" t="s">
        <v>77</v>
      </c>
      <c r="AR262" s="2" t="s">
        <v>75</v>
      </c>
      <c r="AS262" s="2" t="s">
        <v>75</v>
      </c>
      <c r="AT262" s="2" t="s">
        <v>76</v>
      </c>
      <c r="AU262" s="2" t="s">
        <v>76</v>
      </c>
      <c r="AV262" s="2" t="s">
        <v>663</v>
      </c>
      <c r="AZ262" s="2" t="s">
        <v>73</v>
      </c>
      <c r="BA262" s="2" t="s">
        <v>61</v>
      </c>
      <c r="BH262" s="2">
        <f>O262+AH262+AL262+AM262+AN262+AT262+AU262</f>
        <v>6</v>
      </c>
      <c r="BI262" s="2">
        <f>J262+K262+L262+M262+AI262+AJ262+AO262+AR262+AS262</f>
        <v>96</v>
      </c>
      <c r="BJ262" s="1" t="str">
        <f>IF(AND(H262&gt;"001",H262&lt;"300"),"In-State","Out-State")</f>
        <v>In-State</v>
      </c>
    </row>
    <row r="263" spans="1:62" x14ac:dyDescent="0.25">
      <c r="A263" s="2" t="s">
        <v>61</v>
      </c>
      <c r="B263" s="2" t="s">
        <v>62</v>
      </c>
      <c r="C263" s="3"/>
      <c r="D263" s="2" t="s">
        <v>63</v>
      </c>
      <c r="E263" s="2" t="s">
        <v>73</v>
      </c>
      <c r="F263" s="2"/>
      <c r="G263" s="2" t="s">
        <v>61</v>
      </c>
      <c r="H263" s="2" t="s">
        <v>64</v>
      </c>
      <c r="J263" s="2" t="s">
        <v>140</v>
      </c>
      <c r="K263" s="2" t="s">
        <v>67</v>
      </c>
      <c r="L263" s="2" t="s">
        <v>67</v>
      </c>
      <c r="M263" s="2" t="s">
        <v>67</v>
      </c>
      <c r="N263" s="2" t="s">
        <v>338</v>
      </c>
      <c r="O263" s="2" t="s">
        <v>69</v>
      </c>
      <c r="R263" s="2" t="s">
        <v>61</v>
      </c>
      <c r="S263" s="2" t="s">
        <v>61</v>
      </c>
      <c r="T263" s="2" t="s">
        <v>664</v>
      </c>
      <c r="V263" s="2" t="s">
        <v>124</v>
      </c>
      <c r="W263" s="2" t="s">
        <v>73</v>
      </c>
      <c r="X263" s="2" t="s">
        <v>74</v>
      </c>
      <c r="AH263" s="2" t="s">
        <v>75</v>
      </c>
      <c r="AI263" s="2" t="s">
        <v>75</v>
      </c>
      <c r="AJ263" s="2" t="s">
        <v>75</v>
      </c>
      <c r="AK263" s="2" t="s">
        <v>76</v>
      </c>
      <c r="AL263" s="2" t="s">
        <v>76</v>
      </c>
      <c r="AM263" s="2" t="s">
        <v>76</v>
      </c>
      <c r="AN263" s="2" t="s">
        <v>76</v>
      </c>
      <c r="AO263" s="2" t="s">
        <v>75</v>
      </c>
      <c r="AP263" s="2" t="s">
        <v>61</v>
      </c>
      <c r="AQ263" s="2" t="s">
        <v>77</v>
      </c>
      <c r="AR263" s="2" t="s">
        <v>75</v>
      </c>
      <c r="AS263" s="2" t="s">
        <v>75</v>
      </c>
      <c r="AT263" s="2" t="s">
        <v>76</v>
      </c>
      <c r="AU263" s="2" t="s">
        <v>76</v>
      </c>
      <c r="AV263" s="2" t="s">
        <v>665</v>
      </c>
      <c r="AX263" s="2" t="s">
        <v>79</v>
      </c>
      <c r="AZ263" s="2" t="s">
        <v>73</v>
      </c>
      <c r="BA263" s="2" t="s">
        <v>61</v>
      </c>
      <c r="BH263" s="2">
        <f>O263+AH263+AL263+AM263+AN263+AT263+AU263</f>
        <v>14</v>
      </c>
      <c r="BI263" s="2">
        <f>J263+K263+L263+M263+AI263+AJ263+AO263+AR263+AS263</f>
        <v>256</v>
      </c>
      <c r="BJ263" s="1" t="str">
        <f>IF(AND(H263&gt;"001",H263&lt;"300"),"In-State","Out-State")</f>
        <v>In-State</v>
      </c>
    </row>
    <row r="264" spans="1:62" x14ac:dyDescent="0.25">
      <c r="A264" s="2" t="s">
        <v>61</v>
      </c>
      <c r="B264" s="2" t="s">
        <v>62</v>
      </c>
      <c r="C264" s="3"/>
      <c r="D264" s="2" t="s">
        <v>80</v>
      </c>
      <c r="E264" s="2" t="s">
        <v>61</v>
      </c>
      <c r="F264" s="2"/>
      <c r="G264" s="2" t="s">
        <v>61</v>
      </c>
      <c r="H264" s="2" t="s">
        <v>64</v>
      </c>
      <c r="J264" s="2" t="s">
        <v>66</v>
      </c>
      <c r="K264" s="2" t="s">
        <v>67</v>
      </c>
      <c r="L264" s="2" t="s">
        <v>67</v>
      </c>
      <c r="M264" s="2" t="s">
        <v>67</v>
      </c>
      <c r="N264" s="2" t="s">
        <v>97</v>
      </c>
      <c r="O264" s="2" t="s">
        <v>255</v>
      </c>
      <c r="R264" s="2" t="s">
        <v>61</v>
      </c>
      <c r="S264" s="2" t="s">
        <v>61</v>
      </c>
      <c r="T264" s="2" t="s">
        <v>666</v>
      </c>
      <c r="V264" s="2" t="s">
        <v>100</v>
      </c>
      <c r="W264" s="2" t="s">
        <v>73</v>
      </c>
      <c r="X264" s="2" t="s">
        <v>74</v>
      </c>
      <c r="AB264" s="2" t="s">
        <v>73</v>
      </c>
      <c r="AH264" s="2" t="s">
        <v>75</v>
      </c>
      <c r="AI264" s="2" t="s">
        <v>75</v>
      </c>
      <c r="AJ264" s="2" t="s">
        <v>75</v>
      </c>
      <c r="AK264" s="2" t="s">
        <v>76</v>
      </c>
      <c r="AL264" s="2" t="s">
        <v>76</v>
      </c>
      <c r="AM264" s="2" t="s">
        <v>76</v>
      </c>
      <c r="AN264" s="2" t="s">
        <v>76</v>
      </c>
      <c r="AO264" s="2" t="s">
        <v>75</v>
      </c>
      <c r="AP264" s="2" t="s">
        <v>70</v>
      </c>
      <c r="AQ264" s="2" t="s">
        <v>77</v>
      </c>
      <c r="AR264" s="2" t="s">
        <v>75</v>
      </c>
      <c r="AS264" s="2" t="s">
        <v>75</v>
      </c>
      <c r="AT264" s="2" t="s">
        <v>76</v>
      </c>
      <c r="AU264" s="2" t="s">
        <v>76</v>
      </c>
      <c r="AV264" s="2" t="s">
        <v>667</v>
      </c>
      <c r="AX264" s="2" t="s">
        <v>119</v>
      </c>
      <c r="AZ264" s="2" t="s">
        <v>73</v>
      </c>
      <c r="BA264" s="2" t="s">
        <v>61</v>
      </c>
      <c r="BH264" s="2">
        <f>O264+AH264+AL264+AM264+AN264+AT264+AU264</f>
        <v>13</v>
      </c>
      <c r="BI264" s="2">
        <f>J264+K264+L264+M264+AI264+AJ264+AO264+AR264+AS264</f>
        <v>224</v>
      </c>
      <c r="BJ264" s="1" t="str">
        <f>IF(AND(H264&gt;"001",H264&lt;"300"),"In-State","Out-State")</f>
        <v>In-State</v>
      </c>
    </row>
    <row r="265" spans="1:62" x14ac:dyDescent="0.25">
      <c r="A265" s="2" t="s">
        <v>61</v>
      </c>
      <c r="B265" s="2" t="s">
        <v>62</v>
      </c>
      <c r="C265" s="3"/>
      <c r="D265" s="2" t="s">
        <v>80</v>
      </c>
      <c r="E265" s="2" t="s">
        <v>61</v>
      </c>
      <c r="F265" s="2"/>
      <c r="G265" s="2" t="s">
        <v>61</v>
      </c>
      <c r="H265" s="2" t="s">
        <v>64</v>
      </c>
      <c r="J265" s="2" t="s">
        <v>227</v>
      </c>
      <c r="K265" s="2" t="s">
        <v>67</v>
      </c>
      <c r="L265" s="2" t="s">
        <v>227</v>
      </c>
      <c r="M265" s="2" t="s">
        <v>67</v>
      </c>
      <c r="N265" s="2" t="s">
        <v>89</v>
      </c>
      <c r="O265" s="2" t="s">
        <v>76</v>
      </c>
      <c r="R265" s="2" t="s">
        <v>70</v>
      </c>
      <c r="S265" s="2" t="s">
        <v>61</v>
      </c>
      <c r="T265" s="2" t="s">
        <v>668</v>
      </c>
      <c r="V265" s="2" t="s">
        <v>156</v>
      </c>
      <c r="W265" s="2" t="s">
        <v>73</v>
      </c>
      <c r="X265" s="2" t="s">
        <v>74</v>
      </c>
      <c r="AA265" s="2" t="s">
        <v>61</v>
      </c>
      <c r="AH265" s="2" t="s">
        <v>75</v>
      </c>
      <c r="AI265" s="2" t="s">
        <v>75</v>
      </c>
      <c r="AJ265" s="2" t="s">
        <v>75</v>
      </c>
      <c r="AK265" s="2" t="s">
        <v>76</v>
      </c>
      <c r="AL265" s="2" t="s">
        <v>76</v>
      </c>
      <c r="AM265" s="2" t="s">
        <v>93</v>
      </c>
      <c r="AN265" s="2" t="s">
        <v>93</v>
      </c>
      <c r="AO265" s="2" t="s">
        <v>75</v>
      </c>
      <c r="AP265" s="2" t="s">
        <v>73</v>
      </c>
      <c r="AQ265" s="2" t="s">
        <v>77</v>
      </c>
      <c r="AR265" s="2" t="s">
        <v>75</v>
      </c>
      <c r="AS265" s="2" t="s">
        <v>75</v>
      </c>
      <c r="AT265" s="2" t="s">
        <v>76</v>
      </c>
      <c r="AU265" s="2" t="s">
        <v>76</v>
      </c>
      <c r="AV265" s="2" t="s">
        <v>669</v>
      </c>
      <c r="AX265" s="2" t="s">
        <v>131</v>
      </c>
      <c r="AZ265" s="2" t="s">
        <v>73</v>
      </c>
      <c r="BA265" s="2" t="s">
        <v>61</v>
      </c>
      <c r="BH265" s="2">
        <f>O265+AH265+AL265+AM265+AN265+AT265+AU265</f>
        <v>6</v>
      </c>
      <c r="BI265" s="2">
        <f>J265+K265+L265+M265+AI265+AJ265+AO265+AR265+AS265</f>
        <v>96</v>
      </c>
      <c r="BJ265" s="1" t="str">
        <f>IF(AND(H265&gt;"001",H265&lt;"300"),"In-State","Out-State")</f>
        <v>In-State</v>
      </c>
    </row>
    <row r="266" spans="1:62" x14ac:dyDescent="0.25">
      <c r="A266" s="2" t="s">
        <v>61</v>
      </c>
      <c r="B266" s="2" t="s">
        <v>62</v>
      </c>
      <c r="C266" s="3"/>
      <c r="D266" s="2" t="s">
        <v>80</v>
      </c>
      <c r="E266" s="2" t="s">
        <v>73</v>
      </c>
      <c r="F266" s="2"/>
      <c r="G266" s="2" t="s">
        <v>120</v>
      </c>
      <c r="H266" s="2" t="s">
        <v>121</v>
      </c>
      <c r="J266" s="2" t="s">
        <v>171</v>
      </c>
      <c r="K266" s="2" t="s">
        <v>67</v>
      </c>
      <c r="L266" s="2" t="s">
        <v>67</v>
      </c>
      <c r="M266" s="2" t="s">
        <v>67</v>
      </c>
      <c r="N266" s="2" t="s">
        <v>68</v>
      </c>
      <c r="O266" s="2" t="s">
        <v>163</v>
      </c>
      <c r="R266" s="2" t="s">
        <v>70</v>
      </c>
      <c r="S266" s="2" t="s">
        <v>61</v>
      </c>
      <c r="T266" s="2" t="s">
        <v>670</v>
      </c>
      <c r="V266" s="2" t="s">
        <v>124</v>
      </c>
      <c r="W266" s="2" t="s">
        <v>73</v>
      </c>
      <c r="X266" s="2" t="s">
        <v>74</v>
      </c>
      <c r="AB266" s="2" t="s">
        <v>73</v>
      </c>
      <c r="AH266" s="2" t="s">
        <v>75</v>
      </c>
      <c r="AI266" s="2" t="s">
        <v>75</v>
      </c>
      <c r="AJ266" s="2" t="s">
        <v>75</v>
      </c>
      <c r="AK266" s="2" t="s">
        <v>76</v>
      </c>
      <c r="AL266" s="2" t="s">
        <v>76</v>
      </c>
      <c r="AM266" s="2" t="s">
        <v>76</v>
      </c>
      <c r="AN266" s="2" t="s">
        <v>76</v>
      </c>
      <c r="AO266" s="2" t="s">
        <v>75</v>
      </c>
      <c r="AP266" s="2" t="s">
        <v>73</v>
      </c>
      <c r="AQ266" s="2" t="s">
        <v>77</v>
      </c>
      <c r="AR266" s="2" t="s">
        <v>75</v>
      </c>
      <c r="AS266" s="2" t="s">
        <v>75</v>
      </c>
      <c r="AT266" s="2" t="s">
        <v>76</v>
      </c>
      <c r="AU266" s="2" t="s">
        <v>76</v>
      </c>
      <c r="AV266" s="2" t="s">
        <v>671</v>
      </c>
      <c r="AX266" s="2" t="s">
        <v>143</v>
      </c>
      <c r="AZ266" s="2" t="s">
        <v>73</v>
      </c>
      <c r="BA266" s="2" t="s">
        <v>61</v>
      </c>
      <c r="BH266" s="2">
        <f>O266+AH266+AL266+AM266+AN266+AT266+AU266</f>
        <v>7</v>
      </c>
      <c r="BI266" s="2">
        <f>J266+K266+L266+M266+AI266+AJ266+AO266+AR266+AS266</f>
        <v>128</v>
      </c>
      <c r="BJ266" s="1" t="str">
        <f>IF(AND(H266&gt;"001",H266&lt;"300"),"In-State","Out-State")</f>
        <v>Out-State</v>
      </c>
    </row>
    <row r="267" spans="1:62" x14ac:dyDescent="0.25">
      <c r="A267" s="2" t="s">
        <v>61</v>
      </c>
      <c r="B267" s="2" t="s">
        <v>62</v>
      </c>
      <c r="C267" s="3"/>
      <c r="D267" s="2" t="s">
        <v>80</v>
      </c>
      <c r="E267" s="2" t="s">
        <v>73</v>
      </c>
      <c r="F267" s="2"/>
      <c r="G267" s="2" t="s">
        <v>61</v>
      </c>
      <c r="H267" s="2" t="s">
        <v>64</v>
      </c>
      <c r="J267" s="2" t="s">
        <v>66</v>
      </c>
      <c r="K267" s="2" t="s">
        <v>67</v>
      </c>
      <c r="L267" s="2" t="s">
        <v>67</v>
      </c>
      <c r="M267" s="2" t="s">
        <v>67</v>
      </c>
      <c r="N267" s="2" t="s">
        <v>672</v>
      </c>
      <c r="O267" s="2" t="s">
        <v>255</v>
      </c>
      <c r="R267" s="2" t="s">
        <v>61</v>
      </c>
      <c r="S267" s="2" t="s">
        <v>61</v>
      </c>
      <c r="T267" s="2" t="s">
        <v>673</v>
      </c>
      <c r="V267" s="2" t="s">
        <v>63</v>
      </c>
      <c r="W267" s="2" t="s">
        <v>73</v>
      </c>
      <c r="X267" s="2" t="s">
        <v>74</v>
      </c>
      <c r="AB267" s="2" t="s">
        <v>73</v>
      </c>
      <c r="AH267" s="2" t="s">
        <v>75</v>
      </c>
      <c r="AI267" s="2" t="s">
        <v>75</v>
      </c>
      <c r="AJ267" s="2" t="s">
        <v>75</v>
      </c>
      <c r="AK267" s="2" t="s">
        <v>76</v>
      </c>
      <c r="AL267" s="2" t="s">
        <v>76</v>
      </c>
      <c r="AM267" s="2" t="s">
        <v>76</v>
      </c>
      <c r="AN267" s="2" t="s">
        <v>76</v>
      </c>
      <c r="AO267" s="2" t="s">
        <v>75</v>
      </c>
      <c r="AP267" s="2" t="s">
        <v>61</v>
      </c>
      <c r="AQ267" s="2" t="s">
        <v>77</v>
      </c>
      <c r="AR267" s="2" t="s">
        <v>75</v>
      </c>
      <c r="AS267" s="2" t="s">
        <v>75</v>
      </c>
      <c r="AT267" s="2" t="s">
        <v>76</v>
      </c>
      <c r="AU267" s="2" t="s">
        <v>76</v>
      </c>
      <c r="AV267" s="2" t="s">
        <v>674</v>
      </c>
      <c r="AZ267" s="2" t="s">
        <v>73</v>
      </c>
      <c r="BA267" s="2" t="s">
        <v>61</v>
      </c>
      <c r="BH267" s="2">
        <f>O267+AH267+AL267+AM267+AN267+AT267+AU267</f>
        <v>13</v>
      </c>
      <c r="BI267" s="2">
        <f>J267+K267+L267+M267+AI267+AJ267+AO267+AR267+AS267</f>
        <v>224</v>
      </c>
      <c r="BJ267" s="1" t="str">
        <f>IF(AND(H267&gt;"001",H267&lt;"300"),"In-State","Out-State")</f>
        <v>In-State</v>
      </c>
    </row>
    <row r="268" spans="1:62" x14ac:dyDescent="0.25">
      <c r="A268" s="2" t="s">
        <v>61</v>
      </c>
      <c r="B268" s="2" t="s">
        <v>62</v>
      </c>
      <c r="C268" s="3"/>
      <c r="D268" s="2" t="s">
        <v>63</v>
      </c>
      <c r="E268" s="2" t="s">
        <v>61</v>
      </c>
      <c r="F268" s="2"/>
      <c r="G268" s="2" t="s">
        <v>61</v>
      </c>
      <c r="H268" s="2" t="s">
        <v>64</v>
      </c>
      <c r="J268" s="2" t="s">
        <v>227</v>
      </c>
      <c r="K268" s="2" t="s">
        <v>227</v>
      </c>
      <c r="L268" s="2" t="s">
        <v>67</v>
      </c>
      <c r="M268" s="2" t="s">
        <v>67</v>
      </c>
      <c r="N268" s="2" t="s">
        <v>222</v>
      </c>
      <c r="O268" s="2" t="s">
        <v>84</v>
      </c>
      <c r="R268" s="2" t="s">
        <v>61</v>
      </c>
      <c r="S268" s="2" t="s">
        <v>61</v>
      </c>
      <c r="T268" s="2" t="s">
        <v>675</v>
      </c>
      <c r="V268" s="2" t="s">
        <v>156</v>
      </c>
      <c r="W268" s="2" t="s">
        <v>73</v>
      </c>
      <c r="X268" s="2" t="s">
        <v>74</v>
      </c>
      <c r="AH268" s="2" t="s">
        <v>75</v>
      </c>
      <c r="AI268" s="2" t="s">
        <v>75</v>
      </c>
      <c r="AJ268" s="2" t="s">
        <v>75</v>
      </c>
      <c r="AK268" s="2" t="s">
        <v>84</v>
      </c>
      <c r="AL268" s="2" t="s">
        <v>76</v>
      </c>
      <c r="AM268" s="2" t="s">
        <v>76</v>
      </c>
      <c r="AN268" s="2" t="s">
        <v>76</v>
      </c>
      <c r="AO268" s="2" t="s">
        <v>75</v>
      </c>
      <c r="AP268" s="2" t="s">
        <v>70</v>
      </c>
      <c r="AQ268" s="2" t="s">
        <v>77</v>
      </c>
      <c r="AR268" s="2" t="s">
        <v>75</v>
      </c>
      <c r="AS268" s="2" t="s">
        <v>75</v>
      </c>
      <c r="AT268" s="2" t="s">
        <v>76</v>
      </c>
      <c r="AU268" s="2" t="s">
        <v>76</v>
      </c>
      <c r="AV268" s="2" t="s">
        <v>676</v>
      </c>
      <c r="AZ268" s="2" t="s">
        <v>73</v>
      </c>
      <c r="BA268" s="2" t="s">
        <v>61</v>
      </c>
      <c r="BH268" s="2">
        <f>O268+AH268+AL268+AM268+AN268+AT268+AU268</f>
        <v>6</v>
      </c>
      <c r="BI268" s="2">
        <f>J268+K268+L268+M268+AI268+AJ268+AO268+AR268+AS268</f>
        <v>96</v>
      </c>
      <c r="BJ268" s="1" t="str">
        <f>IF(AND(H268&gt;"001",H268&lt;"300"),"In-State","Out-State")</f>
        <v>In-State</v>
      </c>
    </row>
    <row r="269" spans="1:62" x14ac:dyDescent="0.25">
      <c r="A269" s="2" t="s">
        <v>61</v>
      </c>
      <c r="B269" s="2" t="s">
        <v>62</v>
      </c>
      <c r="C269" s="3"/>
      <c r="D269" s="2" t="s">
        <v>80</v>
      </c>
      <c r="E269" s="2" t="s">
        <v>61</v>
      </c>
      <c r="F269" s="2"/>
      <c r="G269" s="2" t="s">
        <v>61</v>
      </c>
      <c r="H269" s="2" t="s">
        <v>64</v>
      </c>
      <c r="J269" s="2" t="s">
        <v>128</v>
      </c>
      <c r="K269" s="2" t="s">
        <v>67</v>
      </c>
      <c r="L269" s="2" t="s">
        <v>67</v>
      </c>
      <c r="M269" s="2" t="s">
        <v>67</v>
      </c>
      <c r="N269" s="2" t="s">
        <v>83</v>
      </c>
      <c r="O269" s="2" t="s">
        <v>90</v>
      </c>
      <c r="R269" s="2" t="s">
        <v>73</v>
      </c>
      <c r="S269" s="2" t="s">
        <v>70</v>
      </c>
      <c r="T269" s="2" t="s">
        <v>677</v>
      </c>
      <c r="V269" s="2" t="s">
        <v>107</v>
      </c>
      <c r="W269" s="2" t="s">
        <v>73</v>
      </c>
      <c r="X269" s="2" t="s">
        <v>74</v>
      </c>
      <c r="AH269" s="2" t="s">
        <v>75</v>
      </c>
      <c r="AI269" s="2" t="s">
        <v>75</v>
      </c>
      <c r="AJ269" s="2" t="s">
        <v>75</v>
      </c>
      <c r="AK269" s="2" t="s">
        <v>76</v>
      </c>
      <c r="AL269" s="2" t="s">
        <v>76</v>
      </c>
      <c r="AM269" s="2" t="s">
        <v>76</v>
      </c>
      <c r="AN269" s="2" t="s">
        <v>76</v>
      </c>
      <c r="AO269" s="2" t="s">
        <v>75</v>
      </c>
      <c r="AP269" s="2" t="s">
        <v>73</v>
      </c>
      <c r="AQ269" s="2" t="s">
        <v>77</v>
      </c>
      <c r="AR269" s="2" t="s">
        <v>75</v>
      </c>
      <c r="AS269" s="2" t="s">
        <v>75</v>
      </c>
      <c r="AT269" s="2" t="s">
        <v>76</v>
      </c>
      <c r="AU269" s="2" t="s">
        <v>76</v>
      </c>
      <c r="AV269" s="2" t="s">
        <v>678</v>
      </c>
      <c r="AX269" s="2" t="s">
        <v>151</v>
      </c>
      <c r="AZ269" s="2" t="s">
        <v>61</v>
      </c>
      <c r="BB269" s="2" t="s">
        <v>73</v>
      </c>
      <c r="BH269" s="2">
        <f>O269+AH269+AL269+AM269+AN269+AT269+AU269</f>
        <v>9</v>
      </c>
      <c r="BI269" s="2">
        <f>J269+K269+L269+M269+AI269+AJ269+AO269+AR269+AS269</f>
        <v>176</v>
      </c>
      <c r="BJ269" s="1" t="str">
        <f>IF(AND(H269&gt;"001",H269&lt;"300"),"In-State","Out-State")</f>
        <v>In-State</v>
      </c>
    </row>
    <row r="270" spans="1:62" x14ac:dyDescent="0.25">
      <c r="A270" s="2" t="s">
        <v>61</v>
      </c>
      <c r="B270" s="2" t="s">
        <v>62</v>
      </c>
      <c r="C270" s="3"/>
      <c r="D270" s="2" t="s">
        <v>80</v>
      </c>
      <c r="E270" s="2" t="s">
        <v>61</v>
      </c>
      <c r="F270" s="2"/>
      <c r="G270" s="2" t="s">
        <v>61</v>
      </c>
      <c r="H270" s="2" t="s">
        <v>64</v>
      </c>
      <c r="J270" s="2" t="s">
        <v>82</v>
      </c>
      <c r="K270" s="2" t="s">
        <v>67</v>
      </c>
      <c r="L270" s="2" t="s">
        <v>67</v>
      </c>
      <c r="M270" s="2" t="s">
        <v>67</v>
      </c>
      <c r="N270" s="2" t="s">
        <v>198</v>
      </c>
      <c r="O270" s="2" t="s">
        <v>108</v>
      </c>
      <c r="R270" s="2" t="s">
        <v>61</v>
      </c>
      <c r="S270" s="2" t="s">
        <v>61</v>
      </c>
      <c r="T270" s="2" t="s">
        <v>647</v>
      </c>
      <c r="V270" s="2" t="s">
        <v>249</v>
      </c>
      <c r="W270" s="2" t="s">
        <v>73</v>
      </c>
      <c r="X270" s="2" t="s">
        <v>74</v>
      </c>
      <c r="AB270" s="2" t="s">
        <v>73</v>
      </c>
      <c r="AH270" s="2" t="s">
        <v>75</v>
      </c>
      <c r="AI270" s="2" t="s">
        <v>75</v>
      </c>
      <c r="AJ270" s="2" t="s">
        <v>75</v>
      </c>
      <c r="AK270" s="2" t="s">
        <v>76</v>
      </c>
      <c r="AL270" s="2" t="s">
        <v>76</v>
      </c>
      <c r="AM270" s="2" t="s">
        <v>76</v>
      </c>
      <c r="AN270" s="2" t="s">
        <v>76</v>
      </c>
      <c r="AO270" s="2" t="s">
        <v>75</v>
      </c>
      <c r="AP270" s="2" t="s">
        <v>70</v>
      </c>
      <c r="AQ270" s="2" t="s">
        <v>77</v>
      </c>
      <c r="AR270" s="2" t="s">
        <v>75</v>
      </c>
      <c r="AS270" s="2" t="s">
        <v>75</v>
      </c>
      <c r="AT270" s="2" t="s">
        <v>76</v>
      </c>
      <c r="AU270" s="2" t="s">
        <v>76</v>
      </c>
      <c r="AV270" s="2" t="s">
        <v>679</v>
      </c>
      <c r="AX270" s="2" t="s">
        <v>192</v>
      </c>
      <c r="AZ270" s="2" t="s">
        <v>73</v>
      </c>
      <c r="BA270" s="2" t="s">
        <v>61</v>
      </c>
      <c r="BH270" s="2">
        <f>O270+AH270+AL270+AM270+AN270+AT270+AU270</f>
        <v>12</v>
      </c>
      <c r="BI270" s="2">
        <f>J270+K270+L270+M270+AI270+AJ270+AO270+AR270+AS270</f>
        <v>208</v>
      </c>
      <c r="BJ270" s="1" t="str">
        <f>IF(AND(H270&gt;"001",H270&lt;"300"),"In-State","Out-State")</f>
        <v>In-State</v>
      </c>
    </row>
    <row r="271" spans="1:62" x14ac:dyDescent="0.25">
      <c r="A271" s="2" t="s">
        <v>61</v>
      </c>
      <c r="B271" s="2" t="s">
        <v>62</v>
      </c>
      <c r="C271" s="3"/>
      <c r="D271" s="2" t="s">
        <v>80</v>
      </c>
      <c r="E271" s="2" t="s">
        <v>73</v>
      </c>
      <c r="F271" s="2"/>
      <c r="G271" s="2" t="s">
        <v>61</v>
      </c>
      <c r="H271" s="2" t="s">
        <v>64</v>
      </c>
      <c r="J271" s="2" t="s">
        <v>267</v>
      </c>
      <c r="K271" s="2" t="s">
        <v>67</v>
      </c>
      <c r="L271" s="2" t="s">
        <v>67</v>
      </c>
      <c r="M271" s="2" t="s">
        <v>67</v>
      </c>
      <c r="N271" s="2" t="s">
        <v>198</v>
      </c>
      <c r="O271" s="2" t="s">
        <v>108</v>
      </c>
      <c r="R271" s="2" t="s">
        <v>61</v>
      </c>
      <c r="S271" s="2" t="s">
        <v>61</v>
      </c>
      <c r="T271" s="2" t="s">
        <v>273</v>
      </c>
      <c r="V271" s="2" t="s">
        <v>249</v>
      </c>
      <c r="W271" s="2" t="s">
        <v>73</v>
      </c>
      <c r="X271" s="2" t="s">
        <v>74</v>
      </c>
      <c r="AB271" s="2" t="s">
        <v>73</v>
      </c>
      <c r="AH271" s="2" t="s">
        <v>75</v>
      </c>
      <c r="AI271" s="2" t="s">
        <v>75</v>
      </c>
      <c r="AJ271" s="2" t="s">
        <v>75</v>
      </c>
      <c r="AK271" s="2" t="s">
        <v>76</v>
      </c>
      <c r="AL271" s="2" t="s">
        <v>76</v>
      </c>
      <c r="AM271" s="2" t="s">
        <v>76</v>
      </c>
      <c r="AN271" s="2" t="s">
        <v>76</v>
      </c>
      <c r="AO271" s="2" t="s">
        <v>75</v>
      </c>
      <c r="AP271" s="2" t="s">
        <v>73</v>
      </c>
      <c r="AQ271" s="2" t="s">
        <v>77</v>
      </c>
      <c r="AR271" s="2" t="s">
        <v>75</v>
      </c>
      <c r="AS271" s="2" t="s">
        <v>75</v>
      </c>
      <c r="AT271" s="2" t="s">
        <v>76</v>
      </c>
      <c r="AU271" s="2" t="s">
        <v>76</v>
      </c>
      <c r="AV271" s="2" t="s">
        <v>680</v>
      </c>
      <c r="AX271" s="2" t="s">
        <v>196</v>
      </c>
      <c r="AZ271" s="2" t="s">
        <v>73</v>
      </c>
      <c r="BA271" s="2" t="s">
        <v>61</v>
      </c>
      <c r="BH271" s="2">
        <f>O271+AH271+AL271+AM271+AN271+AT271+AU271</f>
        <v>12</v>
      </c>
      <c r="BI271" s="2">
        <f>J271+K271+L271+M271+AI271+AJ271+AO271+AR271+AS271</f>
        <v>240</v>
      </c>
      <c r="BJ271" s="1" t="str">
        <f>IF(AND(H271&gt;"001",H271&lt;"300"),"In-State","Out-State")</f>
        <v>In-State</v>
      </c>
    </row>
    <row r="272" spans="1:62" x14ac:dyDescent="0.25">
      <c r="A272" s="2" t="s">
        <v>61</v>
      </c>
      <c r="B272" s="2" t="s">
        <v>62</v>
      </c>
      <c r="C272" s="3"/>
      <c r="D272" s="2" t="s">
        <v>80</v>
      </c>
      <c r="E272" s="2" t="s">
        <v>73</v>
      </c>
      <c r="F272" s="2"/>
      <c r="G272" s="2" t="s">
        <v>61</v>
      </c>
      <c r="H272" s="2" t="s">
        <v>232</v>
      </c>
      <c r="J272" s="2" t="s">
        <v>171</v>
      </c>
      <c r="K272" s="2" t="s">
        <v>67</v>
      </c>
      <c r="L272" s="2" t="s">
        <v>67</v>
      </c>
      <c r="M272" s="2" t="s">
        <v>67</v>
      </c>
      <c r="N272" s="2" t="s">
        <v>198</v>
      </c>
      <c r="O272" s="2" t="s">
        <v>163</v>
      </c>
      <c r="R272" s="2" t="s">
        <v>61</v>
      </c>
      <c r="S272" s="2" t="s">
        <v>61</v>
      </c>
      <c r="T272" s="2" t="s">
        <v>681</v>
      </c>
      <c r="V272" s="2" t="s">
        <v>107</v>
      </c>
      <c r="W272" s="2" t="s">
        <v>73</v>
      </c>
      <c r="X272" s="2" t="s">
        <v>74</v>
      </c>
      <c r="AB272" s="2" t="s">
        <v>73</v>
      </c>
      <c r="AH272" s="2" t="s">
        <v>75</v>
      </c>
      <c r="AI272" s="2" t="s">
        <v>75</v>
      </c>
      <c r="AJ272" s="2" t="s">
        <v>75</v>
      </c>
      <c r="AK272" s="2" t="s">
        <v>76</v>
      </c>
      <c r="AL272" s="2" t="s">
        <v>76</v>
      </c>
      <c r="AM272" s="2" t="s">
        <v>76</v>
      </c>
      <c r="AN272" s="2" t="s">
        <v>76</v>
      </c>
      <c r="AO272" s="2" t="s">
        <v>75</v>
      </c>
      <c r="AP272" s="2" t="s">
        <v>61</v>
      </c>
      <c r="AQ272" s="2" t="s">
        <v>77</v>
      </c>
      <c r="AR272" s="2" t="s">
        <v>75</v>
      </c>
      <c r="AS272" s="2" t="s">
        <v>75</v>
      </c>
      <c r="AT272" s="2" t="s">
        <v>76</v>
      </c>
      <c r="AU272" s="2" t="s">
        <v>76</v>
      </c>
      <c r="AV272" s="2" t="s">
        <v>435</v>
      </c>
      <c r="AZ272" s="2" t="s">
        <v>73</v>
      </c>
      <c r="BA272" s="2" t="s">
        <v>61</v>
      </c>
      <c r="BH272" s="2">
        <f>O272+AH272+AL272+AM272+AN272+AT272+AU272</f>
        <v>7</v>
      </c>
      <c r="BI272" s="2">
        <f>J272+K272+L272+M272+AI272+AJ272+AO272+AR272+AS272</f>
        <v>128</v>
      </c>
      <c r="BJ272" s="1" t="str">
        <f>IF(AND(H272&gt;"001",H272&lt;"300"),"In-State","Out-State")</f>
        <v>In-State</v>
      </c>
    </row>
    <row r="273" spans="1:62" x14ac:dyDescent="0.25">
      <c r="A273" s="2" t="s">
        <v>61</v>
      </c>
      <c r="B273" s="2" t="s">
        <v>62</v>
      </c>
      <c r="C273" s="3"/>
      <c r="D273" s="2" t="s">
        <v>80</v>
      </c>
      <c r="E273" s="2" t="s">
        <v>73</v>
      </c>
      <c r="F273" s="2"/>
      <c r="G273" s="2" t="s">
        <v>61</v>
      </c>
      <c r="H273" s="2" t="s">
        <v>197</v>
      </c>
      <c r="J273" s="2" t="s">
        <v>128</v>
      </c>
      <c r="K273" s="2" t="s">
        <v>67</v>
      </c>
      <c r="L273" s="2" t="s">
        <v>67</v>
      </c>
      <c r="M273" s="2" t="s">
        <v>67</v>
      </c>
      <c r="N273" s="2" t="s">
        <v>97</v>
      </c>
      <c r="O273" s="2" t="s">
        <v>98</v>
      </c>
      <c r="R273" s="2" t="s">
        <v>61</v>
      </c>
      <c r="S273" s="2" t="s">
        <v>61</v>
      </c>
      <c r="T273" s="2" t="s">
        <v>247</v>
      </c>
      <c r="V273" s="2" t="s">
        <v>133</v>
      </c>
      <c r="W273" s="2" t="s">
        <v>73</v>
      </c>
      <c r="X273" s="2" t="s">
        <v>74</v>
      </c>
      <c r="AB273" s="2" t="s">
        <v>73</v>
      </c>
      <c r="AH273" s="2" t="s">
        <v>75</v>
      </c>
      <c r="AI273" s="2" t="s">
        <v>75</v>
      </c>
      <c r="AJ273" s="2" t="s">
        <v>75</v>
      </c>
      <c r="AK273" s="2" t="s">
        <v>76</v>
      </c>
      <c r="AL273" s="2" t="s">
        <v>76</v>
      </c>
      <c r="AM273" s="2" t="s">
        <v>76</v>
      </c>
      <c r="AN273" s="2" t="s">
        <v>76</v>
      </c>
      <c r="AO273" s="2" t="s">
        <v>75</v>
      </c>
      <c r="AP273" s="2" t="s">
        <v>70</v>
      </c>
      <c r="AQ273" s="2" t="s">
        <v>77</v>
      </c>
      <c r="AR273" s="2" t="s">
        <v>75</v>
      </c>
      <c r="AS273" s="2" t="s">
        <v>75</v>
      </c>
      <c r="AT273" s="2" t="s">
        <v>76</v>
      </c>
      <c r="AU273" s="2" t="s">
        <v>76</v>
      </c>
      <c r="AV273" s="2" t="s">
        <v>674</v>
      </c>
      <c r="AZ273" s="2" t="s">
        <v>73</v>
      </c>
      <c r="BA273" s="2" t="s">
        <v>61</v>
      </c>
      <c r="BH273" s="2">
        <f>O273+AH273+AL273+AM273+AN273+AT273+AU273</f>
        <v>10</v>
      </c>
      <c r="BI273" s="2">
        <f>J273+K273+L273+M273+AI273+AJ273+AO273+AR273+AS273</f>
        <v>176</v>
      </c>
      <c r="BJ273" s="1" t="str">
        <f>IF(AND(H273&gt;"001",H273&lt;"300"),"In-State","Out-State")</f>
        <v>In-State</v>
      </c>
    </row>
    <row r="274" spans="1:62" x14ac:dyDescent="0.25">
      <c r="A274" s="2" t="s">
        <v>61</v>
      </c>
      <c r="B274" s="2" t="s">
        <v>62</v>
      </c>
      <c r="C274" s="3"/>
      <c r="D274" s="2" t="s">
        <v>80</v>
      </c>
      <c r="E274" s="2" t="s">
        <v>73</v>
      </c>
      <c r="F274" s="2"/>
      <c r="G274" s="2" t="s">
        <v>61</v>
      </c>
      <c r="H274" s="2" t="s">
        <v>81</v>
      </c>
      <c r="J274" s="2" t="s">
        <v>171</v>
      </c>
      <c r="K274" s="2" t="s">
        <v>67</v>
      </c>
      <c r="L274" s="2" t="s">
        <v>227</v>
      </c>
      <c r="M274" s="2" t="s">
        <v>67</v>
      </c>
      <c r="N274" s="2" t="s">
        <v>83</v>
      </c>
      <c r="O274" s="2" t="s">
        <v>163</v>
      </c>
      <c r="R274" s="2" t="s">
        <v>73</v>
      </c>
      <c r="S274" s="2" t="s">
        <v>61</v>
      </c>
      <c r="T274" s="2" t="s">
        <v>682</v>
      </c>
      <c r="V274" s="2" t="s">
        <v>72</v>
      </c>
      <c r="W274" s="2" t="s">
        <v>73</v>
      </c>
      <c r="X274" s="2" t="s">
        <v>74</v>
      </c>
      <c r="AB274" s="2" t="s">
        <v>73</v>
      </c>
      <c r="AH274" s="2" t="s">
        <v>75</v>
      </c>
      <c r="AI274" s="2" t="s">
        <v>75</v>
      </c>
      <c r="AJ274" s="2" t="s">
        <v>75</v>
      </c>
      <c r="AK274" s="2" t="s">
        <v>76</v>
      </c>
      <c r="AL274" s="2" t="s">
        <v>76</v>
      </c>
      <c r="AM274" s="2" t="s">
        <v>76</v>
      </c>
      <c r="AN274" s="2" t="s">
        <v>93</v>
      </c>
      <c r="AO274" s="2" t="s">
        <v>75</v>
      </c>
      <c r="AP274" s="2" t="s">
        <v>73</v>
      </c>
      <c r="AQ274" s="2" t="s">
        <v>77</v>
      </c>
      <c r="AR274" s="2" t="s">
        <v>75</v>
      </c>
      <c r="AS274" s="2" t="s">
        <v>75</v>
      </c>
      <c r="AT274" s="2" t="s">
        <v>76</v>
      </c>
      <c r="AU274" s="2" t="s">
        <v>76</v>
      </c>
      <c r="AV274" s="2" t="s">
        <v>683</v>
      </c>
      <c r="AX274" s="2" t="s">
        <v>211</v>
      </c>
      <c r="AZ274" s="2" t="s">
        <v>73</v>
      </c>
      <c r="BA274" s="2" t="s">
        <v>61</v>
      </c>
      <c r="BH274" s="2">
        <f>O274+AH274+AL274+AM274+AN274+AT274+AU274</f>
        <v>10</v>
      </c>
      <c r="BI274" s="2">
        <f>J274+K274+L274+M274+AI274+AJ274+AO274+AR274+AS274</f>
        <v>176</v>
      </c>
      <c r="BJ274" s="1" t="str">
        <f>IF(AND(H274&gt;"001",H274&lt;"300"),"In-State","Out-State")</f>
        <v>In-State</v>
      </c>
    </row>
    <row r="275" spans="1:62" x14ac:dyDescent="0.25">
      <c r="A275" s="2" t="s">
        <v>61</v>
      </c>
      <c r="B275" s="2" t="s">
        <v>62</v>
      </c>
      <c r="C275" s="3"/>
      <c r="D275" s="2" t="s">
        <v>80</v>
      </c>
      <c r="E275" s="2" t="s">
        <v>61</v>
      </c>
      <c r="F275" s="2"/>
      <c r="G275" s="2" t="s">
        <v>61</v>
      </c>
      <c r="H275" s="2" t="s">
        <v>64</v>
      </c>
      <c r="J275" s="2" t="s">
        <v>67</v>
      </c>
      <c r="K275" s="2" t="s">
        <v>227</v>
      </c>
      <c r="L275" s="2" t="s">
        <v>67</v>
      </c>
      <c r="M275" s="2" t="s">
        <v>67</v>
      </c>
      <c r="N275" s="2" t="s">
        <v>222</v>
      </c>
      <c r="O275" s="2" t="s">
        <v>93</v>
      </c>
      <c r="R275" s="2" t="s">
        <v>61</v>
      </c>
      <c r="S275" s="2" t="s">
        <v>61</v>
      </c>
      <c r="T275" s="2" t="s">
        <v>172</v>
      </c>
      <c r="V275" s="2" t="s">
        <v>107</v>
      </c>
      <c r="W275" s="2" t="s">
        <v>73</v>
      </c>
      <c r="X275" s="2" t="s">
        <v>74</v>
      </c>
      <c r="AH275" s="2" t="s">
        <v>75</v>
      </c>
      <c r="AI275" s="2" t="s">
        <v>75</v>
      </c>
      <c r="AJ275" s="2" t="s">
        <v>75</v>
      </c>
      <c r="AK275" s="2" t="s">
        <v>93</v>
      </c>
      <c r="AL275" s="2" t="s">
        <v>76</v>
      </c>
      <c r="AM275" s="2" t="s">
        <v>76</v>
      </c>
      <c r="AN275" s="2" t="s">
        <v>76</v>
      </c>
      <c r="AO275" s="2" t="s">
        <v>75</v>
      </c>
      <c r="AP275" s="2" t="s">
        <v>70</v>
      </c>
      <c r="AQ275" s="2" t="s">
        <v>77</v>
      </c>
      <c r="AR275" s="2" t="s">
        <v>75</v>
      </c>
      <c r="AS275" s="2" t="s">
        <v>75</v>
      </c>
      <c r="AT275" s="2" t="s">
        <v>76</v>
      </c>
      <c r="AU275" s="2" t="s">
        <v>76</v>
      </c>
      <c r="AV275" s="2" t="s">
        <v>684</v>
      </c>
      <c r="AZ275" s="2" t="s">
        <v>73</v>
      </c>
      <c r="BA275" s="2" t="s">
        <v>61</v>
      </c>
      <c r="BH275" s="2">
        <f>O275+AH275+AL275+AM275+AN275+AT275+AU275</f>
        <v>3</v>
      </c>
      <c r="BI275" s="2">
        <f>J275+K275+L275+M275+AI275+AJ275+AO275+AR275+AS275</f>
        <v>48</v>
      </c>
      <c r="BJ275" s="1" t="str">
        <f>IF(AND(H275&gt;"001",H275&lt;"300"),"In-State","Out-State")</f>
        <v>In-State</v>
      </c>
    </row>
    <row r="276" spans="1:62" x14ac:dyDescent="0.25">
      <c r="A276" s="2" t="s">
        <v>61</v>
      </c>
      <c r="B276" s="2" t="s">
        <v>62</v>
      </c>
      <c r="C276" s="3"/>
      <c r="D276" s="2" t="s">
        <v>80</v>
      </c>
      <c r="E276" s="2" t="s">
        <v>73</v>
      </c>
      <c r="F276" s="2"/>
      <c r="G276" s="2" t="s">
        <v>61</v>
      </c>
      <c r="H276" s="2" t="s">
        <v>81</v>
      </c>
      <c r="J276" s="2" t="s">
        <v>128</v>
      </c>
      <c r="K276" s="2" t="s">
        <v>67</v>
      </c>
      <c r="L276" s="2" t="s">
        <v>67</v>
      </c>
      <c r="M276" s="2" t="s">
        <v>67</v>
      </c>
      <c r="N276" s="2" t="s">
        <v>83</v>
      </c>
      <c r="O276" s="2" t="s">
        <v>98</v>
      </c>
      <c r="R276" s="2" t="s">
        <v>73</v>
      </c>
      <c r="S276" s="2" t="s">
        <v>61</v>
      </c>
      <c r="T276" s="2" t="s">
        <v>685</v>
      </c>
      <c r="V276" s="2" t="s">
        <v>120</v>
      </c>
      <c r="W276" s="2" t="s">
        <v>73</v>
      </c>
      <c r="X276" s="2" t="s">
        <v>74</v>
      </c>
      <c r="AH276" s="2" t="s">
        <v>75</v>
      </c>
      <c r="AI276" s="2" t="s">
        <v>75</v>
      </c>
      <c r="AJ276" s="2" t="s">
        <v>75</v>
      </c>
      <c r="AK276" s="2" t="s">
        <v>76</v>
      </c>
      <c r="AL276" s="2" t="s">
        <v>76</v>
      </c>
      <c r="AM276" s="2" t="s">
        <v>76</v>
      </c>
      <c r="AN276" s="2" t="s">
        <v>76</v>
      </c>
      <c r="AO276" s="2" t="s">
        <v>75</v>
      </c>
      <c r="AP276" s="2" t="s">
        <v>70</v>
      </c>
      <c r="AQ276" s="2" t="s">
        <v>77</v>
      </c>
      <c r="AR276" s="2" t="s">
        <v>75</v>
      </c>
      <c r="AS276" s="2" t="s">
        <v>75</v>
      </c>
      <c r="AT276" s="2" t="s">
        <v>76</v>
      </c>
      <c r="AU276" s="2" t="s">
        <v>76</v>
      </c>
      <c r="AV276" s="2" t="s">
        <v>686</v>
      </c>
      <c r="AZ276" s="2" t="s">
        <v>73</v>
      </c>
      <c r="BA276" s="2" t="s">
        <v>61</v>
      </c>
      <c r="BH276" s="2">
        <f>O276+AH276+AL276+AM276+AN276+AT276+AU276</f>
        <v>10</v>
      </c>
      <c r="BI276" s="2">
        <f>J276+K276+L276+M276+AI276+AJ276+AO276+AR276+AS276</f>
        <v>176</v>
      </c>
      <c r="BJ276" s="1" t="str">
        <f>IF(AND(H276&gt;"001",H276&lt;"300"),"In-State","Out-State")</f>
        <v>In-State</v>
      </c>
    </row>
    <row r="277" spans="1:62" x14ac:dyDescent="0.25">
      <c r="A277" s="2" t="s">
        <v>61</v>
      </c>
      <c r="B277" s="2" t="s">
        <v>62</v>
      </c>
      <c r="C277" s="3"/>
      <c r="D277" s="2" t="s">
        <v>63</v>
      </c>
      <c r="E277" s="2" t="s">
        <v>61</v>
      </c>
      <c r="F277" s="2"/>
      <c r="G277" s="2" t="s">
        <v>61</v>
      </c>
      <c r="H277" s="2" t="s">
        <v>64</v>
      </c>
      <c r="J277" s="2" t="s">
        <v>383</v>
      </c>
      <c r="K277" s="2" t="s">
        <v>67</v>
      </c>
      <c r="L277" s="2" t="s">
        <v>67</v>
      </c>
      <c r="M277" s="2" t="s">
        <v>67</v>
      </c>
      <c r="N277" s="2" t="s">
        <v>97</v>
      </c>
      <c r="O277" s="2" t="s">
        <v>147</v>
      </c>
      <c r="R277" s="2" t="s">
        <v>61</v>
      </c>
      <c r="S277" s="2" t="s">
        <v>61</v>
      </c>
      <c r="T277" s="2" t="s">
        <v>687</v>
      </c>
      <c r="V277" s="2" t="s">
        <v>72</v>
      </c>
      <c r="W277" s="2" t="s">
        <v>73</v>
      </c>
      <c r="X277" s="2" t="s">
        <v>74</v>
      </c>
      <c r="AA277" s="2" t="s">
        <v>61</v>
      </c>
      <c r="AB277" s="2" t="s">
        <v>73</v>
      </c>
      <c r="AH277" s="2" t="s">
        <v>75</v>
      </c>
      <c r="AI277" s="2" t="s">
        <v>75</v>
      </c>
      <c r="AJ277" s="2" t="s">
        <v>75</v>
      </c>
      <c r="AK277" s="2" t="s">
        <v>76</v>
      </c>
      <c r="AL277" s="2" t="s">
        <v>76</v>
      </c>
      <c r="AM277" s="2" t="s">
        <v>93</v>
      </c>
      <c r="AN277" s="2" t="s">
        <v>76</v>
      </c>
      <c r="AO277" s="2" t="s">
        <v>75</v>
      </c>
      <c r="AP277" s="2" t="s">
        <v>70</v>
      </c>
      <c r="AQ277" s="2" t="s">
        <v>77</v>
      </c>
      <c r="AR277" s="2" t="s">
        <v>75</v>
      </c>
      <c r="AS277" s="2" t="s">
        <v>75</v>
      </c>
      <c r="AT277" s="2" t="s">
        <v>76</v>
      </c>
      <c r="AU277" s="2" t="s">
        <v>76</v>
      </c>
      <c r="AV277" s="2" t="s">
        <v>688</v>
      </c>
      <c r="AZ277" s="2" t="s">
        <v>73</v>
      </c>
      <c r="BA277" s="2" t="s">
        <v>61</v>
      </c>
      <c r="BH277" s="2">
        <f>O277+AH277+AL277+AM277+AN277+AT277+AU277</f>
        <v>8</v>
      </c>
      <c r="BI277" s="2">
        <f>J277+K277+L277+M277+AI277+AJ277+AO277+AR277+AS277</f>
        <v>144</v>
      </c>
      <c r="BJ277" s="1" t="str">
        <f>IF(AND(H277&gt;"001",H277&lt;"300"),"In-State","Out-State")</f>
        <v>In-State</v>
      </c>
    </row>
    <row r="278" spans="1:62" x14ac:dyDescent="0.25">
      <c r="A278" s="2" t="s">
        <v>61</v>
      </c>
      <c r="B278" s="2" t="s">
        <v>62</v>
      </c>
      <c r="C278" s="3"/>
      <c r="D278" s="2" t="s">
        <v>80</v>
      </c>
      <c r="E278" s="2" t="s">
        <v>73</v>
      </c>
      <c r="F278" s="2"/>
      <c r="G278" s="2" t="s">
        <v>120</v>
      </c>
      <c r="H278" s="2" t="s">
        <v>121</v>
      </c>
      <c r="J278" s="2" t="s">
        <v>128</v>
      </c>
      <c r="K278" s="2" t="s">
        <v>67</v>
      </c>
      <c r="L278" s="2" t="s">
        <v>162</v>
      </c>
      <c r="M278" s="2" t="s">
        <v>67</v>
      </c>
      <c r="N278" s="2" t="s">
        <v>83</v>
      </c>
      <c r="O278" s="2" t="s">
        <v>98</v>
      </c>
      <c r="R278" s="2" t="s">
        <v>73</v>
      </c>
      <c r="S278" s="2" t="s">
        <v>61</v>
      </c>
      <c r="T278" s="2" t="s">
        <v>396</v>
      </c>
      <c r="V278" s="2" t="s">
        <v>63</v>
      </c>
      <c r="W278" s="2" t="s">
        <v>73</v>
      </c>
      <c r="X278" s="2" t="s">
        <v>74</v>
      </c>
      <c r="AB278" s="2" t="s">
        <v>73</v>
      </c>
      <c r="AH278" s="2" t="s">
        <v>75</v>
      </c>
      <c r="AI278" s="2" t="s">
        <v>75</v>
      </c>
      <c r="AJ278" s="2" t="s">
        <v>75</v>
      </c>
      <c r="AK278" s="2" t="s">
        <v>76</v>
      </c>
      <c r="AL278" s="2" t="s">
        <v>76</v>
      </c>
      <c r="AM278" s="2" t="s">
        <v>76</v>
      </c>
      <c r="AN278" s="2" t="s">
        <v>165</v>
      </c>
      <c r="AO278" s="2" t="s">
        <v>75</v>
      </c>
      <c r="AP278" s="2" t="s">
        <v>73</v>
      </c>
      <c r="AQ278" s="2" t="s">
        <v>77</v>
      </c>
      <c r="AR278" s="2" t="s">
        <v>75</v>
      </c>
      <c r="AS278" s="2" t="s">
        <v>75</v>
      </c>
      <c r="AT278" s="2" t="s">
        <v>76</v>
      </c>
      <c r="AU278" s="2" t="s">
        <v>76</v>
      </c>
      <c r="AV278" s="2" t="s">
        <v>689</v>
      </c>
      <c r="AX278" s="2" t="s">
        <v>426</v>
      </c>
      <c r="AZ278" s="2" t="s">
        <v>73</v>
      </c>
      <c r="BA278" s="2" t="s">
        <v>61</v>
      </c>
      <c r="BH278" s="2">
        <f>O278+AH278+AL278+AM278+AN278+AT278+AU278</f>
        <v>14</v>
      </c>
      <c r="BI278" s="2">
        <f>J278+K278+L278+M278+AI278+AJ278+AO278+AR278+AS278</f>
        <v>288</v>
      </c>
      <c r="BJ278" s="1" t="str">
        <f>IF(AND(H278&gt;"001",H278&lt;"300"),"In-State","Out-State")</f>
        <v>Out-State</v>
      </c>
    </row>
    <row r="279" spans="1:62" x14ac:dyDescent="0.25">
      <c r="A279" s="2" t="s">
        <v>61</v>
      </c>
      <c r="B279" s="2" t="s">
        <v>62</v>
      </c>
      <c r="C279" s="3"/>
      <c r="D279" s="2" t="s">
        <v>80</v>
      </c>
      <c r="E279" s="2" t="s">
        <v>73</v>
      </c>
      <c r="F279" s="2"/>
      <c r="G279" s="2" t="s">
        <v>120</v>
      </c>
      <c r="H279" s="2" t="s">
        <v>690</v>
      </c>
      <c r="J279" s="2" t="s">
        <v>267</v>
      </c>
      <c r="K279" s="2" t="s">
        <v>67</v>
      </c>
      <c r="L279" s="2" t="s">
        <v>67</v>
      </c>
      <c r="M279" s="2" t="s">
        <v>67</v>
      </c>
      <c r="N279" s="2" t="s">
        <v>182</v>
      </c>
      <c r="O279" s="2" t="s">
        <v>444</v>
      </c>
      <c r="R279" s="2" t="s">
        <v>61</v>
      </c>
      <c r="S279" s="2" t="s">
        <v>61</v>
      </c>
      <c r="T279" s="2" t="s">
        <v>288</v>
      </c>
      <c r="V279" s="2" t="s">
        <v>133</v>
      </c>
      <c r="W279" s="2" t="s">
        <v>73</v>
      </c>
      <c r="X279" s="2" t="s">
        <v>74</v>
      </c>
      <c r="AB279" s="2" t="s">
        <v>73</v>
      </c>
      <c r="AH279" s="2" t="s">
        <v>75</v>
      </c>
      <c r="AI279" s="2" t="s">
        <v>75</v>
      </c>
      <c r="AJ279" s="2" t="s">
        <v>75</v>
      </c>
      <c r="AK279" s="2" t="s">
        <v>76</v>
      </c>
      <c r="AL279" s="2" t="s">
        <v>76</v>
      </c>
      <c r="AM279" s="2" t="s">
        <v>76</v>
      </c>
      <c r="AN279" s="2" t="s">
        <v>76</v>
      </c>
      <c r="AO279" s="2" t="s">
        <v>75</v>
      </c>
      <c r="AP279" s="2" t="s">
        <v>61</v>
      </c>
      <c r="AQ279" s="2" t="s">
        <v>77</v>
      </c>
      <c r="AR279" s="2" t="s">
        <v>75</v>
      </c>
      <c r="AS279" s="2" t="s">
        <v>75</v>
      </c>
      <c r="AT279" s="2" t="s">
        <v>76</v>
      </c>
      <c r="AU279" s="2" t="s">
        <v>76</v>
      </c>
      <c r="AV279" s="2" t="s">
        <v>179</v>
      </c>
      <c r="AZ279" s="2" t="s">
        <v>73</v>
      </c>
      <c r="BA279" s="2" t="s">
        <v>61</v>
      </c>
      <c r="BH279" s="2">
        <f>O279+AH279+AL279+AM279+AN279+AT279+AU279</f>
        <v>15</v>
      </c>
      <c r="BI279" s="2">
        <f>J279+K279+L279+M279+AI279+AJ279+AO279+AR279+AS279</f>
        <v>240</v>
      </c>
      <c r="BJ279" s="1" t="str">
        <f>IF(AND(H279&gt;"001",H279&lt;"300"),"In-State","Out-State")</f>
        <v>Out-State</v>
      </c>
    </row>
    <row r="280" spans="1:62" x14ac:dyDescent="0.25">
      <c r="A280" s="2" t="s">
        <v>61</v>
      </c>
      <c r="B280" s="2" t="s">
        <v>62</v>
      </c>
      <c r="C280" s="3"/>
      <c r="D280" s="2" t="s">
        <v>80</v>
      </c>
      <c r="E280" s="2" t="s">
        <v>73</v>
      </c>
      <c r="F280" s="2"/>
      <c r="G280" s="2" t="s">
        <v>61</v>
      </c>
      <c r="H280" s="2" t="s">
        <v>197</v>
      </c>
      <c r="J280" s="2" t="s">
        <v>67</v>
      </c>
      <c r="K280" s="2" t="s">
        <v>67</v>
      </c>
      <c r="L280" s="2" t="s">
        <v>650</v>
      </c>
      <c r="M280" s="2" t="s">
        <v>67</v>
      </c>
      <c r="N280" s="2" t="s">
        <v>280</v>
      </c>
      <c r="O280" s="2" t="s">
        <v>76</v>
      </c>
      <c r="R280" s="2" t="s">
        <v>73</v>
      </c>
      <c r="S280" s="2" t="s">
        <v>73</v>
      </c>
      <c r="T280" s="2" t="s">
        <v>691</v>
      </c>
      <c r="V280" s="2" t="s">
        <v>249</v>
      </c>
      <c r="W280" s="2" t="s">
        <v>73</v>
      </c>
      <c r="X280" s="2" t="s">
        <v>74</v>
      </c>
      <c r="AH280" s="2" t="s">
        <v>75</v>
      </c>
      <c r="AI280" s="2" t="s">
        <v>75</v>
      </c>
      <c r="AJ280" s="2" t="s">
        <v>75</v>
      </c>
      <c r="AK280" s="2" t="s">
        <v>76</v>
      </c>
      <c r="AL280" s="2" t="s">
        <v>76</v>
      </c>
      <c r="AM280" s="2" t="s">
        <v>76</v>
      </c>
      <c r="AN280" s="2" t="s">
        <v>652</v>
      </c>
      <c r="AO280" s="2" t="s">
        <v>75</v>
      </c>
      <c r="AP280" s="2" t="s">
        <v>61</v>
      </c>
      <c r="AQ280" s="2" t="s">
        <v>77</v>
      </c>
      <c r="AR280" s="2" t="s">
        <v>75</v>
      </c>
      <c r="AS280" s="2" t="s">
        <v>75</v>
      </c>
      <c r="AT280" s="2" t="s">
        <v>76</v>
      </c>
      <c r="AU280" s="2" t="s">
        <v>76</v>
      </c>
      <c r="AV280" s="2" t="s">
        <v>166</v>
      </c>
      <c r="AX280" s="2" t="s">
        <v>560</v>
      </c>
      <c r="AZ280" s="2" t="s">
        <v>73</v>
      </c>
      <c r="BB280" s="2" t="s">
        <v>73</v>
      </c>
      <c r="BH280" s="2">
        <f>O280+AH280+AL280+AM280+AN280+AT280+AU280</f>
        <v>17</v>
      </c>
      <c r="BI280" s="2">
        <f>J280+K280+L280+M280+AI280+AJ280+AO280+AR280+AS280</f>
        <v>544</v>
      </c>
      <c r="BJ280" s="1" t="str">
        <f>IF(AND(H280&gt;"001",H280&lt;"300"),"In-State","Out-State")</f>
        <v>In-State</v>
      </c>
    </row>
    <row r="281" spans="1:62" x14ac:dyDescent="0.25">
      <c r="A281" s="2" t="s">
        <v>61</v>
      </c>
      <c r="B281" s="2" t="s">
        <v>62</v>
      </c>
      <c r="C281" s="3"/>
      <c r="D281" s="2" t="s">
        <v>63</v>
      </c>
      <c r="E281" s="2" t="s">
        <v>73</v>
      </c>
      <c r="F281" s="2"/>
      <c r="G281" s="2" t="s">
        <v>61</v>
      </c>
      <c r="H281" s="2" t="s">
        <v>64</v>
      </c>
      <c r="J281" s="2" t="s">
        <v>205</v>
      </c>
      <c r="K281" s="2" t="s">
        <v>67</v>
      </c>
      <c r="L281" s="2" t="s">
        <v>67</v>
      </c>
      <c r="M281" s="2" t="s">
        <v>67</v>
      </c>
      <c r="N281" s="2" t="s">
        <v>597</v>
      </c>
      <c r="O281" s="2" t="s">
        <v>76</v>
      </c>
      <c r="R281" s="2" t="s">
        <v>61</v>
      </c>
      <c r="S281" s="2" t="s">
        <v>61</v>
      </c>
      <c r="T281" s="2" t="s">
        <v>301</v>
      </c>
      <c r="V281" s="2" t="s">
        <v>107</v>
      </c>
      <c r="W281" s="2" t="s">
        <v>73</v>
      </c>
      <c r="X281" s="2" t="s">
        <v>74</v>
      </c>
      <c r="AH281" s="2" t="s">
        <v>75</v>
      </c>
      <c r="AI281" s="2" t="s">
        <v>75</v>
      </c>
      <c r="AJ281" s="2" t="s">
        <v>75</v>
      </c>
      <c r="AK281" s="2" t="s">
        <v>76</v>
      </c>
      <c r="AL281" s="2" t="s">
        <v>108</v>
      </c>
      <c r="AM281" s="2" t="s">
        <v>76</v>
      </c>
      <c r="AN281" s="2" t="s">
        <v>76</v>
      </c>
      <c r="AO281" s="2" t="s">
        <v>75</v>
      </c>
      <c r="AP281" s="2" t="s">
        <v>178</v>
      </c>
      <c r="AQ281" s="2" t="s">
        <v>77</v>
      </c>
      <c r="AR281" s="2" t="s">
        <v>75</v>
      </c>
      <c r="AS281" s="2" t="s">
        <v>635</v>
      </c>
      <c r="AT281" s="2" t="s">
        <v>76</v>
      </c>
      <c r="AU281" s="2" t="s">
        <v>93</v>
      </c>
      <c r="AV281" s="2" t="s">
        <v>692</v>
      </c>
      <c r="AX281" s="2" t="s">
        <v>131</v>
      </c>
      <c r="AZ281" s="2" t="s">
        <v>73</v>
      </c>
      <c r="BA281" s="2" t="s">
        <v>61</v>
      </c>
      <c r="BH281" s="2">
        <f>O281+AH281+AL281+AM281+AN281+AT281+AU281</f>
        <v>15</v>
      </c>
      <c r="BI281" s="2">
        <f>J281+K281+L281+M281+AI281+AJ281+AO281+AR281+AS281</f>
        <v>240</v>
      </c>
      <c r="BJ281" s="1" t="str">
        <f>IF(AND(H281&gt;"001",H281&lt;"300"),"In-State","Out-State")</f>
        <v>In-State</v>
      </c>
    </row>
    <row r="282" spans="1:62" x14ac:dyDescent="0.25">
      <c r="A282" s="2" t="s">
        <v>61</v>
      </c>
      <c r="B282" s="2" t="s">
        <v>62</v>
      </c>
      <c r="C282" s="3"/>
      <c r="D282" s="2" t="s">
        <v>80</v>
      </c>
      <c r="E282" s="2" t="s">
        <v>61</v>
      </c>
      <c r="F282" s="2"/>
      <c r="G282" s="2" t="s">
        <v>61</v>
      </c>
      <c r="H282" s="2" t="s">
        <v>64</v>
      </c>
      <c r="J282" s="2" t="s">
        <v>218</v>
      </c>
      <c r="K282" s="2" t="s">
        <v>227</v>
      </c>
      <c r="L282" s="2" t="s">
        <v>67</v>
      </c>
      <c r="M282" s="2" t="s">
        <v>67</v>
      </c>
      <c r="N282" s="2" t="s">
        <v>222</v>
      </c>
      <c r="O282" s="2" t="s">
        <v>90</v>
      </c>
      <c r="R282" s="2" t="s">
        <v>61</v>
      </c>
      <c r="S282" s="2" t="s">
        <v>73</v>
      </c>
      <c r="T282" s="2" t="s">
        <v>490</v>
      </c>
      <c r="V282" s="2" t="s">
        <v>72</v>
      </c>
      <c r="W282" s="2" t="s">
        <v>73</v>
      </c>
      <c r="X282" s="2" t="s">
        <v>74</v>
      </c>
      <c r="AH282" s="2" t="s">
        <v>75</v>
      </c>
      <c r="AI282" s="2" t="s">
        <v>75</v>
      </c>
      <c r="AJ282" s="2" t="s">
        <v>75</v>
      </c>
      <c r="AK282" s="2" t="s">
        <v>90</v>
      </c>
      <c r="AL282" s="2" t="s">
        <v>76</v>
      </c>
      <c r="AM282" s="2" t="s">
        <v>76</v>
      </c>
      <c r="AN282" s="2" t="s">
        <v>76</v>
      </c>
      <c r="AO282" s="2" t="s">
        <v>75</v>
      </c>
      <c r="AP282" s="2" t="s">
        <v>70</v>
      </c>
      <c r="AQ282" s="2" t="s">
        <v>77</v>
      </c>
      <c r="AR282" s="2" t="s">
        <v>75</v>
      </c>
      <c r="AS282" s="2" t="s">
        <v>75</v>
      </c>
      <c r="AT282" s="2" t="s">
        <v>76</v>
      </c>
      <c r="AU282" s="2" t="s">
        <v>76</v>
      </c>
      <c r="AV282" s="2" t="s">
        <v>693</v>
      </c>
      <c r="AZ282" s="2" t="s">
        <v>73</v>
      </c>
      <c r="BB282" s="2" t="s">
        <v>73</v>
      </c>
      <c r="BH282" s="2">
        <f>O282+AH282+AL282+AM282+AN282+AT282+AU282</f>
        <v>9</v>
      </c>
      <c r="BI282" s="2">
        <f>J282+K282+L282+M282+AI282+AJ282+AO282+AR282+AS282</f>
        <v>144</v>
      </c>
      <c r="BJ282" s="1" t="str">
        <f>IF(AND(H282&gt;"001",H282&lt;"300"),"In-State","Out-State")</f>
        <v>In-State</v>
      </c>
    </row>
    <row r="283" spans="1:62" x14ac:dyDescent="0.25">
      <c r="A283" s="2" t="s">
        <v>61</v>
      </c>
      <c r="B283" s="2" t="s">
        <v>62</v>
      </c>
      <c r="C283" s="3"/>
      <c r="D283" s="2" t="s">
        <v>80</v>
      </c>
      <c r="E283" s="2" t="s">
        <v>73</v>
      </c>
      <c r="F283" s="2"/>
      <c r="G283" s="2" t="s">
        <v>61</v>
      </c>
      <c r="H283" s="2" t="s">
        <v>64</v>
      </c>
      <c r="J283" s="2" t="s">
        <v>128</v>
      </c>
      <c r="K283" s="2" t="s">
        <v>67</v>
      </c>
      <c r="L283" s="2" t="s">
        <v>67</v>
      </c>
      <c r="M283" s="2" t="s">
        <v>67</v>
      </c>
      <c r="N283" s="2" t="s">
        <v>393</v>
      </c>
      <c r="O283" s="2" t="s">
        <v>98</v>
      </c>
      <c r="R283" s="2" t="s">
        <v>73</v>
      </c>
      <c r="S283" s="2" t="s">
        <v>61</v>
      </c>
      <c r="T283" s="2" t="s">
        <v>691</v>
      </c>
      <c r="V283" s="2" t="s">
        <v>249</v>
      </c>
      <c r="W283" s="2" t="s">
        <v>73</v>
      </c>
      <c r="X283" s="2" t="s">
        <v>74</v>
      </c>
      <c r="AH283" s="2" t="s">
        <v>75</v>
      </c>
      <c r="AI283" s="2" t="s">
        <v>75</v>
      </c>
      <c r="AJ283" s="2" t="s">
        <v>75</v>
      </c>
      <c r="AK283" s="2" t="s">
        <v>76</v>
      </c>
      <c r="AL283" s="2" t="s">
        <v>76</v>
      </c>
      <c r="AM283" s="2" t="s">
        <v>76</v>
      </c>
      <c r="AN283" s="2" t="s">
        <v>76</v>
      </c>
      <c r="AO283" s="2" t="s">
        <v>75</v>
      </c>
      <c r="AP283" s="2" t="s">
        <v>73</v>
      </c>
      <c r="AQ283" s="2" t="s">
        <v>77</v>
      </c>
      <c r="AR283" s="2" t="s">
        <v>75</v>
      </c>
      <c r="AS283" s="2" t="s">
        <v>75</v>
      </c>
      <c r="AT283" s="2" t="s">
        <v>76</v>
      </c>
      <c r="AU283" s="2" t="s">
        <v>76</v>
      </c>
      <c r="AV283" s="2" t="s">
        <v>694</v>
      </c>
      <c r="AZ283" s="2" t="s">
        <v>73</v>
      </c>
      <c r="BA283" s="2" t="s">
        <v>61</v>
      </c>
      <c r="BH283" s="2">
        <f>O283+AH283+AL283+AM283+AN283+AT283+AU283</f>
        <v>10</v>
      </c>
      <c r="BI283" s="2">
        <f>J283+K283+L283+M283+AI283+AJ283+AO283+AR283+AS283</f>
        <v>176</v>
      </c>
      <c r="BJ283" s="1" t="str">
        <f>IF(AND(H283&gt;"001",H283&lt;"300"),"In-State","Out-State")</f>
        <v>In-State</v>
      </c>
    </row>
    <row r="284" spans="1:62" x14ac:dyDescent="0.25">
      <c r="A284" s="2" t="s">
        <v>61</v>
      </c>
      <c r="B284" s="2" t="s">
        <v>62</v>
      </c>
      <c r="C284" s="3"/>
      <c r="D284" s="2" t="s">
        <v>80</v>
      </c>
      <c r="E284" s="2" t="s">
        <v>61</v>
      </c>
      <c r="F284" s="2"/>
      <c r="G284" s="2" t="s">
        <v>61</v>
      </c>
      <c r="H284" s="2" t="s">
        <v>64</v>
      </c>
      <c r="J284" s="2" t="s">
        <v>128</v>
      </c>
      <c r="K284" s="2" t="s">
        <v>67</v>
      </c>
      <c r="L284" s="2" t="s">
        <v>67</v>
      </c>
      <c r="M284" s="2" t="s">
        <v>67</v>
      </c>
      <c r="N284" s="2" t="s">
        <v>83</v>
      </c>
      <c r="O284" s="2" t="s">
        <v>163</v>
      </c>
      <c r="R284" s="2" t="s">
        <v>73</v>
      </c>
      <c r="S284" s="2" t="s">
        <v>61</v>
      </c>
      <c r="T284" s="2" t="s">
        <v>141</v>
      </c>
      <c r="V284" s="2" t="s">
        <v>92</v>
      </c>
      <c r="W284" s="2" t="s">
        <v>73</v>
      </c>
      <c r="X284" s="2" t="s">
        <v>74</v>
      </c>
      <c r="AA284" s="2" t="s">
        <v>61</v>
      </c>
      <c r="AH284" s="2" t="s">
        <v>75</v>
      </c>
      <c r="AI284" s="2" t="s">
        <v>75</v>
      </c>
      <c r="AJ284" s="2" t="s">
        <v>75</v>
      </c>
      <c r="AK284" s="2" t="s">
        <v>76</v>
      </c>
      <c r="AL284" s="2" t="s">
        <v>76</v>
      </c>
      <c r="AM284" s="2" t="s">
        <v>93</v>
      </c>
      <c r="AN284" s="2" t="s">
        <v>76</v>
      </c>
      <c r="AO284" s="2" t="s">
        <v>75</v>
      </c>
      <c r="AP284" s="2" t="s">
        <v>73</v>
      </c>
      <c r="AQ284" s="2" t="s">
        <v>77</v>
      </c>
      <c r="AR284" s="2" t="s">
        <v>75</v>
      </c>
      <c r="AS284" s="2" t="s">
        <v>75</v>
      </c>
      <c r="AT284" s="2" t="s">
        <v>76</v>
      </c>
      <c r="AU284" s="2" t="s">
        <v>76</v>
      </c>
      <c r="AV284" s="2" t="s">
        <v>695</v>
      </c>
      <c r="AX284" s="2" t="s">
        <v>196</v>
      </c>
      <c r="AZ284" s="2" t="s">
        <v>73</v>
      </c>
      <c r="BA284" s="2" t="s">
        <v>61</v>
      </c>
      <c r="BH284" s="2">
        <f>O284+AH284+AL284+AM284+AN284+AT284+AU284</f>
        <v>10</v>
      </c>
      <c r="BI284" s="2">
        <f>J284+K284+L284+M284+AI284+AJ284+AO284+AR284+AS284</f>
        <v>176</v>
      </c>
      <c r="BJ284" s="1" t="str">
        <f>IF(AND(H284&gt;"001",H284&lt;"300"),"In-State","Out-State")</f>
        <v>In-State</v>
      </c>
    </row>
    <row r="285" spans="1:62" x14ac:dyDescent="0.25">
      <c r="A285" s="2" t="s">
        <v>61</v>
      </c>
      <c r="B285" s="2" t="s">
        <v>62</v>
      </c>
      <c r="C285" s="3"/>
      <c r="D285" s="2" t="s">
        <v>63</v>
      </c>
      <c r="E285" s="2" t="s">
        <v>61</v>
      </c>
      <c r="F285" s="2"/>
      <c r="G285" s="2" t="s">
        <v>61</v>
      </c>
      <c r="H285" s="2" t="s">
        <v>64</v>
      </c>
      <c r="J285" s="2" t="s">
        <v>227</v>
      </c>
      <c r="K285" s="2" t="s">
        <v>227</v>
      </c>
      <c r="L285" s="2" t="s">
        <v>67</v>
      </c>
      <c r="M285" s="2" t="s">
        <v>67</v>
      </c>
      <c r="N285" s="2" t="s">
        <v>222</v>
      </c>
      <c r="O285" s="2" t="s">
        <v>84</v>
      </c>
      <c r="R285" s="2" t="s">
        <v>61</v>
      </c>
      <c r="S285" s="2" t="s">
        <v>94</v>
      </c>
      <c r="T285" s="2" t="s">
        <v>177</v>
      </c>
      <c r="V285" s="2" t="s">
        <v>696</v>
      </c>
      <c r="W285" s="2" t="s">
        <v>73</v>
      </c>
      <c r="X285" s="2" t="s">
        <v>74</v>
      </c>
      <c r="AH285" s="2" t="s">
        <v>75</v>
      </c>
      <c r="AI285" s="2" t="s">
        <v>75</v>
      </c>
      <c r="AJ285" s="2" t="s">
        <v>75</v>
      </c>
      <c r="AK285" s="2" t="s">
        <v>84</v>
      </c>
      <c r="AL285" s="2" t="s">
        <v>76</v>
      </c>
      <c r="AM285" s="2" t="s">
        <v>76</v>
      </c>
      <c r="AN285" s="2" t="s">
        <v>76</v>
      </c>
      <c r="AO285" s="2" t="s">
        <v>75</v>
      </c>
      <c r="AP285" s="2" t="s">
        <v>70</v>
      </c>
      <c r="AQ285" s="2" t="s">
        <v>77</v>
      </c>
      <c r="AR285" s="2" t="s">
        <v>75</v>
      </c>
      <c r="AS285" s="2" t="s">
        <v>75</v>
      </c>
      <c r="AT285" s="2" t="s">
        <v>76</v>
      </c>
      <c r="AU285" s="2" t="s">
        <v>76</v>
      </c>
      <c r="AV285" s="2" t="s">
        <v>454</v>
      </c>
      <c r="AZ285" s="2" t="s">
        <v>73</v>
      </c>
      <c r="BC285" s="2" t="s">
        <v>94</v>
      </c>
      <c r="BH285" s="2">
        <f>O285+AH285+AL285+AM285+AN285+AT285+AU285</f>
        <v>6</v>
      </c>
      <c r="BI285" s="2">
        <f>J285+K285+L285+M285+AI285+AJ285+AO285+AR285+AS285</f>
        <v>96</v>
      </c>
      <c r="BJ285" s="1" t="str">
        <f>IF(AND(H285&gt;"001",H285&lt;"300"),"In-State","Out-State")</f>
        <v>In-State</v>
      </c>
    </row>
    <row r="286" spans="1:62" x14ac:dyDescent="0.25">
      <c r="A286" s="2" t="s">
        <v>61</v>
      </c>
      <c r="B286" s="2" t="s">
        <v>62</v>
      </c>
      <c r="C286" s="3"/>
      <c r="D286" s="2" t="s">
        <v>80</v>
      </c>
      <c r="E286" s="2" t="s">
        <v>61</v>
      </c>
      <c r="F286" s="2"/>
      <c r="G286" s="2" t="s">
        <v>61</v>
      </c>
      <c r="H286" s="2" t="s">
        <v>64</v>
      </c>
      <c r="J286" s="2" t="s">
        <v>82</v>
      </c>
      <c r="K286" s="2" t="s">
        <v>67</v>
      </c>
      <c r="L286" s="2" t="s">
        <v>67</v>
      </c>
      <c r="M286" s="2" t="s">
        <v>67</v>
      </c>
      <c r="N286" s="2" t="s">
        <v>198</v>
      </c>
      <c r="O286" s="2" t="s">
        <v>108</v>
      </c>
      <c r="R286" s="2" t="s">
        <v>61</v>
      </c>
      <c r="S286" s="2" t="s">
        <v>61</v>
      </c>
      <c r="T286" s="2" t="s">
        <v>697</v>
      </c>
      <c r="V286" s="2" t="s">
        <v>124</v>
      </c>
      <c r="W286" s="2" t="s">
        <v>73</v>
      </c>
      <c r="X286" s="2" t="s">
        <v>74</v>
      </c>
      <c r="AH286" s="2" t="s">
        <v>75</v>
      </c>
      <c r="AI286" s="2" t="s">
        <v>75</v>
      </c>
      <c r="AJ286" s="2" t="s">
        <v>75</v>
      </c>
      <c r="AK286" s="2" t="s">
        <v>76</v>
      </c>
      <c r="AL286" s="2" t="s">
        <v>76</v>
      </c>
      <c r="AM286" s="2" t="s">
        <v>76</v>
      </c>
      <c r="AN286" s="2" t="s">
        <v>76</v>
      </c>
      <c r="AO286" s="2" t="s">
        <v>75</v>
      </c>
      <c r="AP286" s="2" t="s">
        <v>61</v>
      </c>
      <c r="AQ286" s="2" t="s">
        <v>77</v>
      </c>
      <c r="AR286" s="2" t="s">
        <v>75</v>
      </c>
      <c r="AS286" s="2" t="s">
        <v>75</v>
      </c>
      <c r="AT286" s="2" t="s">
        <v>76</v>
      </c>
      <c r="AU286" s="2" t="s">
        <v>76</v>
      </c>
      <c r="AV286" s="2" t="s">
        <v>698</v>
      </c>
      <c r="AX286" s="2" t="s">
        <v>196</v>
      </c>
      <c r="AZ286" s="2" t="s">
        <v>73</v>
      </c>
      <c r="BA286" s="2" t="s">
        <v>61</v>
      </c>
      <c r="BH286" s="2">
        <f>O286+AH286+AL286+AM286+AN286+AT286+AU286</f>
        <v>12</v>
      </c>
      <c r="BI286" s="2">
        <f>J286+K286+L286+M286+AI286+AJ286+AO286+AR286+AS286</f>
        <v>208</v>
      </c>
      <c r="BJ286" s="1" t="str">
        <f>IF(AND(H286&gt;"001",H286&lt;"300"),"In-State","Out-State")</f>
        <v>In-State</v>
      </c>
    </row>
    <row r="287" spans="1:62" x14ac:dyDescent="0.25">
      <c r="A287" s="2" t="s">
        <v>61</v>
      </c>
      <c r="B287" s="2" t="s">
        <v>62</v>
      </c>
      <c r="C287" s="3"/>
      <c r="D287" s="2" t="s">
        <v>80</v>
      </c>
      <c r="E287" s="2" t="s">
        <v>61</v>
      </c>
      <c r="F287" s="2"/>
      <c r="G287" s="2" t="s">
        <v>61</v>
      </c>
      <c r="H287" s="2" t="s">
        <v>64</v>
      </c>
      <c r="J287" s="2" t="s">
        <v>67</v>
      </c>
      <c r="K287" s="2" t="s">
        <v>227</v>
      </c>
      <c r="L287" s="2" t="s">
        <v>67</v>
      </c>
      <c r="M287" s="2" t="s">
        <v>67</v>
      </c>
      <c r="N287" s="2" t="s">
        <v>222</v>
      </c>
      <c r="O287" s="2" t="s">
        <v>93</v>
      </c>
      <c r="R287" s="2" t="s">
        <v>61</v>
      </c>
      <c r="S287" s="2" t="s">
        <v>61</v>
      </c>
      <c r="T287" s="2" t="s">
        <v>699</v>
      </c>
      <c r="V287" s="2" t="s">
        <v>120</v>
      </c>
      <c r="W287" s="2" t="s">
        <v>73</v>
      </c>
      <c r="X287" s="2" t="s">
        <v>74</v>
      </c>
      <c r="AH287" s="2" t="s">
        <v>75</v>
      </c>
      <c r="AI287" s="2" t="s">
        <v>75</v>
      </c>
      <c r="AJ287" s="2" t="s">
        <v>75</v>
      </c>
      <c r="AK287" s="2" t="s">
        <v>93</v>
      </c>
      <c r="AL287" s="2" t="s">
        <v>76</v>
      </c>
      <c r="AM287" s="2" t="s">
        <v>76</v>
      </c>
      <c r="AN287" s="2" t="s">
        <v>76</v>
      </c>
      <c r="AO287" s="2" t="s">
        <v>75</v>
      </c>
      <c r="AP287" s="2" t="s">
        <v>70</v>
      </c>
      <c r="AQ287" s="2" t="s">
        <v>77</v>
      </c>
      <c r="AR287" s="2" t="s">
        <v>75</v>
      </c>
      <c r="AS287" s="2" t="s">
        <v>75</v>
      </c>
      <c r="AT287" s="2" t="s">
        <v>76</v>
      </c>
      <c r="AU287" s="2" t="s">
        <v>76</v>
      </c>
      <c r="AV287" s="2" t="s">
        <v>700</v>
      </c>
      <c r="AZ287" s="2" t="s">
        <v>73</v>
      </c>
      <c r="BA287" s="2" t="s">
        <v>61</v>
      </c>
      <c r="BH287" s="2">
        <f>O287+AH287+AL287+AM287+AN287+AT287+AU287</f>
        <v>3</v>
      </c>
      <c r="BI287" s="2">
        <f>J287+K287+L287+M287+AI287+AJ287+AO287+AR287+AS287</f>
        <v>48</v>
      </c>
      <c r="BJ287" s="1" t="str">
        <f>IF(AND(H287&gt;"001",H287&lt;"300"),"In-State","Out-State")</f>
        <v>In-State</v>
      </c>
    </row>
    <row r="288" spans="1:62" x14ac:dyDescent="0.25">
      <c r="A288" s="2" t="s">
        <v>61</v>
      </c>
      <c r="B288" s="2" t="s">
        <v>62</v>
      </c>
      <c r="C288" s="3"/>
      <c r="D288" s="2" t="s">
        <v>80</v>
      </c>
      <c r="E288" s="2" t="s">
        <v>61</v>
      </c>
      <c r="F288" s="2"/>
      <c r="G288" s="2" t="s">
        <v>61</v>
      </c>
      <c r="H288" s="2" t="s">
        <v>81</v>
      </c>
      <c r="J288" s="2" t="s">
        <v>227</v>
      </c>
      <c r="K288" s="2" t="s">
        <v>67</v>
      </c>
      <c r="L288" s="2" t="s">
        <v>67</v>
      </c>
      <c r="M288" s="2" t="s">
        <v>67</v>
      </c>
      <c r="N288" s="2" t="s">
        <v>222</v>
      </c>
      <c r="O288" s="2" t="s">
        <v>93</v>
      </c>
      <c r="R288" s="2" t="s">
        <v>61</v>
      </c>
      <c r="S288" s="2" t="s">
        <v>61</v>
      </c>
      <c r="T288" s="2" t="s">
        <v>701</v>
      </c>
      <c r="V288" s="2" t="s">
        <v>120</v>
      </c>
      <c r="W288" s="2" t="s">
        <v>73</v>
      </c>
      <c r="X288" s="2" t="s">
        <v>74</v>
      </c>
      <c r="AH288" s="2" t="s">
        <v>75</v>
      </c>
      <c r="AI288" s="2" t="s">
        <v>75</v>
      </c>
      <c r="AJ288" s="2" t="s">
        <v>75</v>
      </c>
      <c r="AK288" s="2" t="s">
        <v>93</v>
      </c>
      <c r="AL288" s="2" t="s">
        <v>76</v>
      </c>
      <c r="AM288" s="2" t="s">
        <v>76</v>
      </c>
      <c r="AN288" s="2" t="s">
        <v>76</v>
      </c>
      <c r="AO288" s="2" t="s">
        <v>75</v>
      </c>
      <c r="AP288" s="2" t="s">
        <v>70</v>
      </c>
      <c r="AQ288" s="2" t="s">
        <v>77</v>
      </c>
      <c r="AR288" s="2" t="s">
        <v>75</v>
      </c>
      <c r="AS288" s="2" t="s">
        <v>75</v>
      </c>
      <c r="AT288" s="2" t="s">
        <v>76</v>
      </c>
      <c r="AU288" s="2" t="s">
        <v>76</v>
      </c>
      <c r="AV288" s="2" t="s">
        <v>702</v>
      </c>
      <c r="AZ288" s="2" t="s">
        <v>73</v>
      </c>
      <c r="BA288" s="2" t="s">
        <v>61</v>
      </c>
      <c r="BH288" s="2">
        <f>O288+AH288+AL288+AM288+AN288+AT288+AU288</f>
        <v>3</v>
      </c>
      <c r="BI288" s="2">
        <f>J288+K288+L288+M288+AI288+AJ288+AO288+AR288+AS288</f>
        <v>48</v>
      </c>
      <c r="BJ288" s="1" t="str">
        <f>IF(AND(H288&gt;"001",H288&lt;"300"),"In-State","Out-State")</f>
        <v>In-State</v>
      </c>
    </row>
    <row r="289" spans="1:62" x14ac:dyDescent="0.25">
      <c r="A289" s="2" t="s">
        <v>61</v>
      </c>
      <c r="B289" s="2" t="s">
        <v>62</v>
      </c>
      <c r="C289" s="3"/>
      <c r="D289" s="2" t="s">
        <v>80</v>
      </c>
      <c r="E289" s="2" t="s">
        <v>73</v>
      </c>
      <c r="F289" s="2"/>
      <c r="G289" s="2" t="s">
        <v>61</v>
      </c>
      <c r="H289" s="2" t="s">
        <v>64</v>
      </c>
      <c r="J289" s="2" t="s">
        <v>383</v>
      </c>
      <c r="K289" s="2" t="s">
        <v>67</v>
      </c>
      <c r="L289" s="2" t="s">
        <v>67</v>
      </c>
      <c r="M289" s="2" t="s">
        <v>67</v>
      </c>
      <c r="N289" s="2" t="s">
        <v>703</v>
      </c>
      <c r="O289" s="2" t="s">
        <v>90</v>
      </c>
      <c r="R289" s="2" t="s">
        <v>61</v>
      </c>
      <c r="S289" s="2" t="s">
        <v>61</v>
      </c>
      <c r="T289" s="2" t="s">
        <v>704</v>
      </c>
      <c r="V289" s="2" t="s">
        <v>92</v>
      </c>
      <c r="W289" s="2" t="s">
        <v>73</v>
      </c>
      <c r="X289" s="2" t="s">
        <v>74</v>
      </c>
      <c r="AB289" s="2" t="s">
        <v>73</v>
      </c>
      <c r="AH289" s="2" t="s">
        <v>75</v>
      </c>
      <c r="AI289" s="2" t="s">
        <v>75</v>
      </c>
      <c r="AJ289" s="2" t="s">
        <v>75</v>
      </c>
      <c r="AK289" s="2" t="s">
        <v>76</v>
      </c>
      <c r="AL289" s="2" t="s">
        <v>76</v>
      </c>
      <c r="AM289" s="2" t="s">
        <v>76</v>
      </c>
      <c r="AN289" s="2" t="s">
        <v>76</v>
      </c>
      <c r="AO289" s="2" t="s">
        <v>75</v>
      </c>
      <c r="AP289" s="2" t="s">
        <v>61</v>
      </c>
      <c r="AQ289" s="2" t="s">
        <v>77</v>
      </c>
      <c r="AR289" s="2" t="s">
        <v>75</v>
      </c>
      <c r="AS289" s="2" t="s">
        <v>75</v>
      </c>
      <c r="AT289" s="2" t="s">
        <v>76</v>
      </c>
      <c r="AU289" s="2" t="s">
        <v>76</v>
      </c>
      <c r="AV289" s="2" t="s">
        <v>705</v>
      </c>
      <c r="AX289" s="2" t="s">
        <v>706</v>
      </c>
      <c r="AZ289" s="2" t="s">
        <v>73</v>
      </c>
      <c r="BA289" s="2" t="s">
        <v>61</v>
      </c>
      <c r="BH289" s="2">
        <f>O289+AH289+AL289+AM289+AN289+AT289+AU289</f>
        <v>9</v>
      </c>
      <c r="BI289" s="2">
        <f>J289+K289+L289+M289+AI289+AJ289+AO289+AR289+AS289</f>
        <v>144</v>
      </c>
      <c r="BJ289" s="1" t="str">
        <f>IF(AND(H289&gt;"001",H289&lt;"300"),"In-State","Out-State")</f>
        <v>In-State</v>
      </c>
    </row>
    <row r="290" spans="1:62" x14ac:dyDescent="0.25">
      <c r="A290" s="2" t="s">
        <v>61</v>
      </c>
      <c r="B290" s="2" t="s">
        <v>62</v>
      </c>
      <c r="C290" s="3"/>
      <c r="D290" s="2" t="s">
        <v>80</v>
      </c>
      <c r="E290" s="2" t="s">
        <v>73</v>
      </c>
      <c r="F290" s="2"/>
      <c r="G290" s="2" t="s">
        <v>61</v>
      </c>
      <c r="H290" s="2" t="s">
        <v>64</v>
      </c>
      <c r="J290" s="2" t="s">
        <v>128</v>
      </c>
      <c r="K290" s="2" t="s">
        <v>67</v>
      </c>
      <c r="L290" s="2" t="s">
        <v>67</v>
      </c>
      <c r="M290" s="2" t="s">
        <v>67</v>
      </c>
      <c r="N290" s="2" t="s">
        <v>182</v>
      </c>
      <c r="O290" s="2" t="s">
        <v>98</v>
      </c>
      <c r="R290" s="2" t="s">
        <v>61</v>
      </c>
      <c r="S290" s="2" t="s">
        <v>61</v>
      </c>
      <c r="T290" s="2" t="s">
        <v>707</v>
      </c>
      <c r="V290" s="2" t="s">
        <v>92</v>
      </c>
      <c r="W290" s="2" t="s">
        <v>73</v>
      </c>
      <c r="X290" s="2" t="s">
        <v>74</v>
      </c>
      <c r="AB290" s="2" t="s">
        <v>73</v>
      </c>
      <c r="AH290" s="2" t="s">
        <v>75</v>
      </c>
      <c r="AI290" s="2" t="s">
        <v>75</v>
      </c>
      <c r="AJ290" s="2" t="s">
        <v>75</v>
      </c>
      <c r="AK290" s="2" t="s">
        <v>76</v>
      </c>
      <c r="AL290" s="2" t="s">
        <v>76</v>
      </c>
      <c r="AM290" s="2" t="s">
        <v>76</v>
      </c>
      <c r="AN290" s="2" t="s">
        <v>76</v>
      </c>
      <c r="AO290" s="2" t="s">
        <v>75</v>
      </c>
      <c r="AP290" s="2" t="s">
        <v>61</v>
      </c>
      <c r="AQ290" s="2" t="s">
        <v>77</v>
      </c>
      <c r="AR290" s="2" t="s">
        <v>75</v>
      </c>
      <c r="AS290" s="2" t="s">
        <v>75</v>
      </c>
      <c r="AT290" s="2" t="s">
        <v>76</v>
      </c>
      <c r="AU290" s="2" t="s">
        <v>76</v>
      </c>
      <c r="AV290" s="2" t="s">
        <v>708</v>
      </c>
      <c r="AX290" s="2" t="s">
        <v>110</v>
      </c>
      <c r="AZ290" s="2" t="s">
        <v>73</v>
      </c>
      <c r="BA290" s="2" t="s">
        <v>61</v>
      </c>
      <c r="BH290" s="2">
        <f>O290+AH290+AL290+AM290+AN290+AT290+AU290</f>
        <v>10</v>
      </c>
      <c r="BI290" s="2">
        <f>J290+K290+L290+M290+AI290+AJ290+AO290+AR290+AS290</f>
        <v>176</v>
      </c>
      <c r="BJ290" s="1" t="str">
        <f>IF(AND(H290&gt;"001",H290&lt;"300"),"In-State","Out-State")</f>
        <v>In-State</v>
      </c>
    </row>
    <row r="291" spans="1:62" x14ac:dyDescent="0.25">
      <c r="A291" s="2" t="s">
        <v>61</v>
      </c>
      <c r="B291" s="2" t="s">
        <v>62</v>
      </c>
      <c r="C291" s="3"/>
      <c r="D291" s="2" t="s">
        <v>80</v>
      </c>
      <c r="E291" s="2" t="s">
        <v>73</v>
      </c>
      <c r="F291" s="2"/>
      <c r="G291" s="2" t="s">
        <v>70</v>
      </c>
      <c r="H291" s="2" t="s">
        <v>121</v>
      </c>
      <c r="J291" s="2" t="s">
        <v>67</v>
      </c>
      <c r="K291" s="2" t="s">
        <v>67</v>
      </c>
      <c r="L291" s="2" t="s">
        <v>162</v>
      </c>
      <c r="M291" s="2" t="s">
        <v>67</v>
      </c>
      <c r="N291" s="2" t="s">
        <v>83</v>
      </c>
      <c r="O291" s="2" t="s">
        <v>76</v>
      </c>
      <c r="R291" s="2" t="s">
        <v>73</v>
      </c>
      <c r="S291" s="2" t="s">
        <v>73</v>
      </c>
      <c r="T291" s="2" t="s">
        <v>223</v>
      </c>
      <c r="V291" s="2" t="s">
        <v>63</v>
      </c>
      <c r="W291" s="2" t="s">
        <v>73</v>
      </c>
      <c r="X291" s="2" t="s">
        <v>74</v>
      </c>
      <c r="AB291" s="2" t="s">
        <v>73</v>
      </c>
      <c r="AH291" s="2" t="s">
        <v>75</v>
      </c>
      <c r="AI291" s="2" t="s">
        <v>75</v>
      </c>
      <c r="AJ291" s="2" t="s">
        <v>75</v>
      </c>
      <c r="AK291" s="2" t="s">
        <v>76</v>
      </c>
      <c r="AL291" s="2" t="s">
        <v>76</v>
      </c>
      <c r="AM291" s="2" t="s">
        <v>76</v>
      </c>
      <c r="AN291" s="2" t="s">
        <v>84</v>
      </c>
      <c r="AO291" s="2" t="s">
        <v>75</v>
      </c>
      <c r="AP291" s="2" t="s">
        <v>73</v>
      </c>
      <c r="AQ291" s="2" t="s">
        <v>77</v>
      </c>
      <c r="AR291" s="2" t="s">
        <v>75</v>
      </c>
      <c r="AS291" s="2" t="s">
        <v>75</v>
      </c>
      <c r="AT291" s="2" t="s">
        <v>76</v>
      </c>
      <c r="AU291" s="2" t="s">
        <v>76</v>
      </c>
      <c r="AV291" s="2" t="s">
        <v>709</v>
      </c>
      <c r="AX291" s="2" t="s">
        <v>167</v>
      </c>
      <c r="AZ291" s="2" t="s">
        <v>73</v>
      </c>
      <c r="BB291" s="2" t="s">
        <v>73</v>
      </c>
      <c r="BH291" s="2">
        <f>O291+AH291+AL291+AM291+AN291+AT291+AU291</f>
        <v>6</v>
      </c>
      <c r="BI291" s="2">
        <f>J291+K291+L291+M291+AI291+AJ291+AO291+AR291+AS291</f>
        <v>112</v>
      </c>
      <c r="BJ291" s="1" t="str">
        <f>IF(AND(H291&gt;"001",H291&lt;"300"),"In-State","Out-State")</f>
        <v>Out-State</v>
      </c>
    </row>
    <row r="292" spans="1:62" x14ac:dyDescent="0.25">
      <c r="A292" s="2" t="s">
        <v>61</v>
      </c>
      <c r="B292" s="2" t="s">
        <v>62</v>
      </c>
      <c r="C292" s="3"/>
      <c r="D292" s="2" t="s">
        <v>80</v>
      </c>
      <c r="E292" s="2" t="s">
        <v>61</v>
      </c>
      <c r="F292" s="2"/>
      <c r="G292" s="2" t="s">
        <v>61</v>
      </c>
      <c r="H292" s="2" t="s">
        <v>64</v>
      </c>
      <c r="J292" s="2" t="s">
        <v>205</v>
      </c>
      <c r="K292" s="2" t="s">
        <v>67</v>
      </c>
      <c r="L292" s="2" t="s">
        <v>67</v>
      </c>
      <c r="M292" s="2" t="s">
        <v>67</v>
      </c>
      <c r="N292" s="2" t="s">
        <v>104</v>
      </c>
      <c r="O292" s="2" t="s">
        <v>90</v>
      </c>
      <c r="R292" s="2" t="s">
        <v>70</v>
      </c>
      <c r="S292" s="2" t="s">
        <v>61</v>
      </c>
      <c r="T292" s="2" t="s">
        <v>710</v>
      </c>
      <c r="V292" s="2" t="s">
        <v>63</v>
      </c>
      <c r="W292" s="2" t="s">
        <v>73</v>
      </c>
      <c r="X292" s="2" t="s">
        <v>74</v>
      </c>
      <c r="AA292" s="2" t="s">
        <v>61</v>
      </c>
      <c r="AB292" s="2" t="s">
        <v>73</v>
      </c>
      <c r="AH292" s="2" t="s">
        <v>75</v>
      </c>
      <c r="AI292" s="2" t="s">
        <v>75</v>
      </c>
      <c r="AJ292" s="2" t="s">
        <v>75</v>
      </c>
      <c r="AK292" s="2" t="s">
        <v>76</v>
      </c>
      <c r="AL292" s="2" t="s">
        <v>76</v>
      </c>
      <c r="AM292" s="2" t="s">
        <v>93</v>
      </c>
      <c r="AN292" s="2" t="s">
        <v>76</v>
      </c>
      <c r="AO292" s="2" t="s">
        <v>75</v>
      </c>
      <c r="AP292" s="2" t="s">
        <v>70</v>
      </c>
      <c r="AQ292" s="2" t="s">
        <v>77</v>
      </c>
      <c r="AR292" s="2" t="s">
        <v>75</v>
      </c>
      <c r="AS292" s="2" t="s">
        <v>75</v>
      </c>
      <c r="AT292" s="2" t="s">
        <v>76</v>
      </c>
      <c r="AU292" s="2" t="s">
        <v>76</v>
      </c>
      <c r="AV292" s="2" t="s">
        <v>711</v>
      </c>
      <c r="AX292" s="2" t="s">
        <v>712</v>
      </c>
      <c r="AZ292" s="2" t="s">
        <v>73</v>
      </c>
      <c r="BA292" s="2" t="s">
        <v>61</v>
      </c>
      <c r="BH292" s="2">
        <f>O292+AH292+AL292+AM292+AN292+AT292+AU292</f>
        <v>12</v>
      </c>
      <c r="BI292" s="2">
        <f>J292+K292+L292+M292+AI292+AJ292+AO292+AR292+AS292</f>
        <v>192</v>
      </c>
      <c r="BJ292" s="1" t="str">
        <f>IF(AND(H292&gt;"001",H292&lt;"300"),"In-State","Out-State")</f>
        <v>In-State</v>
      </c>
    </row>
    <row r="293" spans="1:62" x14ac:dyDescent="0.25">
      <c r="A293" s="2" t="s">
        <v>61</v>
      </c>
      <c r="B293" s="2" t="s">
        <v>62</v>
      </c>
      <c r="C293" s="3"/>
      <c r="D293" s="2" t="s">
        <v>80</v>
      </c>
      <c r="E293" s="2" t="s">
        <v>73</v>
      </c>
      <c r="F293" s="2"/>
      <c r="G293" s="2" t="s">
        <v>61</v>
      </c>
      <c r="H293" s="2" t="s">
        <v>64</v>
      </c>
      <c r="J293" s="2" t="s">
        <v>227</v>
      </c>
      <c r="K293" s="2" t="s">
        <v>67</v>
      </c>
      <c r="L293" s="2" t="s">
        <v>171</v>
      </c>
      <c r="M293" s="2" t="s">
        <v>67</v>
      </c>
      <c r="N293" s="2" t="s">
        <v>111</v>
      </c>
      <c r="O293" s="2" t="s">
        <v>93</v>
      </c>
      <c r="R293" s="2" t="s">
        <v>70</v>
      </c>
      <c r="S293" s="2" t="s">
        <v>61</v>
      </c>
      <c r="T293" s="2" t="s">
        <v>713</v>
      </c>
      <c r="V293" s="2" t="s">
        <v>63</v>
      </c>
      <c r="W293" s="2" t="s">
        <v>73</v>
      </c>
      <c r="X293" s="2" t="s">
        <v>74</v>
      </c>
      <c r="AB293" s="2" t="s">
        <v>73</v>
      </c>
      <c r="AH293" s="2" t="s">
        <v>75</v>
      </c>
      <c r="AI293" s="2" t="s">
        <v>75</v>
      </c>
      <c r="AJ293" s="2" t="s">
        <v>75</v>
      </c>
      <c r="AK293" s="2" t="s">
        <v>76</v>
      </c>
      <c r="AL293" s="2" t="s">
        <v>76</v>
      </c>
      <c r="AM293" s="2" t="s">
        <v>76</v>
      </c>
      <c r="AN293" s="2" t="s">
        <v>84</v>
      </c>
      <c r="AO293" s="2" t="s">
        <v>75</v>
      </c>
      <c r="AP293" s="2" t="s">
        <v>61</v>
      </c>
      <c r="AQ293" s="2" t="s">
        <v>77</v>
      </c>
      <c r="AR293" s="2" t="s">
        <v>75</v>
      </c>
      <c r="AS293" s="2" t="s">
        <v>75</v>
      </c>
      <c r="AT293" s="2" t="s">
        <v>76</v>
      </c>
      <c r="AU293" s="2" t="s">
        <v>76</v>
      </c>
      <c r="AV293" s="2" t="s">
        <v>714</v>
      </c>
      <c r="AZ293" s="2" t="s">
        <v>73</v>
      </c>
      <c r="BA293" s="2" t="s">
        <v>61</v>
      </c>
      <c r="BH293" s="2">
        <f>O293+AH293+AL293+AM293+AN293+AT293+AU293</f>
        <v>9</v>
      </c>
      <c r="BI293" s="2">
        <f>J293+K293+L293+M293+AI293+AJ293+AO293+AR293+AS293</f>
        <v>176</v>
      </c>
      <c r="BJ293" s="1" t="str">
        <f>IF(AND(H293&gt;"001",H293&lt;"300"),"In-State","Out-State")</f>
        <v>In-State</v>
      </c>
    </row>
    <row r="294" spans="1:62" x14ac:dyDescent="0.25">
      <c r="A294" s="2" t="s">
        <v>61</v>
      </c>
      <c r="B294" s="2" t="s">
        <v>62</v>
      </c>
      <c r="C294" s="3"/>
      <c r="D294" s="2" t="s">
        <v>80</v>
      </c>
      <c r="E294" s="2" t="s">
        <v>61</v>
      </c>
      <c r="F294" s="2"/>
      <c r="G294" s="2" t="s">
        <v>61</v>
      </c>
      <c r="H294" s="2" t="s">
        <v>197</v>
      </c>
      <c r="J294" s="2" t="s">
        <v>218</v>
      </c>
      <c r="K294" s="2" t="s">
        <v>67</v>
      </c>
      <c r="L294" s="2" t="s">
        <v>67</v>
      </c>
      <c r="M294" s="2" t="s">
        <v>67</v>
      </c>
      <c r="N294" s="2" t="s">
        <v>222</v>
      </c>
      <c r="O294" s="2" t="s">
        <v>84</v>
      </c>
      <c r="R294" s="2" t="s">
        <v>61</v>
      </c>
      <c r="S294" s="2" t="s">
        <v>70</v>
      </c>
      <c r="T294" s="2" t="s">
        <v>715</v>
      </c>
      <c r="V294" s="2" t="s">
        <v>107</v>
      </c>
      <c r="W294" s="2" t="s">
        <v>73</v>
      </c>
      <c r="X294" s="2" t="s">
        <v>74</v>
      </c>
      <c r="AH294" s="2" t="s">
        <v>75</v>
      </c>
      <c r="AI294" s="2" t="s">
        <v>75</v>
      </c>
      <c r="AJ294" s="2" t="s">
        <v>75</v>
      </c>
      <c r="AK294" s="2" t="s">
        <v>84</v>
      </c>
      <c r="AL294" s="2" t="s">
        <v>76</v>
      </c>
      <c r="AM294" s="2" t="s">
        <v>76</v>
      </c>
      <c r="AN294" s="2" t="s">
        <v>76</v>
      </c>
      <c r="AO294" s="2" t="s">
        <v>75</v>
      </c>
      <c r="AP294" s="2" t="s">
        <v>70</v>
      </c>
      <c r="AQ294" s="2" t="s">
        <v>77</v>
      </c>
      <c r="AR294" s="2" t="s">
        <v>75</v>
      </c>
      <c r="AS294" s="2" t="s">
        <v>75</v>
      </c>
      <c r="AT294" s="2" t="s">
        <v>76</v>
      </c>
      <c r="AU294" s="2" t="s">
        <v>76</v>
      </c>
      <c r="AV294" s="2" t="s">
        <v>575</v>
      </c>
      <c r="AZ294" s="2" t="s">
        <v>61</v>
      </c>
      <c r="BF294" s="2" t="s">
        <v>88</v>
      </c>
      <c r="BH294" s="2">
        <f>O294+AH294+AL294+AM294+AN294+AT294+AU294</f>
        <v>6</v>
      </c>
      <c r="BI294" s="2">
        <f>J294+K294+L294+M294+AI294+AJ294+AO294+AR294+AS294</f>
        <v>96</v>
      </c>
      <c r="BJ294" s="1" t="str">
        <f>IF(AND(H294&gt;"001",H294&lt;"300"),"In-State","Out-State")</f>
        <v>In-State</v>
      </c>
    </row>
    <row r="295" spans="1:62" x14ac:dyDescent="0.25">
      <c r="A295" s="2" t="s">
        <v>61</v>
      </c>
      <c r="B295" s="2" t="s">
        <v>62</v>
      </c>
      <c r="C295" s="3"/>
      <c r="D295" s="2" t="s">
        <v>80</v>
      </c>
      <c r="E295" s="2" t="s">
        <v>73</v>
      </c>
      <c r="F295" s="2"/>
      <c r="G295" s="2" t="s">
        <v>61</v>
      </c>
      <c r="H295" s="2" t="s">
        <v>197</v>
      </c>
      <c r="J295" s="2" t="s">
        <v>67</v>
      </c>
      <c r="K295" s="2" t="s">
        <v>67</v>
      </c>
      <c r="L295" s="2" t="s">
        <v>392</v>
      </c>
      <c r="M295" s="2" t="s">
        <v>67</v>
      </c>
      <c r="N295" s="2" t="s">
        <v>83</v>
      </c>
      <c r="O295" s="2" t="s">
        <v>76</v>
      </c>
      <c r="R295" s="2" t="s">
        <v>73</v>
      </c>
      <c r="S295" s="2" t="s">
        <v>73</v>
      </c>
      <c r="T295" s="2" t="s">
        <v>716</v>
      </c>
      <c r="V295" s="2" t="s">
        <v>63</v>
      </c>
      <c r="W295" s="2" t="s">
        <v>73</v>
      </c>
      <c r="X295" s="2" t="s">
        <v>74</v>
      </c>
      <c r="AH295" s="2" t="s">
        <v>75</v>
      </c>
      <c r="AI295" s="2" t="s">
        <v>75</v>
      </c>
      <c r="AJ295" s="2" t="s">
        <v>75</v>
      </c>
      <c r="AK295" s="2" t="s">
        <v>76</v>
      </c>
      <c r="AL295" s="2" t="s">
        <v>76</v>
      </c>
      <c r="AM295" s="2" t="s">
        <v>76</v>
      </c>
      <c r="AN295" s="2" t="s">
        <v>93</v>
      </c>
      <c r="AO295" s="2" t="s">
        <v>75</v>
      </c>
      <c r="AP295" s="2" t="s">
        <v>73</v>
      </c>
      <c r="AQ295" s="2" t="s">
        <v>77</v>
      </c>
      <c r="AR295" s="2" t="s">
        <v>75</v>
      </c>
      <c r="AS295" s="2" t="s">
        <v>75</v>
      </c>
      <c r="AT295" s="2" t="s">
        <v>76</v>
      </c>
      <c r="AU295" s="2" t="s">
        <v>76</v>
      </c>
      <c r="AV295" s="2" t="s">
        <v>717</v>
      </c>
      <c r="AZ295" s="2" t="s">
        <v>73</v>
      </c>
      <c r="BB295" s="2" t="s">
        <v>73</v>
      </c>
      <c r="BH295" s="2">
        <f>O295+AH295+AL295+AM295+AN295+AT295+AU295</f>
        <v>3</v>
      </c>
      <c r="BI295" s="2">
        <f>J295+K295+L295+M295+AI295+AJ295+AO295+AR295+AS295</f>
        <v>64</v>
      </c>
      <c r="BJ295" s="1" t="str">
        <f>IF(AND(H295&gt;"001",H295&lt;"300"),"In-State","Out-State")</f>
        <v>In-State</v>
      </c>
    </row>
    <row r="296" spans="1:62" x14ac:dyDescent="0.25">
      <c r="A296" s="2" t="s">
        <v>61</v>
      </c>
      <c r="B296" s="2" t="s">
        <v>62</v>
      </c>
      <c r="C296" s="3"/>
      <c r="D296" s="2" t="s">
        <v>80</v>
      </c>
      <c r="E296" s="2" t="s">
        <v>73</v>
      </c>
      <c r="F296" s="2"/>
      <c r="G296" s="2" t="s">
        <v>61</v>
      </c>
      <c r="H296" s="2" t="s">
        <v>64</v>
      </c>
      <c r="J296" s="2" t="s">
        <v>171</v>
      </c>
      <c r="K296" s="2" t="s">
        <v>67</v>
      </c>
      <c r="L296" s="2" t="s">
        <v>67</v>
      </c>
      <c r="M296" s="2" t="s">
        <v>67</v>
      </c>
      <c r="N296" s="2" t="s">
        <v>97</v>
      </c>
      <c r="O296" s="2" t="s">
        <v>163</v>
      </c>
      <c r="R296" s="2" t="s">
        <v>61</v>
      </c>
      <c r="S296" s="2" t="s">
        <v>61</v>
      </c>
      <c r="T296" s="2" t="s">
        <v>718</v>
      </c>
      <c r="V296" s="2" t="s">
        <v>156</v>
      </c>
      <c r="W296" s="2" t="s">
        <v>73</v>
      </c>
      <c r="X296" s="2" t="s">
        <v>74</v>
      </c>
      <c r="AB296" s="2" t="s">
        <v>73</v>
      </c>
      <c r="AH296" s="2" t="s">
        <v>75</v>
      </c>
      <c r="AI296" s="2" t="s">
        <v>75</v>
      </c>
      <c r="AJ296" s="2" t="s">
        <v>75</v>
      </c>
      <c r="AK296" s="2" t="s">
        <v>76</v>
      </c>
      <c r="AL296" s="2" t="s">
        <v>76</v>
      </c>
      <c r="AM296" s="2" t="s">
        <v>76</v>
      </c>
      <c r="AN296" s="2" t="s">
        <v>76</v>
      </c>
      <c r="AO296" s="2" t="s">
        <v>75</v>
      </c>
      <c r="AP296" s="2" t="s">
        <v>73</v>
      </c>
      <c r="AQ296" s="2" t="s">
        <v>77</v>
      </c>
      <c r="AR296" s="2" t="s">
        <v>75</v>
      </c>
      <c r="AS296" s="2" t="s">
        <v>75</v>
      </c>
      <c r="AT296" s="2" t="s">
        <v>76</v>
      </c>
      <c r="AU296" s="2" t="s">
        <v>76</v>
      </c>
      <c r="AV296" s="2" t="s">
        <v>312</v>
      </c>
      <c r="AZ296" s="2" t="s">
        <v>73</v>
      </c>
      <c r="BA296" s="2" t="s">
        <v>61</v>
      </c>
      <c r="BH296" s="2">
        <f>O296+AH296+AL296+AM296+AN296+AT296+AU296</f>
        <v>7</v>
      </c>
      <c r="BI296" s="2">
        <f>J296+K296+L296+M296+AI296+AJ296+AO296+AR296+AS296</f>
        <v>128</v>
      </c>
      <c r="BJ296" s="1" t="str">
        <f>IF(AND(H296&gt;"001",H296&lt;"300"),"In-State","Out-State")</f>
        <v>In-State</v>
      </c>
    </row>
    <row r="297" spans="1:62" x14ac:dyDescent="0.25">
      <c r="A297" s="2" t="s">
        <v>61</v>
      </c>
      <c r="B297" s="2" t="s">
        <v>62</v>
      </c>
      <c r="C297" s="3"/>
      <c r="D297" s="2" t="s">
        <v>63</v>
      </c>
      <c r="E297" s="2" t="s">
        <v>61</v>
      </c>
      <c r="F297" s="2"/>
      <c r="G297" s="2" t="s">
        <v>61</v>
      </c>
      <c r="H297" s="2" t="s">
        <v>64</v>
      </c>
      <c r="J297" s="2" t="s">
        <v>227</v>
      </c>
      <c r="K297" s="2" t="s">
        <v>227</v>
      </c>
      <c r="L297" s="2" t="s">
        <v>67</v>
      </c>
      <c r="M297" s="2" t="s">
        <v>67</v>
      </c>
      <c r="N297" s="2" t="s">
        <v>222</v>
      </c>
      <c r="O297" s="2" t="s">
        <v>84</v>
      </c>
      <c r="R297" s="2" t="s">
        <v>61</v>
      </c>
      <c r="S297" s="2" t="s">
        <v>61</v>
      </c>
      <c r="T297" s="2" t="s">
        <v>719</v>
      </c>
      <c r="V297" s="2" t="s">
        <v>63</v>
      </c>
      <c r="W297" s="2" t="s">
        <v>73</v>
      </c>
      <c r="X297" s="2" t="s">
        <v>74</v>
      </c>
      <c r="AH297" s="2" t="s">
        <v>75</v>
      </c>
      <c r="AI297" s="2" t="s">
        <v>75</v>
      </c>
      <c r="AJ297" s="2" t="s">
        <v>75</v>
      </c>
      <c r="AK297" s="2" t="s">
        <v>84</v>
      </c>
      <c r="AL297" s="2" t="s">
        <v>76</v>
      </c>
      <c r="AM297" s="2" t="s">
        <v>76</v>
      </c>
      <c r="AN297" s="2" t="s">
        <v>76</v>
      </c>
      <c r="AO297" s="2" t="s">
        <v>75</v>
      </c>
      <c r="AP297" s="2" t="s">
        <v>70</v>
      </c>
      <c r="AQ297" s="2" t="s">
        <v>77</v>
      </c>
      <c r="AR297" s="2" t="s">
        <v>75</v>
      </c>
      <c r="AS297" s="2" t="s">
        <v>75</v>
      </c>
      <c r="AT297" s="2" t="s">
        <v>76</v>
      </c>
      <c r="AU297" s="2" t="s">
        <v>76</v>
      </c>
      <c r="AV297" s="2" t="s">
        <v>720</v>
      </c>
      <c r="AZ297" s="2" t="s">
        <v>73</v>
      </c>
      <c r="BA297" s="2" t="s">
        <v>61</v>
      </c>
      <c r="BH297" s="2">
        <f>O297+AH297+AL297+AM297+AN297+AT297+AU297</f>
        <v>6</v>
      </c>
      <c r="BI297" s="2">
        <f>J297+K297+L297+M297+AI297+AJ297+AO297+AR297+AS297</f>
        <v>96</v>
      </c>
      <c r="BJ297" s="1" t="str">
        <f>IF(AND(H297&gt;"001",H297&lt;"300"),"In-State","Out-State")</f>
        <v>In-State</v>
      </c>
    </row>
    <row r="298" spans="1:62" x14ac:dyDescent="0.25">
      <c r="A298" s="2" t="s">
        <v>61</v>
      </c>
      <c r="B298" s="2" t="s">
        <v>62</v>
      </c>
      <c r="C298" s="3"/>
      <c r="D298" s="2" t="s">
        <v>80</v>
      </c>
      <c r="E298" s="2" t="s">
        <v>73</v>
      </c>
      <c r="F298" s="2"/>
      <c r="G298" s="2" t="s">
        <v>61</v>
      </c>
      <c r="H298" s="2" t="s">
        <v>64</v>
      </c>
      <c r="J298" s="2" t="s">
        <v>67</v>
      </c>
      <c r="K298" s="2" t="s">
        <v>67</v>
      </c>
      <c r="L298" s="2" t="s">
        <v>442</v>
      </c>
      <c r="M298" s="2" t="s">
        <v>67</v>
      </c>
      <c r="N298" s="2" t="s">
        <v>83</v>
      </c>
      <c r="O298" s="2" t="s">
        <v>76</v>
      </c>
      <c r="R298" s="2" t="s">
        <v>70</v>
      </c>
      <c r="S298" s="2" t="s">
        <v>73</v>
      </c>
      <c r="T298" s="2" t="s">
        <v>721</v>
      </c>
      <c r="V298" s="2" t="s">
        <v>107</v>
      </c>
      <c r="W298" s="2" t="s">
        <v>73</v>
      </c>
      <c r="X298" s="2" t="s">
        <v>74</v>
      </c>
      <c r="AH298" s="2" t="s">
        <v>75</v>
      </c>
      <c r="AI298" s="2" t="s">
        <v>75</v>
      </c>
      <c r="AJ298" s="2" t="s">
        <v>75</v>
      </c>
      <c r="AK298" s="2" t="s">
        <v>76</v>
      </c>
      <c r="AL298" s="2" t="s">
        <v>76</v>
      </c>
      <c r="AM298" s="2" t="s">
        <v>76</v>
      </c>
      <c r="AN298" s="2" t="s">
        <v>444</v>
      </c>
      <c r="AO298" s="2" t="s">
        <v>75</v>
      </c>
      <c r="AP298" s="2" t="s">
        <v>73</v>
      </c>
      <c r="AQ298" s="2" t="s">
        <v>77</v>
      </c>
      <c r="AR298" s="2" t="s">
        <v>75</v>
      </c>
      <c r="AS298" s="2" t="s">
        <v>75</v>
      </c>
      <c r="AT298" s="2" t="s">
        <v>76</v>
      </c>
      <c r="AU298" s="2" t="s">
        <v>76</v>
      </c>
      <c r="AV298" s="2" t="s">
        <v>722</v>
      </c>
      <c r="AW298" s="2" t="s">
        <v>163</v>
      </c>
      <c r="AX298" s="2" t="s">
        <v>151</v>
      </c>
      <c r="AZ298" s="2" t="s">
        <v>73</v>
      </c>
      <c r="BB298" s="2" t="s">
        <v>73</v>
      </c>
      <c r="BH298" s="2">
        <f>O298+AH298+AL298+AM298+AN298+AT298+AU298</f>
        <v>15</v>
      </c>
      <c r="BI298" s="2">
        <f>J298+K298+L298+M298+AI298+AJ298+AO298+AR298+AS298</f>
        <v>528</v>
      </c>
      <c r="BJ298" s="1" t="str">
        <f>IF(AND(H298&gt;"001",H298&lt;"300"),"In-State","Out-State")</f>
        <v>In-State</v>
      </c>
    </row>
    <row r="299" spans="1:62" x14ac:dyDescent="0.25">
      <c r="A299" s="2" t="s">
        <v>61</v>
      </c>
      <c r="B299" s="2" t="s">
        <v>62</v>
      </c>
      <c r="C299" s="3"/>
      <c r="D299" s="2" t="s">
        <v>80</v>
      </c>
      <c r="E299" s="2" t="s">
        <v>70</v>
      </c>
      <c r="F299" s="2"/>
      <c r="G299" s="2" t="s">
        <v>61</v>
      </c>
      <c r="H299" s="2" t="s">
        <v>64</v>
      </c>
      <c r="J299" s="2" t="s">
        <v>218</v>
      </c>
      <c r="K299" s="2" t="s">
        <v>67</v>
      </c>
      <c r="L299" s="2" t="s">
        <v>67</v>
      </c>
      <c r="M299" s="2" t="s">
        <v>67</v>
      </c>
      <c r="N299" s="2" t="s">
        <v>97</v>
      </c>
      <c r="O299" s="2" t="s">
        <v>84</v>
      </c>
      <c r="R299" s="2" t="s">
        <v>61</v>
      </c>
      <c r="S299" s="2" t="s">
        <v>61</v>
      </c>
      <c r="T299" s="2" t="s">
        <v>723</v>
      </c>
      <c r="V299" s="2" t="s">
        <v>72</v>
      </c>
      <c r="W299" s="2" t="s">
        <v>73</v>
      </c>
      <c r="X299" s="2" t="s">
        <v>74</v>
      </c>
      <c r="AH299" s="2" t="s">
        <v>75</v>
      </c>
      <c r="AI299" s="2" t="s">
        <v>75</v>
      </c>
      <c r="AJ299" s="2" t="s">
        <v>75</v>
      </c>
      <c r="AK299" s="2" t="s">
        <v>76</v>
      </c>
      <c r="AL299" s="2" t="s">
        <v>76</v>
      </c>
      <c r="AM299" s="2" t="s">
        <v>76</v>
      </c>
      <c r="AN299" s="2" t="s">
        <v>76</v>
      </c>
      <c r="AO299" s="2" t="s">
        <v>75</v>
      </c>
      <c r="AP299" s="2" t="s">
        <v>70</v>
      </c>
      <c r="AQ299" s="2" t="s">
        <v>77</v>
      </c>
      <c r="AR299" s="2" t="s">
        <v>75</v>
      </c>
      <c r="AS299" s="2" t="s">
        <v>75</v>
      </c>
      <c r="AT299" s="2" t="s">
        <v>76</v>
      </c>
      <c r="AU299" s="2" t="s">
        <v>76</v>
      </c>
      <c r="AV299" s="2" t="s">
        <v>724</v>
      </c>
      <c r="AZ299" s="2" t="s">
        <v>73</v>
      </c>
      <c r="BA299" s="2" t="s">
        <v>61</v>
      </c>
      <c r="BH299" s="2">
        <f>O299+AH299+AL299+AM299+AN299+AT299+AU299</f>
        <v>6</v>
      </c>
      <c r="BI299" s="2">
        <f>J299+K299+L299+M299+AI299+AJ299+AO299+AR299+AS299</f>
        <v>96</v>
      </c>
      <c r="BJ299" s="1" t="str">
        <f>IF(AND(H299&gt;"001",H299&lt;"300"),"In-State","Out-State")</f>
        <v>In-State</v>
      </c>
    </row>
    <row r="300" spans="1:62" x14ac:dyDescent="0.25">
      <c r="A300" s="2" t="s">
        <v>61</v>
      </c>
      <c r="B300" s="2" t="s">
        <v>62</v>
      </c>
      <c r="C300" s="3"/>
      <c r="D300" s="2" t="s">
        <v>80</v>
      </c>
      <c r="E300" s="2" t="s">
        <v>61</v>
      </c>
      <c r="F300" s="2"/>
      <c r="G300" s="2" t="s">
        <v>61</v>
      </c>
      <c r="H300" s="2" t="s">
        <v>64</v>
      </c>
      <c r="J300" s="2" t="s">
        <v>171</v>
      </c>
      <c r="K300" s="2" t="s">
        <v>67</v>
      </c>
      <c r="L300" s="2" t="s">
        <v>67</v>
      </c>
      <c r="M300" s="2" t="s">
        <v>67</v>
      </c>
      <c r="N300" s="2" t="s">
        <v>83</v>
      </c>
      <c r="O300" s="2" t="s">
        <v>163</v>
      </c>
      <c r="R300" s="2" t="s">
        <v>73</v>
      </c>
      <c r="S300" s="2" t="s">
        <v>61</v>
      </c>
      <c r="T300" s="2" t="s">
        <v>329</v>
      </c>
      <c r="V300" s="2" t="s">
        <v>292</v>
      </c>
      <c r="W300" s="2" t="s">
        <v>73</v>
      </c>
      <c r="X300" s="2" t="s">
        <v>74</v>
      </c>
      <c r="AH300" s="2" t="s">
        <v>75</v>
      </c>
      <c r="AI300" s="2" t="s">
        <v>75</v>
      </c>
      <c r="AJ300" s="2" t="s">
        <v>75</v>
      </c>
      <c r="AK300" s="2" t="s">
        <v>76</v>
      </c>
      <c r="AL300" s="2" t="s">
        <v>76</v>
      </c>
      <c r="AM300" s="2" t="s">
        <v>76</v>
      </c>
      <c r="AN300" s="2" t="s">
        <v>76</v>
      </c>
      <c r="AO300" s="2" t="s">
        <v>75</v>
      </c>
      <c r="AP300" s="2" t="s">
        <v>73</v>
      </c>
      <c r="AQ300" s="2" t="s">
        <v>77</v>
      </c>
      <c r="AR300" s="2" t="s">
        <v>75</v>
      </c>
      <c r="AS300" s="2" t="s">
        <v>75</v>
      </c>
      <c r="AT300" s="2" t="s">
        <v>76</v>
      </c>
      <c r="AU300" s="2" t="s">
        <v>76</v>
      </c>
      <c r="AV300" s="2" t="s">
        <v>725</v>
      </c>
      <c r="AX300" s="2" t="s">
        <v>79</v>
      </c>
      <c r="AZ300" s="2" t="s">
        <v>73</v>
      </c>
      <c r="BA300" s="2" t="s">
        <v>61</v>
      </c>
      <c r="BH300" s="2">
        <f>O300+AH300+AL300+AM300+AN300+AT300+AU300</f>
        <v>7</v>
      </c>
      <c r="BI300" s="2">
        <f>J300+K300+L300+M300+AI300+AJ300+AO300+AR300+AS300</f>
        <v>128</v>
      </c>
      <c r="BJ300" s="1" t="str">
        <f>IF(AND(H300&gt;"001",H300&lt;"300"),"In-State","Out-State")</f>
        <v>In-State</v>
      </c>
    </row>
    <row r="301" spans="1:62" x14ac:dyDescent="0.25">
      <c r="A301" s="2" t="s">
        <v>61</v>
      </c>
      <c r="B301" s="2" t="s">
        <v>62</v>
      </c>
      <c r="C301" s="3"/>
      <c r="D301" s="2" t="s">
        <v>80</v>
      </c>
      <c r="E301" s="2" t="s">
        <v>73</v>
      </c>
      <c r="F301" s="2"/>
      <c r="G301" s="2" t="s">
        <v>120</v>
      </c>
      <c r="H301" s="2" t="s">
        <v>121</v>
      </c>
      <c r="J301" s="2" t="s">
        <v>171</v>
      </c>
      <c r="K301" s="2" t="s">
        <v>67</v>
      </c>
      <c r="L301" s="2" t="s">
        <v>67</v>
      </c>
      <c r="M301" s="2" t="s">
        <v>67</v>
      </c>
      <c r="N301" s="2" t="s">
        <v>393</v>
      </c>
      <c r="O301" s="2" t="s">
        <v>163</v>
      </c>
      <c r="R301" s="2" t="s">
        <v>73</v>
      </c>
      <c r="S301" s="2" t="s">
        <v>61</v>
      </c>
      <c r="T301" s="2" t="s">
        <v>726</v>
      </c>
      <c r="V301" s="2" t="s">
        <v>120</v>
      </c>
      <c r="W301" s="2" t="s">
        <v>73</v>
      </c>
      <c r="X301" s="2" t="s">
        <v>74</v>
      </c>
      <c r="AH301" s="2" t="s">
        <v>75</v>
      </c>
      <c r="AI301" s="2" t="s">
        <v>75</v>
      </c>
      <c r="AJ301" s="2" t="s">
        <v>75</v>
      </c>
      <c r="AK301" s="2" t="s">
        <v>76</v>
      </c>
      <c r="AL301" s="2" t="s">
        <v>76</v>
      </c>
      <c r="AM301" s="2" t="s">
        <v>76</v>
      </c>
      <c r="AN301" s="2" t="s">
        <v>76</v>
      </c>
      <c r="AO301" s="2" t="s">
        <v>75</v>
      </c>
      <c r="AP301" s="2" t="s">
        <v>61</v>
      </c>
      <c r="AQ301" s="2" t="s">
        <v>77</v>
      </c>
      <c r="AR301" s="2" t="s">
        <v>75</v>
      </c>
      <c r="AS301" s="2" t="s">
        <v>75</v>
      </c>
      <c r="AT301" s="2" t="s">
        <v>76</v>
      </c>
      <c r="AU301" s="2" t="s">
        <v>76</v>
      </c>
      <c r="AV301" s="2" t="s">
        <v>727</v>
      </c>
      <c r="AZ301" s="2" t="s">
        <v>73</v>
      </c>
      <c r="BA301" s="2" t="s">
        <v>61</v>
      </c>
      <c r="BH301" s="2">
        <f>O301+AH301+AL301+AM301+AN301+AT301+AU301</f>
        <v>7</v>
      </c>
      <c r="BI301" s="2">
        <f>J301+K301+L301+M301+AI301+AJ301+AO301+AR301+AS301</f>
        <v>128</v>
      </c>
      <c r="BJ301" s="1" t="str">
        <f>IF(AND(H301&gt;"001",H301&lt;"300"),"In-State","Out-State")</f>
        <v>Out-State</v>
      </c>
    </row>
    <row r="302" spans="1:62" x14ac:dyDescent="0.25">
      <c r="A302" s="2" t="s">
        <v>61</v>
      </c>
      <c r="B302" s="2" t="s">
        <v>62</v>
      </c>
      <c r="C302" s="3"/>
      <c r="D302" s="2" t="s">
        <v>80</v>
      </c>
      <c r="E302" s="2" t="s">
        <v>73</v>
      </c>
      <c r="F302" s="2"/>
      <c r="G302" s="2" t="s">
        <v>61</v>
      </c>
      <c r="H302" s="2" t="s">
        <v>64</v>
      </c>
      <c r="J302" s="2" t="s">
        <v>205</v>
      </c>
      <c r="K302" s="2" t="s">
        <v>67</v>
      </c>
      <c r="L302" s="2" t="s">
        <v>67</v>
      </c>
      <c r="M302" s="2" t="s">
        <v>67</v>
      </c>
      <c r="N302" s="2" t="s">
        <v>597</v>
      </c>
      <c r="O302" s="2" t="s">
        <v>108</v>
      </c>
      <c r="R302" s="2" t="s">
        <v>61</v>
      </c>
      <c r="S302" s="2" t="s">
        <v>73</v>
      </c>
      <c r="T302" s="2" t="s">
        <v>273</v>
      </c>
      <c r="W302" s="2" t="s">
        <v>73</v>
      </c>
      <c r="X302" s="2" t="s">
        <v>74</v>
      </c>
      <c r="AB302" s="2" t="s">
        <v>73</v>
      </c>
      <c r="AH302" s="2" t="s">
        <v>75</v>
      </c>
      <c r="AI302" s="2" t="s">
        <v>75</v>
      </c>
      <c r="AJ302" s="2" t="s">
        <v>75</v>
      </c>
      <c r="AK302" s="2" t="s">
        <v>76</v>
      </c>
      <c r="AL302" s="2" t="s">
        <v>76</v>
      </c>
      <c r="AM302" s="2" t="s">
        <v>76</v>
      </c>
      <c r="AN302" s="2" t="s">
        <v>76</v>
      </c>
      <c r="AO302" s="2" t="s">
        <v>75</v>
      </c>
      <c r="AP302" s="2" t="s">
        <v>73</v>
      </c>
      <c r="AQ302" s="2" t="s">
        <v>77</v>
      </c>
      <c r="AR302" s="2" t="s">
        <v>75</v>
      </c>
      <c r="AS302" s="2" t="s">
        <v>75</v>
      </c>
      <c r="AT302" s="2" t="s">
        <v>76</v>
      </c>
      <c r="AU302" s="2" t="s">
        <v>76</v>
      </c>
      <c r="AV302" s="2" t="s">
        <v>728</v>
      </c>
      <c r="AX302" s="2" t="s">
        <v>729</v>
      </c>
      <c r="AZ302" s="2" t="s">
        <v>73</v>
      </c>
      <c r="BB302" s="2" t="s">
        <v>73</v>
      </c>
      <c r="BH302" s="2">
        <f>O302+AH302+AL302+AM302+AN302+AT302+AU302</f>
        <v>12</v>
      </c>
      <c r="BI302" s="2">
        <f>J302+K302+L302+M302+AI302+AJ302+AO302+AR302+AS302</f>
        <v>192</v>
      </c>
      <c r="BJ302" s="1" t="str">
        <f>IF(AND(H302&gt;"001",H302&lt;"300"),"In-State","Out-State")</f>
        <v>In-State</v>
      </c>
    </row>
    <row r="303" spans="1:62" x14ac:dyDescent="0.25">
      <c r="A303" s="2" t="s">
        <v>61</v>
      </c>
      <c r="B303" s="2" t="s">
        <v>62</v>
      </c>
      <c r="C303" s="3"/>
      <c r="D303" s="2" t="s">
        <v>80</v>
      </c>
      <c r="E303" s="2" t="s">
        <v>73</v>
      </c>
      <c r="F303" s="2"/>
      <c r="G303" s="2" t="s">
        <v>61</v>
      </c>
      <c r="H303" s="2" t="s">
        <v>64</v>
      </c>
      <c r="J303" s="2" t="s">
        <v>66</v>
      </c>
      <c r="K303" s="2" t="s">
        <v>67</v>
      </c>
      <c r="L303" s="2" t="s">
        <v>67</v>
      </c>
      <c r="M303" s="2" t="s">
        <v>67</v>
      </c>
      <c r="N303" s="2" t="s">
        <v>97</v>
      </c>
      <c r="O303" s="2" t="s">
        <v>255</v>
      </c>
      <c r="R303" s="2" t="s">
        <v>61</v>
      </c>
      <c r="S303" s="2" t="s">
        <v>61</v>
      </c>
      <c r="T303" s="2" t="s">
        <v>730</v>
      </c>
      <c r="V303" s="2" t="s">
        <v>271</v>
      </c>
      <c r="W303" s="2" t="s">
        <v>73</v>
      </c>
      <c r="X303" s="2" t="s">
        <v>74</v>
      </c>
      <c r="AH303" s="2" t="s">
        <v>75</v>
      </c>
      <c r="AI303" s="2" t="s">
        <v>75</v>
      </c>
      <c r="AJ303" s="2" t="s">
        <v>75</v>
      </c>
      <c r="AK303" s="2" t="s">
        <v>76</v>
      </c>
      <c r="AL303" s="2" t="s">
        <v>76</v>
      </c>
      <c r="AM303" s="2" t="s">
        <v>76</v>
      </c>
      <c r="AN303" s="2" t="s">
        <v>76</v>
      </c>
      <c r="AO303" s="2" t="s">
        <v>75</v>
      </c>
      <c r="AP303" s="2" t="s">
        <v>73</v>
      </c>
      <c r="AQ303" s="2" t="s">
        <v>77</v>
      </c>
      <c r="AR303" s="2" t="s">
        <v>75</v>
      </c>
      <c r="AS303" s="2" t="s">
        <v>75</v>
      </c>
      <c r="AT303" s="2" t="s">
        <v>76</v>
      </c>
      <c r="AU303" s="2" t="s">
        <v>76</v>
      </c>
      <c r="AV303" s="2" t="s">
        <v>530</v>
      </c>
      <c r="AX303" s="2" t="s">
        <v>151</v>
      </c>
      <c r="AZ303" s="2" t="s">
        <v>73</v>
      </c>
      <c r="BA303" s="2" t="s">
        <v>61</v>
      </c>
      <c r="BH303" s="2">
        <f>O303+AH303+AL303+AM303+AN303+AT303+AU303</f>
        <v>13</v>
      </c>
      <c r="BI303" s="2">
        <f>J303+K303+L303+M303+AI303+AJ303+AO303+AR303+AS303</f>
        <v>224</v>
      </c>
      <c r="BJ303" s="1" t="str">
        <f>IF(AND(H303&gt;"001",H303&lt;"300"),"In-State","Out-State")</f>
        <v>In-State</v>
      </c>
    </row>
    <row r="304" spans="1:62" x14ac:dyDescent="0.25">
      <c r="A304" s="2" t="s">
        <v>61</v>
      </c>
      <c r="B304" s="2" t="s">
        <v>62</v>
      </c>
      <c r="C304" s="3"/>
      <c r="D304" s="2" t="s">
        <v>80</v>
      </c>
      <c r="E304" s="2" t="s">
        <v>73</v>
      </c>
      <c r="F304" s="2"/>
      <c r="G304" s="2" t="s">
        <v>61</v>
      </c>
      <c r="H304" s="2" t="s">
        <v>64</v>
      </c>
      <c r="J304" s="2" t="s">
        <v>383</v>
      </c>
      <c r="K304" s="2" t="s">
        <v>67</v>
      </c>
      <c r="L304" s="2" t="s">
        <v>67</v>
      </c>
      <c r="M304" s="2" t="s">
        <v>67</v>
      </c>
      <c r="N304" s="2" t="s">
        <v>83</v>
      </c>
      <c r="O304" s="2" t="s">
        <v>90</v>
      </c>
      <c r="R304" s="2" t="s">
        <v>73</v>
      </c>
      <c r="S304" s="2" t="s">
        <v>61</v>
      </c>
      <c r="T304" s="2" t="s">
        <v>417</v>
      </c>
      <c r="V304" s="2" t="s">
        <v>292</v>
      </c>
      <c r="W304" s="2" t="s">
        <v>73</v>
      </c>
      <c r="X304" s="2" t="s">
        <v>74</v>
      </c>
      <c r="AH304" s="2" t="s">
        <v>75</v>
      </c>
      <c r="AI304" s="2" t="s">
        <v>75</v>
      </c>
      <c r="AJ304" s="2" t="s">
        <v>75</v>
      </c>
      <c r="AK304" s="2" t="s">
        <v>76</v>
      </c>
      <c r="AL304" s="2" t="s">
        <v>76</v>
      </c>
      <c r="AM304" s="2" t="s">
        <v>76</v>
      </c>
      <c r="AN304" s="2" t="s">
        <v>76</v>
      </c>
      <c r="AO304" s="2" t="s">
        <v>75</v>
      </c>
      <c r="AP304" s="2" t="s">
        <v>61</v>
      </c>
      <c r="AQ304" s="2" t="s">
        <v>77</v>
      </c>
      <c r="AR304" s="2" t="s">
        <v>75</v>
      </c>
      <c r="AS304" s="2" t="s">
        <v>75</v>
      </c>
      <c r="AT304" s="2" t="s">
        <v>76</v>
      </c>
      <c r="AU304" s="2" t="s">
        <v>76</v>
      </c>
      <c r="AV304" s="2" t="s">
        <v>731</v>
      </c>
      <c r="AX304" s="2" t="s">
        <v>79</v>
      </c>
      <c r="AZ304" s="2" t="s">
        <v>73</v>
      </c>
      <c r="BA304" s="2" t="s">
        <v>61</v>
      </c>
      <c r="BH304" s="2">
        <f>O304+AH304+AL304+AM304+AN304+AT304+AU304</f>
        <v>9</v>
      </c>
      <c r="BI304" s="2">
        <f>J304+K304+L304+M304+AI304+AJ304+AO304+AR304+AS304</f>
        <v>144</v>
      </c>
      <c r="BJ304" s="1" t="str">
        <f>IF(AND(H304&gt;"001",H304&lt;"300"),"In-State","Out-State")</f>
        <v>In-State</v>
      </c>
    </row>
    <row r="305" spans="1:62" x14ac:dyDescent="0.25">
      <c r="A305" s="2" t="s">
        <v>61</v>
      </c>
      <c r="B305" s="2" t="s">
        <v>62</v>
      </c>
      <c r="C305" s="3"/>
      <c r="D305" s="2" t="s">
        <v>80</v>
      </c>
      <c r="E305" s="2" t="s">
        <v>61</v>
      </c>
      <c r="F305" s="2"/>
      <c r="G305" s="2" t="s">
        <v>61</v>
      </c>
      <c r="H305" s="2" t="s">
        <v>64</v>
      </c>
      <c r="J305" s="2" t="s">
        <v>66</v>
      </c>
      <c r="K305" s="2" t="s">
        <v>67</v>
      </c>
      <c r="L305" s="2" t="s">
        <v>67</v>
      </c>
      <c r="M305" s="2" t="s">
        <v>67</v>
      </c>
      <c r="N305" s="2" t="s">
        <v>83</v>
      </c>
      <c r="O305" s="2" t="s">
        <v>255</v>
      </c>
      <c r="R305" s="2" t="s">
        <v>73</v>
      </c>
      <c r="S305" s="2" t="s">
        <v>61</v>
      </c>
      <c r="T305" s="2" t="s">
        <v>732</v>
      </c>
      <c r="V305" s="2" t="s">
        <v>107</v>
      </c>
      <c r="W305" s="2" t="s">
        <v>73</v>
      </c>
      <c r="X305" s="2" t="s">
        <v>74</v>
      </c>
      <c r="AB305" s="2" t="s">
        <v>73</v>
      </c>
      <c r="AH305" s="2" t="s">
        <v>75</v>
      </c>
      <c r="AI305" s="2" t="s">
        <v>75</v>
      </c>
      <c r="AJ305" s="2" t="s">
        <v>75</v>
      </c>
      <c r="AK305" s="2" t="s">
        <v>76</v>
      </c>
      <c r="AL305" s="2" t="s">
        <v>76</v>
      </c>
      <c r="AM305" s="2" t="s">
        <v>76</v>
      </c>
      <c r="AN305" s="2" t="s">
        <v>76</v>
      </c>
      <c r="AO305" s="2" t="s">
        <v>75</v>
      </c>
      <c r="AP305" s="2" t="s">
        <v>73</v>
      </c>
      <c r="AQ305" s="2" t="s">
        <v>77</v>
      </c>
      <c r="AR305" s="2" t="s">
        <v>75</v>
      </c>
      <c r="AS305" s="2" t="s">
        <v>75</v>
      </c>
      <c r="AT305" s="2" t="s">
        <v>76</v>
      </c>
      <c r="AU305" s="2" t="s">
        <v>76</v>
      </c>
      <c r="AV305" s="2" t="s">
        <v>733</v>
      </c>
      <c r="AX305" s="2" t="s">
        <v>110</v>
      </c>
      <c r="AZ305" s="2" t="s">
        <v>73</v>
      </c>
      <c r="BA305" s="2" t="s">
        <v>61</v>
      </c>
      <c r="BH305" s="2">
        <f>O305+AH305+AL305+AM305+AN305+AT305+AU305</f>
        <v>13</v>
      </c>
      <c r="BI305" s="2">
        <f>J305+K305+L305+M305+AI305+AJ305+AO305+AR305+AS305</f>
        <v>224</v>
      </c>
      <c r="BJ305" s="1" t="str">
        <f>IF(AND(H305&gt;"001",H305&lt;"300"),"In-State","Out-State")</f>
        <v>In-State</v>
      </c>
    </row>
    <row r="306" spans="1:62" x14ac:dyDescent="0.25">
      <c r="A306" s="2" t="s">
        <v>61</v>
      </c>
      <c r="B306" s="2" t="s">
        <v>62</v>
      </c>
      <c r="C306" s="3"/>
      <c r="D306" s="2" t="s">
        <v>80</v>
      </c>
      <c r="E306" s="2" t="s">
        <v>73</v>
      </c>
      <c r="F306" s="2"/>
      <c r="G306" s="2" t="s">
        <v>61</v>
      </c>
      <c r="H306" s="2" t="s">
        <v>64</v>
      </c>
      <c r="J306" s="2" t="s">
        <v>218</v>
      </c>
      <c r="K306" s="2" t="s">
        <v>67</v>
      </c>
      <c r="L306" s="2" t="s">
        <v>67</v>
      </c>
      <c r="M306" s="2" t="s">
        <v>67</v>
      </c>
      <c r="N306" s="2" t="s">
        <v>83</v>
      </c>
      <c r="O306" s="2" t="s">
        <v>76</v>
      </c>
      <c r="R306" s="2" t="s">
        <v>73</v>
      </c>
      <c r="S306" s="2" t="s">
        <v>61</v>
      </c>
      <c r="T306" s="2" t="s">
        <v>734</v>
      </c>
      <c r="V306" s="2" t="s">
        <v>133</v>
      </c>
      <c r="W306" s="2" t="s">
        <v>73</v>
      </c>
      <c r="X306" s="2" t="s">
        <v>74</v>
      </c>
      <c r="AH306" s="2" t="s">
        <v>75</v>
      </c>
      <c r="AI306" s="2" t="s">
        <v>75</v>
      </c>
      <c r="AJ306" s="2" t="s">
        <v>75</v>
      </c>
      <c r="AK306" s="2" t="s">
        <v>76</v>
      </c>
      <c r="AL306" s="2" t="s">
        <v>147</v>
      </c>
      <c r="AM306" s="2" t="s">
        <v>76</v>
      </c>
      <c r="AN306" s="2" t="s">
        <v>76</v>
      </c>
      <c r="AO306" s="2" t="s">
        <v>75</v>
      </c>
      <c r="AP306" s="2" t="s">
        <v>178</v>
      </c>
      <c r="AQ306" s="2" t="s">
        <v>77</v>
      </c>
      <c r="AR306" s="2" t="s">
        <v>75</v>
      </c>
      <c r="AS306" s="2" t="s">
        <v>75</v>
      </c>
      <c r="AT306" s="2" t="s">
        <v>76</v>
      </c>
      <c r="AU306" s="2" t="s">
        <v>76</v>
      </c>
      <c r="AV306" s="2" t="s">
        <v>735</v>
      </c>
      <c r="AX306" s="2" t="s">
        <v>131</v>
      </c>
      <c r="AZ306" s="2" t="s">
        <v>73</v>
      </c>
      <c r="BA306" s="2" t="s">
        <v>61</v>
      </c>
      <c r="BH306" s="2">
        <f>O306+AH306+AL306+AM306+AN306+AT306+AU306</f>
        <v>5</v>
      </c>
      <c r="BI306" s="2">
        <f>J306+K306+L306+M306+AI306+AJ306+AO306+AR306+AS306</f>
        <v>96</v>
      </c>
      <c r="BJ306" s="1" t="str">
        <f>IF(AND(H306&gt;"001",H306&lt;"300"),"In-State","Out-State")</f>
        <v>In-State</v>
      </c>
    </row>
    <row r="307" spans="1:62" x14ac:dyDescent="0.25">
      <c r="A307" s="2" t="s">
        <v>61</v>
      </c>
      <c r="B307" s="2" t="s">
        <v>62</v>
      </c>
      <c r="C307" s="3"/>
      <c r="D307" s="2" t="s">
        <v>80</v>
      </c>
      <c r="E307" s="2" t="s">
        <v>61</v>
      </c>
      <c r="F307" s="2"/>
      <c r="G307" s="2" t="s">
        <v>61</v>
      </c>
      <c r="H307" s="2" t="s">
        <v>64</v>
      </c>
      <c r="J307" s="2" t="s">
        <v>227</v>
      </c>
      <c r="K307" s="2" t="s">
        <v>171</v>
      </c>
      <c r="L307" s="2" t="s">
        <v>67</v>
      </c>
      <c r="M307" s="2" t="s">
        <v>67</v>
      </c>
      <c r="N307" s="2" t="s">
        <v>222</v>
      </c>
      <c r="O307" s="2" t="s">
        <v>98</v>
      </c>
      <c r="R307" s="2" t="s">
        <v>61</v>
      </c>
      <c r="S307" s="2" t="s">
        <v>61</v>
      </c>
      <c r="T307" s="2" t="s">
        <v>736</v>
      </c>
      <c r="V307" s="2" t="s">
        <v>271</v>
      </c>
      <c r="W307" s="2" t="s">
        <v>73</v>
      </c>
      <c r="X307" s="2" t="s">
        <v>74</v>
      </c>
      <c r="AH307" s="2" t="s">
        <v>75</v>
      </c>
      <c r="AI307" s="2" t="s">
        <v>75</v>
      </c>
      <c r="AJ307" s="2" t="s">
        <v>75</v>
      </c>
      <c r="AK307" s="2" t="s">
        <v>98</v>
      </c>
      <c r="AL307" s="2" t="s">
        <v>76</v>
      </c>
      <c r="AM307" s="2" t="s">
        <v>76</v>
      </c>
      <c r="AN307" s="2" t="s">
        <v>76</v>
      </c>
      <c r="AO307" s="2" t="s">
        <v>75</v>
      </c>
      <c r="AP307" s="2" t="s">
        <v>70</v>
      </c>
      <c r="AQ307" s="2" t="s">
        <v>77</v>
      </c>
      <c r="AR307" s="2" t="s">
        <v>75</v>
      </c>
      <c r="AS307" s="2" t="s">
        <v>75</v>
      </c>
      <c r="AT307" s="2" t="s">
        <v>76</v>
      </c>
      <c r="AU307" s="2" t="s">
        <v>76</v>
      </c>
      <c r="AV307" s="2" t="s">
        <v>737</v>
      </c>
      <c r="AZ307" s="2" t="s">
        <v>73</v>
      </c>
      <c r="BA307" s="2" t="s">
        <v>61</v>
      </c>
      <c r="BH307" s="2">
        <f>O307+AH307+AL307+AM307+AN307+AT307+AU307</f>
        <v>10</v>
      </c>
      <c r="BI307" s="2">
        <f>J307+K307+L307+M307+AI307+AJ307+AO307+AR307+AS307</f>
        <v>176</v>
      </c>
      <c r="BJ307" s="1" t="str">
        <f>IF(AND(H307&gt;"001",H307&lt;"300"),"In-State","Out-State")</f>
        <v>In-State</v>
      </c>
    </row>
    <row r="308" spans="1:62" x14ac:dyDescent="0.25">
      <c r="A308" s="2" t="s">
        <v>61</v>
      </c>
      <c r="B308" s="2" t="s">
        <v>62</v>
      </c>
      <c r="C308" s="3"/>
      <c r="D308" s="2" t="s">
        <v>80</v>
      </c>
      <c r="E308" s="2" t="s">
        <v>70</v>
      </c>
      <c r="F308" s="2"/>
      <c r="G308" s="2" t="s">
        <v>61</v>
      </c>
      <c r="H308" s="2" t="s">
        <v>64</v>
      </c>
      <c r="J308" s="2" t="s">
        <v>67</v>
      </c>
      <c r="K308" s="2" t="s">
        <v>67</v>
      </c>
      <c r="L308" s="2" t="s">
        <v>738</v>
      </c>
      <c r="M308" s="2" t="s">
        <v>67</v>
      </c>
      <c r="N308" s="2" t="s">
        <v>83</v>
      </c>
      <c r="O308" s="2" t="s">
        <v>76</v>
      </c>
      <c r="R308" s="2" t="s">
        <v>70</v>
      </c>
      <c r="S308" s="2" t="s">
        <v>61</v>
      </c>
      <c r="T308" s="2" t="s">
        <v>199</v>
      </c>
      <c r="V308" s="2" t="s">
        <v>92</v>
      </c>
      <c r="W308" s="2" t="s">
        <v>73</v>
      </c>
      <c r="X308" s="2" t="s">
        <v>74</v>
      </c>
      <c r="AH308" s="2" t="s">
        <v>75</v>
      </c>
      <c r="AI308" s="2" t="s">
        <v>75</v>
      </c>
      <c r="AJ308" s="2" t="s">
        <v>75</v>
      </c>
      <c r="AK308" s="2" t="s">
        <v>76</v>
      </c>
      <c r="AL308" s="2" t="s">
        <v>76</v>
      </c>
      <c r="AM308" s="2" t="s">
        <v>76</v>
      </c>
      <c r="AN308" s="2" t="s">
        <v>108</v>
      </c>
      <c r="AO308" s="2" t="s">
        <v>75</v>
      </c>
      <c r="AP308" s="2" t="s">
        <v>61</v>
      </c>
      <c r="AQ308" s="2" t="s">
        <v>77</v>
      </c>
      <c r="AR308" s="2" t="s">
        <v>75</v>
      </c>
      <c r="AS308" s="2" t="s">
        <v>75</v>
      </c>
      <c r="AT308" s="2" t="s">
        <v>76</v>
      </c>
      <c r="AU308" s="2" t="s">
        <v>76</v>
      </c>
      <c r="AV308" s="2" t="s">
        <v>739</v>
      </c>
      <c r="AW308" s="2" t="s">
        <v>163</v>
      </c>
      <c r="AZ308" s="2" t="s">
        <v>73</v>
      </c>
      <c r="BA308" s="2" t="s">
        <v>61</v>
      </c>
      <c r="BH308" s="2">
        <f>O308+AH308+AL308+AM308+AN308+AT308+AU308</f>
        <v>12</v>
      </c>
      <c r="BI308" s="2">
        <f>J308+K308+L308+M308+AI308+AJ308+AO308+AR308+AS308</f>
        <v>512</v>
      </c>
      <c r="BJ308" s="1" t="str">
        <f>IF(AND(H308&gt;"001",H308&lt;"300"),"In-State","Out-State")</f>
        <v>In-State</v>
      </c>
    </row>
    <row r="309" spans="1:62" x14ac:dyDescent="0.25">
      <c r="A309" s="2" t="s">
        <v>61</v>
      </c>
      <c r="B309" s="2" t="s">
        <v>62</v>
      </c>
      <c r="C309" s="3"/>
      <c r="D309" s="2" t="s">
        <v>80</v>
      </c>
      <c r="E309" s="2" t="s">
        <v>61</v>
      </c>
      <c r="F309" s="2"/>
      <c r="G309" s="2" t="s">
        <v>61</v>
      </c>
      <c r="H309" s="2" t="s">
        <v>64</v>
      </c>
      <c r="J309" s="2" t="s">
        <v>67</v>
      </c>
      <c r="K309" s="2" t="s">
        <v>127</v>
      </c>
      <c r="L309" s="2" t="s">
        <v>67</v>
      </c>
      <c r="M309" s="2" t="s">
        <v>67</v>
      </c>
      <c r="N309" s="2" t="s">
        <v>222</v>
      </c>
      <c r="O309" s="2" t="s">
        <v>165</v>
      </c>
      <c r="R309" s="2" t="s">
        <v>61</v>
      </c>
      <c r="S309" s="2" t="s">
        <v>61</v>
      </c>
      <c r="T309" s="2" t="s">
        <v>740</v>
      </c>
      <c r="V309" s="2" t="s">
        <v>120</v>
      </c>
      <c r="W309" s="2" t="s">
        <v>73</v>
      </c>
      <c r="X309" s="2" t="s">
        <v>74</v>
      </c>
      <c r="AH309" s="2" t="s">
        <v>75</v>
      </c>
      <c r="AI309" s="2" t="s">
        <v>75</v>
      </c>
      <c r="AJ309" s="2" t="s">
        <v>75</v>
      </c>
      <c r="AK309" s="2" t="s">
        <v>165</v>
      </c>
      <c r="AL309" s="2" t="s">
        <v>76</v>
      </c>
      <c r="AM309" s="2" t="s">
        <v>76</v>
      </c>
      <c r="AN309" s="2" t="s">
        <v>76</v>
      </c>
      <c r="AO309" s="2" t="s">
        <v>75</v>
      </c>
      <c r="AP309" s="2" t="s">
        <v>70</v>
      </c>
      <c r="AQ309" s="2" t="s">
        <v>77</v>
      </c>
      <c r="AR309" s="2" t="s">
        <v>75</v>
      </c>
      <c r="AS309" s="2" t="s">
        <v>75</v>
      </c>
      <c r="AT309" s="2" t="s">
        <v>76</v>
      </c>
      <c r="AU309" s="2" t="s">
        <v>76</v>
      </c>
      <c r="AV309" s="2" t="s">
        <v>731</v>
      </c>
      <c r="AZ309" s="2" t="s">
        <v>73</v>
      </c>
      <c r="BA309" s="2" t="s">
        <v>61</v>
      </c>
      <c r="BH309" s="2">
        <f>O309+AH309+AL309+AM309+AN309+AT309+AU309</f>
        <v>4</v>
      </c>
      <c r="BI309" s="2">
        <f>J309+K309+L309+M309+AI309+AJ309+AO309+AR309+AS309</f>
        <v>80</v>
      </c>
      <c r="BJ309" s="1" t="str">
        <f>IF(AND(H309&gt;"001",H309&lt;"300"),"In-State","Out-State")</f>
        <v>In-State</v>
      </c>
    </row>
    <row r="310" spans="1:62" x14ac:dyDescent="0.25">
      <c r="A310" s="2" t="s">
        <v>61</v>
      </c>
      <c r="B310" s="2" t="s">
        <v>62</v>
      </c>
      <c r="C310" s="3"/>
      <c r="D310" s="2" t="s">
        <v>80</v>
      </c>
      <c r="E310" s="2" t="s">
        <v>73</v>
      </c>
      <c r="F310" s="2"/>
      <c r="G310" s="2" t="s">
        <v>61</v>
      </c>
      <c r="H310" s="2" t="s">
        <v>64</v>
      </c>
      <c r="J310" s="2" t="s">
        <v>218</v>
      </c>
      <c r="K310" s="2" t="s">
        <v>67</v>
      </c>
      <c r="L310" s="2" t="s">
        <v>67</v>
      </c>
      <c r="M310" s="2" t="s">
        <v>67</v>
      </c>
      <c r="N310" s="2" t="s">
        <v>703</v>
      </c>
      <c r="O310" s="2" t="s">
        <v>84</v>
      </c>
      <c r="R310" s="2" t="s">
        <v>61</v>
      </c>
      <c r="S310" s="2" t="s">
        <v>61</v>
      </c>
      <c r="T310" s="2" t="s">
        <v>741</v>
      </c>
      <c r="V310" s="2" t="s">
        <v>124</v>
      </c>
      <c r="W310" s="2" t="s">
        <v>73</v>
      </c>
      <c r="X310" s="2" t="s">
        <v>74</v>
      </c>
      <c r="AH310" s="2" t="s">
        <v>75</v>
      </c>
      <c r="AI310" s="2" t="s">
        <v>75</v>
      </c>
      <c r="AJ310" s="2" t="s">
        <v>75</v>
      </c>
      <c r="AK310" s="2" t="s">
        <v>76</v>
      </c>
      <c r="AL310" s="2" t="s">
        <v>76</v>
      </c>
      <c r="AM310" s="2" t="s">
        <v>76</v>
      </c>
      <c r="AN310" s="2" t="s">
        <v>76</v>
      </c>
      <c r="AO310" s="2" t="s">
        <v>75</v>
      </c>
      <c r="AP310" s="2" t="s">
        <v>61</v>
      </c>
      <c r="AQ310" s="2" t="s">
        <v>77</v>
      </c>
      <c r="AR310" s="2" t="s">
        <v>75</v>
      </c>
      <c r="AS310" s="2" t="s">
        <v>75</v>
      </c>
      <c r="AT310" s="2" t="s">
        <v>76</v>
      </c>
      <c r="AU310" s="2" t="s">
        <v>76</v>
      </c>
      <c r="AV310" s="2" t="s">
        <v>742</v>
      </c>
      <c r="AX310" s="2" t="s">
        <v>110</v>
      </c>
      <c r="AZ310" s="2" t="s">
        <v>73</v>
      </c>
      <c r="BA310" s="2" t="s">
        <v>61</v>
      </c>
      <c r="BH310" s="2">
        <f>O310+AH310+AL310+AM310+AN310+AT310+AU310</f>
        <v>6</v>
      </c>
      <c r="BI310" s="2">
        <f>J310+K310+L310+M310+AI310+AJ310+AO310+AR310+AS310</f>
        <v>96</v>
      </c>
      <c r="BJ310" s="1" t="str">
        <f>IF(AND(H310&gt;"001",H310&lt;"300"),"In-State","Out-State")</f>
        <v>In-State</v>
      </c>
    </row>
    <row r="311" spans="1:62" x14ac:dyDescent="0.25">
      <c r="A311" s="2" t="s">
        <v>61</v>
      </c>
      <c r="B311" s="2" t="s">
        <v>62</v>
      </c>
      <c r="C311" s="3"/>
      <c r="D311" s="2" t="s">
        <v>80</v>
      </c>
      <c r="E311" s="2" t="s">
        <v>61</v>
      </c>
      <c r="F311" s="2"/>
      <c r="G311" s="2" t="s">
        <v>61</v>
      </c>
      <c r="H311" s="2" t="s">
        <v>81</v>
      </c>
      <c r="J311" s="2" t="s">
        <v>227</v>
      </c>
      <c r="K311" s="2" t="s">
        <v>67</v>
      </c>
      <c r="L311" s="2" t="s">
        <v>67</v>
      </c>
      <c r="M311" s="2" t="s">
        <v>67</v>
      </c>
      <c r="N311" s="2" t="s">
        <v>222</v>
      </c>
      <c r="O311" s="2" t="s">
        <v>93</v>
      </c>
      <c r="R311" s="2" t="s">
        <v>61</v>
      </c>
      <c r="S311" s="2" t="s">
        <v>61</v>
      </c>
      <c r="T311" s="2" t="s">
        <v>654</v>
      </c>
      <c r="V311" s="2" t="s">
        <v>133</v>
      </c>
      <c r="W311" s="2" t="s">
        <v>73</v>
      </c>
      <c r="X311" s="2" t="s">
        <v>74</v>
      </c>
      <c r="AH311" s="2" t="s">
        <v>75</v>
      </c>
      <c r="AI311" s="2" t="s">
        <v>75</v>
      </c>
      <c r="AJ311" s="2" t="s">
        <v>75</v>
      </c>
      <c r="AK311" s="2" t="s">
        <v>93</v>
      </c>
      <c r="AL311" s="2" t="s">
        <v>76</v>
      </c>
      <c r="AM311" s="2" t="s">
        <v>76</v>
      </c>
      <c r="AN311" s="2" t="s">
        <v>76</v>
      </c>
      <c r="AO311" s="2" t="s">
        <v>75</v>
      </c>
      <c r="AP311" s="2" t="s">
        <v>70</v>
      </c>
      <c r="AQ311" s="2" t="s">
        <v>77</v>
      </c>
      <c r="AR311" s="2" t="s">
        <v>75</v>
      </c>
      <c r="AS311" s="2" t="s">
        <v>75</v>
      </c>
      <c r="AT311" s="2" t="s">
        <v>76</v>
      </c>
      <c r="AU311" s="2" t="s">
        <v>76</v>
      </c>
      <c r="AV311" s="2" t="s">
        <v>743</v>
      </c>
      <c r="AZ311" s="2" t="s">
        <v>73</v>
      </c>
      <c r="BA311" s="2" t="s">
        <v>61</v>
      </c>
      <c r="BH311" s="2">
        <f>O311+AH311+AL311+AM311+AN311+AT311+AU311</f>
        <v>3</v>
      </c>
      <c r="BI311" s="2">
        <f>J311+K311+L311+M311+AI311+AJ311+AO311+AR311+AS311</f>
        <v>48</v>
      </c>
      <c r="BJ311" s="1" t="str">
        <f>IF(AND(H311&gt;"001",H311&lt;"300"),"In-State","Out-State")</f>
        <v>In-State</v>
      </c>
    </row>
    <row r="312" spans="1:62" x14ac:dyDescent="0.25">
      <c r="A312" s="2" t="s">
        <v>61</v>
      </c>
      <c r="B312" s="2" t="s">
        <v>62</v>
      </c>
      <c r="C312" s="3"/>
      <c r="D312" s="2" t="s">
        <v>80</v>
      </c>
      <c r="E312" s="2" t="s">
        <v>73</v>
      </c>
      <c r="F312" s="2"/>
      <c r="G312" s="2" t="s">
        <v>61</v>
      </c>
      <c r="H312" s="2" t="s">
        <v>64</v>
      </c>
      <c r="J312" s="2" t="s">
        <v>67</v>
      </c>
      <c r="K312" s="2" t="s">
        <v>67</v>
      </c>
      <c r="L312" s="2" t="s">
        <v>744</v>
      </c>
      <c r="M312" s="2" t="s">
        <v>67</v>
      </c>
      <c r="N312" s="2" t="s">
        <v>83</v>
      </c>
      <c r="O312" s="2" t="s">
        <v>76</v>
      </c>
      <c r="R312" s="2" t="s">
        <v>70</v>
      </c>
      <c r="S312" s="2" t="s">
        <v>61</v>
      </c>
      <c r="T312" s="2" t="s">
        <v>745</v>
      </c>
      <c r="V312" s="2" t="s">
        <v>249</v>
      </c>
      <c r="W312" s="2" t="s">
        <v>73</v>
      </c>
      <c r="X312" s="2" t="s">
        <v>74</v>
      </c>
      <c r="AH312" s="2" t="s">
        <v>75</v>
      </c>
      <c r="AI312" s="2" t="s">
        <v>75</v>
      </c>
      <c r="AJ312" s="2" t="s">
        <v>75</v>
      </c>
      <c r="AK312" s="2" t="s">
        <v>76</v>
      </c>
      <c r="AL312" s="2" t="s">
        <v>76</v>
      </c>
      <c r="AM312" s="2" t="s">
        <v>76</v>
      </c>
      <c r="AN312" s="2" t="s">
        <v>255</v>
      </c>
      <c r="AO312" s="2" t="s">
        <v>75</v>
      </c>
      <c r="AP312" s="2" t="s">
        <v>61</v>
      </c>
      <c r="AQ312" s="2" t="s">
        <v>77</v>
      </c>
      <c r="AR312" s="2" t="s">
        <v>75</v>
      </c>
      <c r="AS312" s="2" t="s">
        <v>75</v>
      </c>
      <c r="AT312" s="2" t="s">
        <v>76</v>
      </c>
      <c r="AU312" s="2" t="s">
        <v>76</v>
      </c>
      <c r="AV312" s="2" t="s">
        <v>746</v>
      </c>
      <c r="AW312" s="2" t="s">
        <v>163</v>
      </c>
      <c r="AX312" s="2" t="s">
        <v>79</v>
      </c>
      <c r="AZ312" s="2" t="s">
        <v>73</v>
      </c>
      <c r="BA312" s="2" t="s">
        <v>61</v>
      </c>
      <c r="BH312" s="2">
        <f>O312+AH312+AL312+AM312+AN312+AT312+AU312</f>
        <v>13</v>
      </c>
      <c r="BI312" s="2">
        <f>J312+K312+L312+M312+AI312+AJ312+AO312+AR312+AS312</f>
        <v>480</v>
      </c>
      <c r="BJ312" s="1" t="str">
        <f>IF(AND(H312&gt;"001",H312&lt;"300"),"In-State","Out-State")</f>
        <v>In-State</v>
      </c>
    </row>
    <row r="313" spans="1:62" x14ac:dyDescent="0.25">
      <c r="A313" s="2" t="s">
        <v>61</v>
      </c>
      <c r="B313" s="2" t="s">
        <v>62</v>
      </c>
      <c r="C313" s="3"/>
      <c r="D313" s="2" t="s">
        <v>80</v>
      </c>
      <c r="E313" s="2" t="s">
        <v>73</v>
      </c>
      <c r="F313" s="2"/>
      <c r="G313" s="2" t="s">
        <v>61</v>
      </c>
      <c r="H313" s="2" t="s">
        <v>64</v>
      </c>
      <c r="J313" s="2" t="s">
        <v>67</v>
      </c>
      <c r="K313" s="2" t="s">
        <v>67</v>
      </c>
      <c r="L313" s="2" t="s">
        <v>738</v>
      </c>
      <c r="M313" s="2" t="s">
        <v>67</v>
      </c>
      <c r="N313" s="2" t="s">
        <v>83</v>
      </c>
      <c r="O313" s="2" t="s">
        <v>76</v>
      </c>
      <c r="R313" s="2" t="s">
        <v>70</v>
      </c>
      <c r="S313" s="2" t="s">
        <v>61</v>
      </c>
      <c r="T313" s="2" t="s">
        <v>356</v>
      </c>
      <c r="V313" s="2" t="s">
        <v>72</v>
      </c>
      <c r="W313" s="2" t="s">
        <v>73</v>
      </c>
      <c r="X313" s="2" t="s">
        <v>74</v>
      </c>
      <c r="AB313" s="2" t="s">
        <v>73</v>
      </c>
      <c r="AH313" s="2" t="s">
        <v>75</v>
      </c>
      <c r="AI313" s="2" t="s">
        <v>75</v>
      </c>
      <c r="AJ313" s="2" t="s">
        <v>75</v>
      </c>
      <c r="AK313" s="2" t="s">
        <v>76</v>
      </c>
      <c r="AL313" s="2" t="s">
        <v>76</v>
      </c>
      <c r="AM313" s="2" t="s">
        <v>76</v>
      </c>
      <c r="AN313" s="2" t="s">
        <v>108</v>
      </c>
      <c r="AO313" s="2" t="s">
        <v>75</v>
      </c>
      <c r="AP313" s="2" t="s">
        <v>70</v>
      </c>
      <c r="AQ313" s="2" t="s">
        <v>73</v>
      </c>
      <c r="AR313" s="2" t="s">
        <v>75</v>
      </c>
      <c r="AS313" s="2" t="s">
        <v>75</v>
      </c>
      <c r="AT313" s="2" t="s">
        <v>76</v>
      </c>
      <c r="AU313" s="2" t="s">
        <v>76</v>
      </c>
      <c r="AV313" s="2" t="s">
        <v>747</v>
      </c>
      <c r="AW313" s="2" t="s">
        <v>163</v>
      </c>
      <c r="AX313" s="2" t="s">
        <v>79</v>
      </c>
      <c r="AZ313" s="2" t="s">
        <v>73</v>
      </c>
      <c r="BA313" s="2" t="s">
        <v>61</v>
      </c>
      <c r="BH313" s="2">
        <f>O313+AH313+AL313+AM313+AN313+AT313+AU313</f>
        <v>12</v>
      </c>
      <c r="BI313" s="2">
        <f>J313+K313+L313+M313+AI313+AJ313+AO313+AR313+AS313</f>
        <v>512</v>
      </c>
      <c r="BJ313" s="1" t="str">
        <f>IF(AND(H313&gt;"001",H313&lt;"300"),"In-State","Out-State")</f>
        <v>In-State</v>
      </c>
    </row>
    <row r="314" spans="1:62" x14ac:dyDescent="0.25">
      <c r="A314" s="2" t="s">
        <v>61</v>
      </c>
      <c r="B314" s="2" t="s">
        <v>62</v>
      </c>
      <c r="C314" s="3"/>
      <c r="D314" s="2" t="s">
        <v>63</v>
      </c>
      <c r="E314" s="2" t="s">
        <v>61</v>
      </c>
      <c r="F314" s="2"/>
      <c r="G314" s="2" t="s">
        <v>61</v>
      </c>
      <c r="H314" s="2" t="s">
        <v>64</v>
      </c>
      <c r="J314" s="2" t="s">
        <v>205</v>
      </c>
      <c r="K314" s="2" t="s">
        <v>67</v>
      </c>
      <c r="L314" s="2" t="s">
        <v>67</v>
      </c>
      <c r="M314" s="2" t="s">
        <v>67</v>
      </c>
      <c r="N314" s="2" t="s">
        <v>338</v>
      </c>
      <c r="O314" s="2" t="s">
        <v>90</v>
      </c>
      <c r="R314" s="2" t="s">
        <v>61</v>
      </c>
      <c r="S314" s="2" t="s">
        <v>61</v>
      </c>
      <c r="T314" s="2" t="s">
        <v>317</v>
      </c>
      <c r="V314" s="2" t="s">
        <v>117</v>
      </c>
      <c r="W314" s="2" t="s">
        <v>73</v>
      </c>
      <c r="X314" s="2" t="s">
        <v>74</v>
      </c>
      <c r="AA314" s="2" t="s">
        <v>61</v>
      </c>
      <c r="AB314" s="2" t="s">
        <v>73</v>
      </c>
      <c r="AH314" s="2" t="s">
        <v>75</v>
      </c>
      <c r="AI314" s="2" t="s">
        <v>75</v>
      </c>
      <c r="AJ314" s="2" t="s">
        <v>75</v>
      </c>
      <c r="AK314" s="2" t="s">
        <v>76</v>
      </c>
      <c r="AL314" s="2" t="s">
        <v>76</v>
      </c>
      <c r="AM314" s="2" t="s">
        <v>93</v>
      </c>
      <c r="AN314" s="2" t="s">
        <v>76</v>
      </c>
      <c r="AO314" s="2" t="s">
        <v>75</v>
      </c>
      <c r="AP314" s="2" t="s">
        <v>70</v>
      </c>
      <c r="AQ314" s="2" t="s">
        <v>77</v>
      </c>
      <c r="AR314" s="2" t="s">
        <v>75</v>
      </c>
      <c r="AS314" s="2" t="s">
        <v>75</v>
      </c>
      <c r="AT314" s="2" t="s">
        <v>76</v>
      </c>
      <c r="AU314" s="2" t="s">
        <v>76</v>
      </c>
      <c r="AV314" s="2" t="s">
        <v>480</v>
      </c>
      <c r="AX314" s="2" t="s">
        <v>748</v>
      </c>
      <c r="AZ314" s="2" t="s">
        <v>73</v>
      </c>
      <c r="BA314" s="2" t="s">
        <v>61</v>
      </c>
      <c r="BH314" s="2">
        <f>O314+AH314+AL314+AM314+AN314+AT314+AU314</f>
        <v>12</v>
      </c>
      <c r="BI314" s="2">
        <f>J314+K314+L314+M314+AI314+AJ314+AO314+AR314+AS314</f>
        <v>192</v>
      </c>
      <c r="BJ314" s="1" t="str">
        <f>IF(AND(H314&gt;"001",H314&lt;"300"),"In-State","Out-State")</f>
        <v>In-State</v>
      </c>
    </row>
    <row r="315" spans="1:62" x14ac:dyDescent="0.25">
      <c r="A315" s="2" t="s">
        <v>61</v>
      </c>
      <c r="B315" s="2" t="s">
        <v>62</v>
      </c>
      <c r="C315" s="3"/>
      <c r="D315" s="2" t="s">
        <v>80</v>
      </c>
      <c r="E315" s="2" t="s">
        <v>73</v>
      </c>
      <c r="F315" s="2"/>
      <c r="G315" s="2" t="s">
        <v>61</v>
      </c>
      <c r="H315" s="2" t="s">
        <v>197</v>
      </c>
      <c r="J315" s="2" t="s">
        <v>227</v>
      </c>
      <c r="K315" s="2" t="s">
        <v>67</v>
      </c>
      <c r="L315" s="2" t="s">
        <v>392</v>
      </c>
      <c r="M315" s="2" t="s">
        <v>67</v>
      </c>
      <c r="N315" s="2" t="s">
        <v>393</v>
      </c>
      <c r="O315" s="2" t="s">
        <v>93</v>
      </c>
      <c r="R315" s="2" t="s">
        <v>73</v>
      </c>
      <c r="S315" s="2" t="s">
        <v>73</v>
      </c>
      <c r="T315" s="2" t="s">
        <v>749</v>
      </c>
      <c r="V315" s="2" t="s">
        <v>750</v>
      </c>
      <c r="W315" s="2" t="s">
        <v>73</v>
      </c>
      <c r="X315" s="2" t="s">
        <v>74</v>
      </c>
      <c r="AH315" s="2" t="s">
        <v>75</v>
      </c>
      <c r="AI315" s="2" t="s">
        <v>75</v>
      </c>
      <c r="AJ315" s="2" t="s">
        <v>75</v>
      </c>
      <c r="AK315" s="2" t="s">
        <v>76</v>
      </c>
      <c r="AL315" s="2" t="s">
        <v>76</v>
      </c>
      <c r="AM315" s="2" t="s">
        <v>76</v>
      </c>
      <c r="AN315" s="2" t="s">
        <v>93</v>
      </c>
      <c r="AO315" s="2" t="s">
        <v>75</v>
      </c>
      <c r="AP315" s="2" t="s">
        <v>61</v>
      </c>
      <c r="AQ315" s="2" t="s">
        <v>77</v>
      </c>
      <c r="AR315" s="2" t="s">
        <v>75</v>
      </c>
      <c r="AS315" s="2" t="s">
        <v>75</v>
      </c>
      <c r="AT315" s="2" t="s">
        <v>76</v>
      </c>
      <c r="AU315" s="2" t="s">
        <v>76</v>
      </c>
      <c r="AV315" s="2" t="s">
        <v>751</v>
      </c>
      <c r="AZ315" s="2" t="s">
        <v>73</v>
      </c>
      <c r="BB315" s="2" t="s">
        <v>73</v>
      </c>
      <c r="BH315" s="2">
        <f>O315+AH315+AL315+AM315+AN315+AT315+AU315</f>
        <v>6</v>
      </c>
      <c r="BI315" s="2">
        <f>J315+K315+L315+M315+AI315+AJ315+AO315+AR315+AS315</f>
        <v>112</v>
      </c>
      <c r="BJ315" s="1" t="str">
        <f>IF(AND(H315&gt;"001",H315&lt;"300"),"In-State","Out-State")</f>
        <v>In-State</v>
      </c>
    </row>
    <row r="316" spans="1:62" x14ac:dyDescent="0.25">
      <c r="A316" s="2" t="s">
        <v>61</v>
      </c>
      <c r="B316" s="2" t="s">
        <v>62</v>
      </c>
      <c r="C316" s="3"/>
      <c r="D316" s="2" t="s">
        <v>80</v>
      </c>
      <c r="E316" s="2" t="s">
        <v>61</v>
      </c>
      <c r="F316" s="2"/>
      <c r="G316" s="2" t="s">
        <v>61</v>
      </c>
      <c r="H316" s="2" t="s">
        <v>81</v>
      </c>
      <c r="J316" s="2" t="s">
        <v>218</v>
      </c>
      <c r="K316" s="2" t="s">
        <v>67</v>
      </c>
      <c r="L316" s="2" t="s">
        <v>67</v>
      </c>
      <c r="M316" s="2" t="s">
        <v>67</v>
      </c>
      <c r="N316" s="2" t="s">
        <v>222</v>
      </c>
      <c r="O316" s="2" t="s">
        <v>84</v>
      </c>
      <c r="R316" s="2" t="s">
        <v>61</v>
      </c>
      <c r="S316" s="2" t="s">
        <v>61</v>
      </c>
      <c r="T316" s="2" t="s">
        <v>752</v>
      </c>
      <c r="V316" s="2" t="s">
        <v>107</v>
      </c>
      <c r="W316" s="2" t="s">
        <v>73</v>
      </c>
      <c r="X316" s="2" t="s">
        <v>74</v>
      </c>
      <c r="AH316" s="2" t="s">
        <v>75</v>
      </c>
      <c r="AI316" s="2" t="s">
        <v>75</v>
      </c>
      <c r="AJ316" s="2" t="s">
        <v>75</v>
      </c>
      <c r="AK316" s="2" t="s">
        <v>84</v>
      </c>
      <c r="AL316" s="2" t="s">
        <v>76</v>
      </c>
      <c r="AM316" s="2" t="s">
        <v>76</v>
      </c>
      <c r="AN316" s="2" t="s">
        <v>76</v>
      </c>
      <c r="AO316" s="2" t="s">
        <v>75</v>
      </c>
      <c r="AP316" s="2" t="s">
        <v>70</v>
      </c>
      <c r="AQ316" s="2" t="s">
        <v>77</v>
      </c>
      <c r="AR316" s="2" t="s">
        <v>75</v>
      </c>
      <c r="AS316" s="2" t="s">
        <v>75</v>
      </c>
      <c r="AT316" s="2" t="s">
        <v>76</v>
      </c>
      <c r="AU316" s="2" t="s">
        <v>76</v>
      </c>
      <c r="AV316" s="2" t="s">
        <v>753</v>
      </c>
      <c r="AZ316" s="2" t="s">
        <v>73</v>
      </c>
      <c r="BA316" s="2" t="s">
        <v>61</v>
      </c>
      <c r="BH316" s="2">
        <f>O316+AH316+AL316+AM316+AN316+AT316+AU316</f>
        <v>6</v>
      </c>
      <c r="BI316" s="2">
        <f>J316+K316+L316+M316+AI316+AJ316+AO316+AR316+AS316</f>
        <v>96</v>
      </c>
      <c r="BJ316" s="1" t="str">
        <f>IF(AND(H316&gt;"001",H316&lt;"300"),"In-State","Out-State")</f>
        <v>In-State</v>
      </c>
    </row>
    <row r="317" spans="1:62" x14ac:dyDescent="0.25">
      <c r="A317" s="2" t="s">
        <v>61</v>
      </c>
      <c r="B317" s="2" t="s">
        <v>62</v>
      </c>
      <c r="C317" s="3"/>
      <c r="D317" s="2" t="s">
        <v>80</v>
      </c>
      <c r="E317" s="2" t="s">
        <v>61</v>
      </c>
      <c r="F317" s="2"/>
      <c r="G317" s="2" t="s">
        <v>61</v>
      </c>
      <c r="H317" s="2" t="s">
        <v>64</v>
      </c>
      <c r="J317" s="2" t="s">
        <v>227</v>
      </c>
      <c r="K317" s="2" t="s">
        <v>227</v>
      </c>
      <c r="L317" s="2" t="s">
        <v>67</v>
      </c>
      <c r="M317" s="2" t="s">
        <v>67</v>
      </c>
      <c r="N317" s="2" t="s">
        <v>222</v>
      </c>
      <c r="O317" s="2" t="s">
        <v>84</v>
      </c>
      <c r="R317" s="2" t="s">
        <v>61</v>
      </c>
      <c r="S317" s="2" t="s">
        <v>61</v>
      </c>
      <c r="T317" s="2" t="s">
        <v>515</v>
      </c>
      <c r="V317" s="2" t="s">
        <v>120</v>
      </c>
      <c r="W317" s="2" t="s">
        <v>73</v>
      </c>
      <c r="X317" s="2" t="s">
        <v>74</v>
      </c>
      <c r="AH317" s="2" t="s">
        <v>75</v>
      </c>
      <c r="AI317" s="2" t="s">
        <v>75</v>
      </c>
      <c r="AJ317" s="2" t="s">
        <v>75</v>
      </c>
      <c r="AK317" s="2" t="s">
        <v>84</v>
      </c>
      <c r="AL317" s="2" t="s">
        <v>76</v>
      </c>
      <c r="AM317" s="2" t="s">
        <v>76</v>
      </c>
      <c r="AN317" s="2" t="s">
        <v>76</v>
      </c>
      <c r="AO317" s="2" t="s">
        <v>75</v>
      </c>
      <c r="AP317" s="2" t="s">
        <v>70</v>
      </c>
      <c r="AQ317" s="2" t="s">
        <v>77</v>
      </c>
      <c r="AR317" s="2" t="s">
        <v>75</v>
      </c>
      <c r="AS317" s="2" t="s">
        <v>75</v>
      </c>
      <c r="AT317" s="2" t="s">
        <v>76</v>
      </c>
      <c r="AU317" s="2" t="s">
        <v>76</v>
      </c>
      <c r="AV317" s="2" t="s">
        <v>577</v>
      </c>
      <c r="AZ317" s="2" t="s">
        <v>73</v>
      </c>
      <c r="BA317" s="2" t="s">
        <v>61</v>
      </c>
      <c r="BH317" s="2">
        <f>O317+AH317+AL317+AM317+AN317+AT317+AU317</f>
        <v>6</v>
      </c>
      <c r="BI317" s="2">
        <f>J317+K317+L317+M317+AI317+AJ317+AO317+AR317+AS317</f>
        <v>96</v>
      </c>
      <c r="BJ317" s="1" t="str">
        <f>IF(AND(H317&gt;"001",H317&lt;"300"),"In-State","Out-State")</f>
        <v>In-State</v>
      </c>
    </row>
    <row r="318" spans="1:62" x14ac:dyDescent="0.25">
      <c r="A318" s="2" t="s">
        <v>61</v>
      </c>
      <c r="B318" s="2" t="s">
        <v>62</v>
      </c>
      <c r="C318" s="3"/>
      <c r="D318" s="2" t="s">
        <v>80</v>
      </c>
      <c r="E318" s="2" t="s">
        <v>73</v>
      </c>
      <c r="F318" s="2"/>
      <c r="G318" s="2" t="s">
        <v>61</v>
      </c>
      <c r="H318" s="2" t="s">
        <v>189</v>
      </c>
      <c r="J318" s="2" t="s">
        <v>383</v>
      </c>
      <c r="K318" s="2" t="s">
        <v>67</v>
      </c>
      <c r="L318" s="2" t="s">
        <v>140</v>
      </c>
      <c r="M318" s="2" t="s">
        <v>67</v>
      </c>
      <c r="N318" s="2" t="s">
        <v>68</v>
      </c>
      <c r="O318" s="2" t="s">
        <v>90</v>
      </c>
      <c r="R318" s="2" t="s">
        <v>70</v>
      </c>
      <c r="S318" s="2" t="s">
        <v>61</v>
      </c>
      <c r="T318" s="2" t="s">
        <v>542</v>
      </c>
      <c r="V318" s="2" t="s">
        <v>107</v>
      </c>
      <c r="W318" s="2" t="s">
        <v>73</v>
      </c>
      <c r="X318" s="2" t="s">
        <v>74</v>
      </c>
      <c r="AB318" s="2" t="s">
        <v>73</v>
      </c>
      <c r="AH318" s="2" t="s">
        <v>75</v>
      </c>
      <c r="AI318" s="2" t="s">
        <v>75</v>
      </c>
      <c r="AJ318" s="2" t="s">
        <v>75</v>
      </c>
      <c r="AK318" s="2" t="s">
        <v>76</v>
      </c>
      <c r="AL318" s="2" t="s">
        <v>76</v>
      </c>
      <c r="AM318" s="2" t="s">
        <v>76</v>
      </c>
      <c r="AN318" s="2" t="s">
        <v>93</v>
      </c>
      <c r="AO318" s="2" t="s">
        <v>75</v>
      </c>
      <c r="AP318" s="2" t="s">
        <v>70</v>
      </c>
      <c r="AQ318" s="2" t="s">
        <v>77</v>
      </c>
      <c r="AR318" s="2" t="s">
        <v>75</v>
      </c>
      <c r="AS318" s="2" t="s">
        <v>75</v>
      </c>
      <c r="AT318" s="2" t="s">
        <v>76</v>
      </c>
      <c r="AU318" s="2" t="s">
        <v>76</v>
      </c>
      <c r="AV318" s="2" t="s">
        <v>754</v>
      </c>
      <c r="AX318" s="2" t="s">
        <v>755</v>
      </c>
      <c r="AZ318" s="2" t="s">
        <v>73</v>
      </c>
      <c r="BA318" s="2" t="s">
        <v>61</v>
      </c>
      <c r="BH318" s="2">
        <f>O318+AH318+AL318+AM318+AN318+AT318+AU318</f>
        <v>12</v>
      </c>
      <c r="BI318" s="2">
        <f>J318+K318+L318+M318+AI318+AJ318+AO318+AR318+AS318</f>
        <v>400</v>
      </c>
      <c r="BJ318" s="1" t="str">
        <f>IF(AND(H318&gt;"001",H318&lt;"300"),"In-State","Out-State")</f>
        <v>In-State</v>
      </c>
    </row>
    <row r="319" spans="1:62" x14ac:dyDescent="0.25">
      <c r="A319" s="2" t="s">
        <v>61</v>
      </c>
      <c r="B319" s="2" t="s">
        <v>62</v>
      </c>
      <c r="C319" s="3"/>
      <c r="D319" s="2" t="s">
        <v>80</v>
      </c>
      <c r="E319" s="2" t="s">
        <v>70</v>
      </c>
      <c r="F319" s="2"/>
      <c r="G319" s="2" t="s">
        <v>298</v>
      </c>
      <c r="H319" s="2" t="s">
        <v>189</v>
      </c>
      <c r="J319" s="2" t="s">
        <v>128</v>
      </c>
      <c r="K319" s="2" t="s">
        <v>67</v>
      </c>
      <c r="L319" s="2" t="s">
        <v>67</v>
      </c>
      <c r="M319" s="2" t="s">
        <v>67</v>
      </c>
      <c r="N319" s="2" t="s">
        <v>198</v>
      </c>
      <c r="O319" s="2" t="s">
        <v>76</v>
      </c>
      <c r="R319" s="2" t="s">
        <v>61</v>
      </c>
      <c r="S319" s="2" t="s">
        <v>61</v>
      </c>
      <c r="T319" s="2" t="s">
        <v>756</v>
      </c>
      <c r="V319" s="2" t="s">
        <v>72</v>
      </c>
      <c r="W319" s="2" t="s">
        <v>73</v>
      </c>
      <c r="X319" s="2" t="s">
        <v>74</v>
      </c>
      <c r="AB319" s="2" t="s">
        <v>73</v>
      </c>
      <c r="AH319" s="2" t="s">
        <v>75</v>
      </c>
      <c r="AI319" s="2" t="s">
        <v>75</v>
      </c>
      <c r="AJ319" s="2" t="s">
        <v>75</v>
      </c>
      <c r="AK319" s="2" t="s">
        <v>76</v>
      </c>
      <c r="AL319" s="2" t="s">
        <v>98</v>
      </c>
      <c r="AM319" s="2" t="s">
        <v>76</v>
      </c>
      <c r="AN319" s="2" t="s">
        <v>76</v>
      </c>
      <c r="AO319" s="2" t="s">
        <v>75</v>
      </c>
      <c r="AP319" s="2" t="s">
        <v>178</v>
      </c>
      <c r="AQ319" s="2" t="s">
        <v>77</v>
      </c>
      <c r="AR319" s="2" t="s">
        <v>75</v>
      </c>
      <c r="AS319" s="2" t="s">
        <v>75</v>
      </c>
      <c r="AT319" s="2" t="s">
        <v>76</v>
      </c>
      <c r="AU319" s="2" t="s">
        <v>76</v>
      </c>
      <c r="AV319" s="2" t="s">
        <v>757</v>
      </c>
      <c r="AZ319" s="2" t="s">
        <v>73</v>
      </c>
      <c r="BA319" s="2" t="s">
        <v>61</v>
      </c>
      <c r="BH319" s="2">
        <f>O319+AH319+AL319+AM319+AN319+AT319+AU319</f>
        <v>10</v>
      </c>
      <c r="BI319" s="2">
        <f>J319+K319+L319+M319+AI319+AJ319+AO319+AR319+AS319</f>
        <v>176</v>
      </c>
      <c r="BJ319" s="1" t="str">
        <f>IF(AND(H319&gt;"001",H319&lt;"300"),"In-State","Out-State")</f>
        <v>In-State</v>
      </c>
    </row>
    <row r="320" spans="1:62" x14ac:dyDescent="0.25">
      <c r="A320" s="2" t="s">
        <v>61</v>
      </c>
      <c r="B320" s="2" t="s">
        <v>62</v>
      </c>
      <c r="C320" s="3"/>
      <c r="D320" s="2" t="s">
        <v>80</v>
      </c>
      <c r="E320" s="2" t="s">
        <v>61</v>
      </c>
      <c r="F320" s="2"/>
      <c r="G320" s="2" t="s">
        <v>61</v>
      </c>
      <c r="H320" s="2" t="s">
        <v>197</v>
      </c>
      <c r="J320" s="2" t="s">
        <v>205</v>
      </c>
      <c r="K320" s="2" t="s">
        <v>67</v>
      </c>
      <c r="L320" s="2" t="s">
        <v>67</v>
      </c>
      <c r="M320" s="2" t="s">
        <v>67</v>
      </c>
      <c r="N320" s="2" t="s">
        <v>533</v>
      </c>
      <c r="O320" s="2" t="s">
        <v>108</v>
      </c>
      <c r="R320" s="2" t="s">
        <v>61</v>
      </c>
      <c r="S320" s="2" t="s">
        <v>61</v>
      </c>
      <c r="T320" s="2" t="s">
        <v>356</v>
      </c>
      <c r="V320" s="2" t="s">
        <v>92</v>
      </c>
      <c r="W320" s="2" t="s">
        <v>73</v>
      </c>
      <c r="X320" s="2" t="s">
        <v>74</v>
      </c>
      <c r="AH320" s="2" t="s">
        <v>75</v>
      </c>
      <c r="AI320" s="2" t="s">
        <v>75</v>
      </c>
      <c r="AJ320" s="2" t="s">
        <v>75</v>
      </c>
      <c r="AK320" s="2" t="s">
        <v>76</v>
      </c>
      <c r="AL320" s="2" t="s">
        <v>76</v>
      </c>
      <c r="AM320" s="2" t="s">
        <v>76</v>
      </c>
      <c r="AN320" s="2" t="s">
        <v>76</v>
      </c>
      <c r="AO320" s="2" t="s">
        <v>75</v>
      </c>
      <c r="AP320" s="2" t="s">
        <v>61</v>
      </c>
      <c r="AQ320" s="2" t="s">
        <v>77</v>
      </c>
      <c r="AR320" s="2" t="s">
        <v>75</v>
      </c>
      <c r="AS320" s="2" t="s">
        <v>75</v>
      </c>
      <c r="AT320" s="2" t="s">
        <v>76</v>
      </c>
      <c r="AU320" s="2" t="s">
        <v>76</v>
      </c>
      <c r="AV320" s="2" t="s">
        <v>758</v>
      </c>
      <c r="AX320" s="2" t="s">
        <v>759</v>
      </c>
      <c r="AZ320" s="2" t="s">
        <v>73</v>
      </c>
      <c r="BA320" s="2" t="s">
        <v>61</v>
      </c>
      <c r="BD320" s="2" t="s">
        <v>298</v>
      </c>
      <c r="BH320" s="2">
        <f>O320+AH320+AL320+AM320+AN320+AT320+AU320</f>
        <v>12</v>
      </c>
      <c r="BI320" s="2">
        <f>J320+K320+L320+M320+AI320+AJ320+AO320+AR320+AS320</f>
        <v>192</v>
      </c>
      <c r="BJ320" s="1" t="str">
        <f>IF(AND(H320&gt;"001",H320&lt;"300"),"In-State","Out-State")</f>
        <v>In-State</v>
      </c>
    </row>
    <row r="321" spans="1:62" x14ac:dyDescent="0.25">
      <c r="A321" s="2" t="s">
        <v>61</v>
      </c>
      <c r="B321" s="2" t="s">
        <v>62</v>
      </c>
      <c r="C321" s="3"/>
      <c r="D321" s="2" t="s">
        <v>80</v>
      </c>
      <c r="E321" s="2" t="s">
        <v>73</v>
      </c>
      <c r="F321" s="2"/>
      <c r="G321" s="2" t="s">
        <v>61</v>
      </c>
      <c r="H321" s="2" t="s">
        <v>64</v>
      </c>
      <c r="J321" s="2" t="s">
        <v>67</v>
      </c>
      <c r="K321" s="2" t="s">
        <v>67</v>
      </c>
      <c r="L321" s="2" t="s">
        <v>341</v>
      </c>
      <c r="M321" s="2" t="s">
        <v>67</v>
      </c>
      <c r="N321" s="2" t="s">
        <v>136</v>
      </c>
      <c r="O321" s="2" t="s">
        <v>76</v>
      </c>
      <c r="R321" s="2" t="s">
        <v>73</v>
      </c>
      <c r="S321" s="2" t="s">
        <v>73</v>
      </c>
      <c r="T321" s="2" t="s">
        <v>760</v>
      </c>
      <c r="V321" s="2" t="s">
        <v>63</v>
      </c>
      <c r="W321" s="2" t="s">
        <v>73</v>
      </c>
      <c r="X321" s="2" t="s">
        <v>74</v>
      </c>
      <c r="AH321" s="2" t="s">
        <v>75</v>
      </c>
      <c r="AI321" s="2" t="s">
        <v>75</v>
      </c>
      <c r="AJ321" s="2" t="s">
        <v>75</v>
      </c>
      <c r="AK321" s="2" t="s">
        <v>76</v>
      </c>
      <c r="AL321" s="2" t="s">
        <v>76</v>
      </c>
      <c r="AM321" s="2" t="s">
        <v>76</v>
      </c>
      <c r="AN321" s="2" t="s">
        <v>112</v>
      </c>
      <c r="AO321" s="2" t="s">
        <v>75</v>
      </c>
      <c r="AP321" s="2" t="s">
        <v>61</v>
      </c>
      <c r="AQ321" s="2" t="s">
        <v>77</v>
      </c>
      <c r="AR321" s="2" t="s">
        <v>75</v>
      </c>
      <c r="AS321" s="2" t="s">
        <v>75</v>
      </c>
      <c r="AT321" s="2" t="s">
        <v>76</v>
      </c>
      <c r="AU321" s="2" t="s">
        <v>76</v>
      </c>
      <c r="AV321" s="2" t="s">
        <v>761</v>
      </c>
      <c r="AX321" s="2" t="s">
        <v>762</v>
      </c>
      <c r="AZ321" s="2" t="s">
        <v>73</v>
      </c>
      <c r="BB321" s="2" t="s">
        <v>73</v>
      </c>
      <c r="BH321" s="2">
        <f>O321+AH321+AL321+AM321+AN321+AT321+AU321</f>
        <v>11</v>
      </c>
      <c r="BI321" s="2">
        <f>J321+K321+L321+M321+AI321+AJ321+AO321+AR321+AS321</f>
        <v>272</v>
      </c>
      <c r="BJ321" s="1" t="str">
        <f>IF(AND(H321&gt;"001",H321&lt;"300"),"In-State","Out-State")</f>
        <v>In-State</v>
      </c>
    </row>
    <row r="322" spans="1:62" x14ac:dyDescent="0.25">
      <c r="A322" s="2" t="s">
        <v>61</v>
      </c>
      <c r="B322" s="2" t="s">
        <v>62</v>
      </c>
      <c r="C322" s="3"/>
      <c r="D322" s="2" t="s">
        <v>80</v>
      </c>
      <c r="E322" s="2" t="s">
        <v>73</v>
      </c>
      <c r="F322" s="2"/>
      <c r="G322" s="2" t="s">
        <v>61</v>
      </c>
      <c r="H322" s="2" t="s">
        <v>64</v>
      </c>
      <c r="J322" s="2" t="s">
        <v>341</v>
      </c>
      <c r="K322" s="2" t="s">
        <v>67</v>
      </c>
      <c r="L322" s="2" t="s">
        <v>67</v>
      </c>
      <c r="M322" s="2" t="s">
        <v>67</v>
      </c>
      <c r="N322" s="2" t="s">
        <v>182</v>
      </c>
      <c r="O322" s="2" t="s">
        <v>763</v>
      </c>
      <c r="R322" s="2" t="s">
        <v>61</v>
      </c>
      <c r="S322" s="2" t="s">
        <v>61</v>
      </c>
      <c r="T322" s="2" t="s">
        <v>764</v>
      </c>
      <c r="V322" s="2" t="s">
        <v>107</v>
      </c>
      <c r="W322" s="2" t="s">
        <v>73</v>
      </c>
      <c r="X322" s="2" t="s">
        <v>74</v>
      </c>
      <c r="AH322" s="2" t="s">
        <v>75</v>
      </c>
      <c r="AI322" s="2" t="s">
        <v>75</v>
      </c>
      <c r="AJ322" s="2" t="s">
        <v>75</v>
      </c>
      <c r="AK322" s="2" t="s">
        <v>76</v>
      </c>
      <c r="AL322" s="2" t="s">
        <v>76</v>
      </c>
      <c r="AM322" s="2" t="s">
        <v>76</v>
      </c>
      <c r="AN322" s="2" t="s">
        <v>76</v>
      </c>
      <c r="AO322" s="2" t="s">
        <v>75</v>
      </c>
      <c r="AP322" s="2" t="s">
        <v>61</v>
      </c>
      <c r="AQ322" s="2" t="s">
        <v>77</v>
      </c>
      <c r="AR322" s="2" t="s">
        <v>75</v>
      </c>
      <c r="AS322" s="2" t="s">
        <v>75</v>
      </c>
      <c r="AT322" s="2" t="s">
        <v>76</v>
      </c>
      <c r="AU322" s="2" t="s">
        <v>76</v>
      </c>
      <c r="AV322" s="2" t="s">
        <v>289</v>
      </c>
      <c r="AZ322" s="2" t="s">
        <v>73</v>
      </c>
      <c r="BA322" s="2" t="s">
        <v>61</v>
      </c>
      <c r="BH322" s="2">
        <f>O322+AH322+AL322+AM322+AN322+AT322+AU322</f>
        <v>16</v>
      </c>
      <c r="BI322" s="2">
        <f>J322+K322+L322+M322+AI322+AJ322+AO322+AR322+AS322</f>
        <v>272</v>
      </c>
      <c r="BJ322" s="1" t="str">
        <f>IF(AND(H322&gt;"001",H322&lt;"300"),"In-State","Out-State")</f>
        <v>In-State</v>
      </c>
    </row>
    <row r="323" spans="1:62" x14ac:dyDescent="0.25">
      <c r="A323" s="2" t="s">
        <v>61</v>
      </c>
      <c r="B323" s="2" t="s">
        <v>62</v>
      </c>
      <c r="C323" s="3"/>
      <c r="D323" s="2" t="s">
        <v>63</v>
      </c>
      <c r="E323" s="2" t="s">
        <v>73</v>
      </c>
      <c r="F323" s="2"/>
      <c r="G323" s="2" t="s">
        <v>61</v>
      </c>
      <c r="H323" s="2" t="s">
        <v>64</v>
      </c>
      <c r="J323" s="2" t="s">
        <v>66</v>
      </c>
      <c r="K323" s="2" t="s">
        <v>67</v>
      </c>
      <c r="L323" s="2" t="s">
        <v>67</v>
      </c>
      <c r="M323" s="2" t="s">
        <v>67</v>
      </c>
      <c r="N323" s="2" t="s">
        <v>83</v>
      </c>
      <c r="O323" s="2" t="s">
        <v>255</v>
      </c>
      <c r="R323" s="2" t="s">
        <v>73</v>
      </c>
      <c r="S323" s="2" t="s">
        <v>73</v>
      </c>
      <c r="T323" s="2" t="s">
        <v>336</v>
      </c>
      <c r="V323" s="2" t="s">
        <v>696</v>
      </c>
      <c r="W323" s="2" t="s">
        <v>73</v>
      </c>
      <c r="X323" s="2" t="s">
        <v>74</v>
      </c>
      <c r="AH323" s="2" t="s">
        <v>75</v>
      </c>
      <c r="AI323" s="2" t="s">
        <v>75</v>
      </c>
      <c r="AJ323" s="2" t="s">
        <v>75</v>
      </c>
      <c r="AK323" s="2" t="s">
        <v>76</v>
      </c>
      <c r="AL323" s="2" t="s">
        <v>76</v>
      </c>
      <c r="AM323" s="2" t="s">
        <v>76</v>
      </c>
      <c r="AN323" s="2" t="s">
        <v>76</v>
      </c>
      <c r="AO323" s="2" t="s">
        <v>75</v>
      </c>
      <c r="AP323" s="2" t="s">
        <v>73</v>
      </c>
      <c r="AQ323" s="2" t="s">
        <v>77</v>
      </c>
      <c r="AR323" s="2" t="s">
        <v>75</v>
      </c>
      <c r="AS323" s="2" t="s">
        <v>75</v>
      </c>
      <c r="AT323" s="2" t="s">
        <v>76</v>
      </c>
      <c r="AU323" s="2" t="s">
        <v>76</v>
      </c>
      <c r="AV323" s="2" t="s">
        <v>765</v>
      </c>
      <c r="AX323" s="2" t="s">
        <v>131</v>
      </c>
      <c r="AZ323" s="2" t="s">
        <v>73</v>
      </c>
      <c r="BB323" s="2" t="s">
        <v>73</v>
      </c>
      <c r="BH323" s="2">
        <f>O323+AH323+AL323+AM323+AN323+AT323+AU323</f>
        <v>13</v>
      </c>
      <c r="BI323" s="2">
        <f>J323+K323+L323+M323+AI323+AJ323+AO323+AR323+AS323</f>
        <v>224</v>
      </c>
      <c r="BJ323" s="1" t="str">
        <f>IF(AND(H323&gt;"001",H323&lt;"300"),"In-State","Out-State")</f>
        <v>In-State</v>
      </c>
    </row>
    <row r="324" spans="1:62" x14ac:dyDescent="0.25">
      <c r="A324" s="2" t="s">
        <v>61</v>
      </c>
      <c r="B324" s="2" t="s">
        <v>62</v>
      </c>
      <c r="C324" s="3"/>
      <c r="D324" s="2" t="s">
        <v>80</v>
      </c>
      <c r="E324" s="2" t="s">
        <v>61</v>
      </c>
      <c r="F324" s="2"/>
      <c r="G324" s="2" t="s">
        <v>61</v>
      </c>
      <c r="H324" s="2" t="s">
        <v>81</v>
      </c>
      <c r="J324" s="2" t="s">
        <v>227</v>
      </c>
      <c r="K324" s="2" t="s">
        <v>67</v>
      </c>
      <c r="L324" s="2" t="s">
        <v>67</v>
      </c>
      <c r="M324" s="2" t="s">
        <v>67</v>
      </c>
      <c r="N324" s="2" t="s">
        <v>222</v>
      </c>
      <c r="O324" s="2" t="s">
        <v>93</v>
      </c>
      <c r="R324" s="2" t="s">
        <v>61</v>
      </c>
      <c r="S324" s="2" t="s">
        <v>61</v>
      </c>
      <c r="T324" s="2" t="s">
        <v>614</v>
      </c>
      <c r="V324" s="2" t="s">
        <v>133</v>
      </c>
      <c r="W324" s="2" t="s">
        <v>73</v>
      </c>
      <c r="X324" s="2" t="s">
        <v>74</v>
      </c>
      <c r="AH324" s="2" t="s">
        <v>75</v>
      </c>
      <c r="AI324" s="2" t="s">
        <v>75</v>
      </c>
      <c r="AJ324" s="2" t="s">
        <v>75</v>
      </c>
      <c r="AK324" s="2" t="s">
        <v>93</v>
      </c>
      <c r="AL324" s="2" t="s">
        <v>76</v>
      </c>
      <c r="AM324" s="2" t="s">
        <v>76</v>
      </c>
      <c r="AN324" s="2" t="s">
        <v>76</v>
      </c>
      <c r="AO324" s="2" t="s">
        <v>75</v>
      </c>
      <c r="AP324" s="2" t="s">
        <v>70</v>
      </c>
      <c r="AQ324" s="2" t="s">
        <v>77</v>
      </c>
      <c r="AR324" s="2" t="s">
        <v>75</v>
      </c>
      <c r="AS324" s="2" t="s">
        <v>75</v>
      </c>
      <c r="AT324" s="2" t="s">
        <v>76</v>
      </c>
      <c r="AU324" s="2" t="s">
        <v>76</v>
      </c>
      <c r="AV324" s="2" t="s">
        <v>472</v>
      </c>
      <c r="AZ324" s="2" t="s">
        <v>73</v>
      </c>
      <c r="BA324" s="2" t="s">
        <v>61</v>
      </c>
      <c r="BH324" s="2">
        <f>O324+AH324+AL324+AM324+AN324+AT324+AU324</f>
        <v>3</v>
      </c>
      <c r="BI324" s="2">
        <f>J324+K324+L324+M324+AI324+AJ324+AO324+AR324+AS324</f>
        <v>48</v>
      </c>
      <c r="BJ324" s="1" t="str">
        <f>IF(AND(H324&gt;"001",H324&lt;"300"),"In-State","Out-State")</f>
        <v>In-State</v>
      </c>
    </row>
    <row r="325" spans="1:62" x14ac:dyDescent="0.25">
      <c r="A325" s="2" t="s">
        <v>61</v>
      </c>
      <c r="B325" s="2" t="s">
        <v>62</v>
      </c>
      <c r="C325" s="3"/>
      <c r="D325" s="2" t="s">
        <v>80</v>
      </c>
      <c r="E325" s="2" t="s">
        <v>73</v>
      </c>
      <c r="F325" s="2"/>
      <c r="G325" s="2" t="s">
        <v>61</v>
      </c>
      <c r="H325" s="2" t="s">
        <v>64</v>
      </c>
      <c r="J325" s="2" t="s">
        <v>218</v>
      </c>
      <c r="K325" s="2" t="s">
        <v>67</v>
      </c>
      <c r="L325" s="2" t="s">
        <v>67</v>
      </c>
      <c r="M325" s="2" t="s">
        <v>67</v>
      </c>
      <c r="N325" s="2" t="s">
        <v>182</v>
      </c>
      <c r="O325" s="2" t="s">
        <v>84</v>
      </c>
      <c r="R325" s="2" t="s">
        <v>61</v>
      </c>
      <c r="S325" s="2" t="s">
        <v>61</v>
      </c>
      <c r="T325" s="2" t="s">
        <v>766</v>
      </c>
      <c r="V325" s="2" t="s">
        <v>107</v>
      </c>
      <c r="W325" s="2" t="s">
        <v>73</v>
      </c>
      <c r="X325" s="2" t="s">
        <v>74</v>
      </c>
      <c r="AH325" s="2" t="s">
        <v>75</v>
      </c>
      <c r="AI325" s="2" t="s">
        <v>75</v>
      </c>
      <c r="AJ325" s="2" t="s">
        <v>75</v>
      </c>
      <c r="AK325" s="2" t="s">
        <v>76</v>
      </c>
      <c r="AL325" s="2" t="s">
        <v>76</v>
      </c>
      <c r="AM325" s="2" t="s">
        <v>76</v>
      </c>
      <c r="AN325" s="2" t="s">
        <v>76</v>
      </c>
      <c r="AO325" s="2" t="s">
        <v>75</v>
      </c>
      <c r="AP325" s="2" t="s">
        <v>61</v>
      </c>
      <c r="AQ325" s="2" t="s">
        <v>77</v>
      </c>
      <c r="AR325" s="2" t="s">
        <v>75</v>
      </c>
      <c r="AS325" s="2" t="s">
        <v>75</v>
      </c>
      <c r="AT325" s="2" t="s">
        <v>76</v>
      </c>
      <c r="AU325" s="2" t="s">
        <v>76</v>
      </c>
      <c r="AV325" s="2" t="s">
        <v>767</v>
      </c>
      <c r="AX325" s="2" t="s">
        <v>87</v>
      </c>
      <c r="AZ325" s="2" t="s">
        <v>73</v>
      </c>
      <c r="BA325" s="2" t="s">
        <v>61</v>
      </c>
      <c r="BH325" s="2">
        <f>O325+AH325+AL325+AM325+AN325+AT325+AU325</f>
        <v>6</v>
      </c>
      <c r="BI325" s="2">
        <f>J325+K325+L325+M325+AI325+AJ325+AO325+AR325+AS325</f>
        <v>96</v>
      </c>
      <c r="BJ325" s="1" t="str">
        <f>IF(AND(H325&gt;"001",H325&lt;"300"),"In-State","Out-State")</f>
        <v>In-State</v>
      </c>
    </row>
    <row r="326" spans="1:62" x14ac:dyDescent="0.25">
      <c r="A326" s="2" t="s">
        <v>61</v>
      </c>
      <c r="B326" s="2" t="s">
        <v>62</v>
      </c>
      <c r="C326" s="3"/>
      <c r="D326" s="2" t="s">
        <v>80</v>
      </c>
      <c r="E326" s="2" t="s">
        <v>61</v>
      </c>
      <c r="F326" s="2"/>
      <c r="G326" s="2" t="s">
        <v>120</v>
      </c>
      <c r="H326" s="2" t="s">
        <v>121</v>
      </c>
      <c r="J326" s="2" t="s">
        <v>218</v>
      </c>
      <c r="K326" s="2" t="s">
        <v>67</v>
      </c>
      <c r="L326" s="2" t="s">
        <v>67</v>
      </c>
      <c r="M326" s="2" t="s">
        <v>67</v>
      </c>
      <c r="N326" s="2" t="s">
        <v>83</v>
      </c>
      <c r="O326" s="2" t="s">
        <v>76</v>
      </c>
      <c r="R326" s="2" t="s">
        <v>73</v>
      </c>
      <c r="S326" s="2" t="s">
        <v>61</v>
      </c>
      <c r="T326" s="2" t="s">
        <v>199</v>
      </c>
      <c r="V326" s="2" t="s">
        <v>63</v>
      </c>
      <c r="W326" s="2" t="s">
        <v>73</v>
      </c>
      <c r="X326" s="2" t="s">
        <v>74</v>
      </c>
      <c r="AA326" s="2" t="s">
        <v>61</v>
      </c>
      <c r="AB326" s="2" t="s">
        <v>73</v>
      </c>
      <c r="AH326" s="2" t="s">
        <v>75</v>
      </c>
      <c r="AI326" s="2" t="s">
        <v>75</v>
      </c>
      <c r="AJ326" s="2" t="s">
        <v>75</v>
      </c>
      <c r="AK326" s="2" t="s">
        <v>76</v>
      </c>
      <c r="AL326" s="2" t="s">
        <v>76</v>
      </c>
      <c r="AM326" s="2" t="s">
        <v>84</v>
      </c>
      <c r="AN326" s="2" t="s">
        <v>76</v>
      </c>
      <c r="AO326" s="2" t="s">
        <v>75</v>
      </c>
      <c r="AP326" s="2" t="s">
        <v>73</v>
      </c>
      <c r="AQ326" s="2" t="s">
        <v>77</v>
      </c>
      <c r="AR326" s="2" t="s">
        <v>75</v>
      </c>
      <c r="AS326" s="2" t="s">
        <v>75</v>
      </c>
      <c r="AT326" s="2" t="s">
        <v>76</v>
      </c>
      <c r="AU326" s="2" t="s">
        <v>76</v>
      </c>
      <c r="AV326" s="2" t="s">
        <v>768</v>
      </c>
      <c r="AX326" s="2" t="s">
        <v>96</v>
      </c>
      <c r="AZ326" s="2" t="s">
        <v>73</v>
      </c>
      <c r="BA326" s="2" t="s">
        <v>61</v>
      </c>
      <c r="BH326" s="2">
        <f>O326+AH326+AL326+AM326+AN326+AT326+AU326</f>
        <v>6</v>
      </c>
      <c r="BI326" s="2">
        <f>J326+K326+L326+M326+AI326+AJ326+AO326+AR326+AS326</f>
        <v>96</v>
      </c>
      <c r="BJ326" s="1" t="str">
        <f>IF(AND(H326&gt;"001",H326&lt;"300"),"In-State","Out-State")</f>
        <v>Out-State</v>
      </c>
    </row>
    <row r="327" spans="1:62" x14ac:dyDescent="0.25">
      <c r="A327" s="2" t="s">
        <v>61</v>
      </c>
      <c r="B327" s="2" t="s">
        <v>62</v>
      </c>
      <c r="C327" s="3"/>
      <c r="D327" s="2" t="s">
        <v>80</v>
      </c>
      <c r="E327" s="2" t="s">
        <v>61</v>
      </c>
      <c r="F327" s="2"/>
      <c r="G327" s="2" t="s">
        <v>61</v>
      </c>
      <c r="H327" s="2" t="s">
        <v>64</v>
      </c>
      <c r="J327" s="2" t="s">
        <v>67</v>
      </c>
      <c r="K327" s="2" t="s">
        <v>171</v>
      </c>
      <c r="L327" s="2" t="s">
        <v>67</v>
      </c>
      <c r="M327" s="2" t="s">
        <v>67</v>
      </c>
      <c r="N327" s="2" t="s">
        <v>222</v>
      </c>
      <c r="O327" s="2" t="s">
        <v>163</v>
      </c>
      <c r="R327" s="2" t="s">
        <v>61</v>
      </c>
      <c r="S327" s="2" t="s">
        <v>61</v>
      </c>
      <c r="T327" s="2" t="s">
        <v>356</v>
      </c>
      <c r="V327" s="2" t="s">
        <v>63</v>
      </c>
      <c r="W327" s="2" t="s">
        <v>73</v>
      </c>
      <c r="X327" s="2" t="s">
        <v>74</v>
      </c>
      <c r="AH327" s="2" t="s">
        <v>75</v>
      </c>
      <c r="AI327" s="2" t="s">
        <v>75</v>
      </c>
      <c r="AJ327" s="2" t="s">
        <v>75</v>
      </c>
      <c r="AK327" s="2" t="s">
        <v>163</v>
      </c>
      <c r="AL327" s="2" t="s">
        <v>76</v>
      </c>
      <c r="AM327" s="2" t="s">
        <v>76</v>
      </c>
      <c r="AN327" s="2" t="s">
        <v>76</v>
      </c>
      <c r="AO327" s="2" t="s">
        <v>75</v>
      </c>
      <c r="AP327" s="2" t="s">
        <v>70</v>
      </c>
      <c r="AQ327" s="2" t="s">
        <v>77</v>
      </c>
      <c r="AR327" s="2" t="s">
        <v>75</v>
      </c>
      <c r="AS327" s="2" t="s">
        <v>75</v>
      </c>
      <c r="AT327" s="2" t="s">
        <v>76</v>
      </c>
      <c r="AU327" s="2" t="s">
        <v>76</v>
      </c>
      <c r="AV327" s="2" t="s">
        <v>601</v>
      </c>
      <c r="AZ327" s="2" t="s">
        <v>73</v>
      </c>
      <c r="BA327" s="2" t="s">
        <v>61</v>
      </c>
      <c r="BH327" s="2">
        <f>O327+AH327+AL327+AM327+AN327+AT327+AU327</f>
        <v>7</v>
      </c>
      <c r="BI327" s="2">
        <f>J327+K327+L327+M327+AI327+AJ327+AO327+AR327+AS327</f>
        <v>128</v>
      </c>
      <c r="BJ327" s="1" t="str">
        <f>IF(AND(H327&gt;"001",H327&lt;"300"),"In-State","Out-State")</f>
        <v>In-State</v>
      </c>
    </row>
    <row r="328" spans="1:62" x14ac:dyDescent="0.25">
      <c r="A328" s="2" t="s">
        <v>61</v>
      </c>
      <c r="B328" s="2" t="s">
        <v>62</v>
      </c>
      <c r="C328" s="3"/>
      <c r="D328" s="2" t="s">
        <v>63</v>
      </c>
      <c r="E328" s="2" t="s">
        <v>61</v>
      </c>
      <c r="F328" s="2"/>
      <c r="G328" s="2" t="s">
        <v>61</v>
      </c>
      <c r="H328" s="2" t="s">
        <v>232</v>
      </c>
      <c r="J328" s="2" t="s">
        <v>227</v>
      </c>
      <c r="K328" s="2" t="s">
        <v>67</v>
      </c>
      <c r="L328" s="2" t="s">
        <v>162</v>
      </c>
      <c r="M328" s="2" t="s">
        <v>67</v>
      </c>
      <c r="N328" s="2" t="s">
        <v>83</v>
      </c>
      <c r="O328" s="2" t="s">
        <v>93</v>
      </c>
      <c r="R328" s="2" t="s">
        <v>73</v>
      </c>
      <c r="S328" s="2" t="s">
        <v>61</v>
      </c>
      <c r="T328" s="2" t="s">
        <v>769</v>
      </c>
      <c r="V328" s="2" t="s">
        <v>120</v>
      </c>
      <c r="W328" s="2" t="s">
        <v>73</v>
      </c>
      <c r="X328" s="2" t="s">
        <v>74</v>
      </c>
      <c r="AB328" s="2" t="s">
        <v>73</v>
      </c>
      <c r="AH328" s="2" t="s">
        <v>75</v>
      </c>
      <c r="AI328" s="2" t="s">
        <v>75</v>
      </c>
      <c r="AJ328" s="2" t="s">
        <v>75</v>
      </c>
      <c r="AK328" s="2" t="s">
        <v>76</v>
      </c>
      <c r="AL328" s="2" t="s">
        <v>76</v>
      </c>
      <c r="AM328" s="2" t="s">
        <v>76</v>
      </c>
      <c r="AN328" s="2" t="s">
        <v>165</v>
      </c>
      <c r="AO328" s="2" t="s">
        <v>75</v>
      </c>
      <c r="AP328" s="2" t="s">
        <v>73</v>
      </c>
      <c r="AQ328" s="2" t="s">
        <v>77</v>
      </c>
      <c r="AR328" s="2" t="s">
        <v>75</v>
      </c>
      <c r="AS328" s="2" t="s">
        <v>75</v>
      </c>
      <c r="AT328" s="2" t="s">
        <v>76</v>
      </c>
      <c r="AU328" s="2" t="s">
        <v>76</v>
      </c>
      <c r="AV328" s="2" t="s">
        <v>770</v>
      </c>
      <c r="AZ328" s="2" t="s">
        <v>73</v>
      </c>
      <c r="BA328" s="2" t="s">
        <v>61</v>
      </c>
      <c r="BD328" s="2" t="s">
        <v>298</v>
      </c>
      <c r="BH328" s="2">
        <f>O328+AH328+AL328+AM328+AN328+AT328+AU328</f>
        <v>7</v>
      </c>
      <c r="BI328" s="2">
        <f>J328+K328+L328+M328+AI328+AJ328+AO328+AR328+AS328</f>
        <v>160</v>
      </c>
      <c r="BJ328" s="1" t="str">
        <f>IF(AND(H328&gt;"001",H328&lt;"300"),"In-State","Out-State")</f>
        <v>In-State</v>
      </c>
    </row>
    <row r="329" spans="1:62" x14ac:dyDescent="0.25">
      <c r="A329" s="2" t="s">
        <v>61</v>
      </c>
      <c r="B329" s="2" t="s">
        <v>62</v>
      </c>
      <c r="C329" s="3"/>
      <c r="D329" s="2" t="s">
        <v>80</v>
      </c>
      <c r="E329" s="2" t="s">
        <v>73</v>
      </c>
      <c r="F329" s="2"/>
      <c r="G329" s="2" t="s">
        <v>120</v>
      </c>
      <c r="H329" s="2" t="s">
        <v>121</v>
      </c>
      <c r="J329" s="2" t="s">
        <v>218</v>
      </c>
      <c r="K329" s="2" t="s">
        <v>67</v>
      </c>
      <c r="L329" s="2" t="s">
        <v>67</v>
      </c>
      <c r="M329" s="2" t="s">
        <v>67</v>
      </c>
      <c r="N329" s="2" t="s">
        <v>393</v>
      </c>
      <c r="O329" s="2" t="s">
        <v>84</v>
      </c>
      <c r="R329" s="2" t="s">
        <v>73</v>
      </c>
      <c r="S329" s="2" t="s">
        <v>73</v>
      </c>
      <c r="T329" s="2" t="s">
        <v>771</v>
      </c>
      <c r="V329" s="2" t="s">
        <v>292</v>
      </c>
      <c r="W329" s="2" t="s">
        <v>73</v>
      </c>
      <c r="X329" s="2" t="s">
        <v>74</v>
      </c>
      <c r="AB329" s="2" t="s">
        <v>73</v>
      </c>
      <c r="AH329" s="2" t="s">
        <v>75</v>
      </c>
      <c r="AI329" s="2" t="s">
        <v>75</v>
      </c>
      <c r="AJ329" s="2" t="s">
        <v>75</v>
      </c>
      <c r="AK329" s="2" t="s">
        <v>76</v>
      </c>
      <c r="AL329" s="2" t="s">
        <v>76</v>
      </c>
      <c r="AM329" s="2" t="s">
        <v>76</v>
      </c>
      <c r="AN329" s="2" t="s">
        <v>76</v>
      </c>
      <c r="AO329" s="2" t="s">
        <v>75</v>
      </c>
      <c r="AP329" s="2" t="s">
        <v>73</v>
      </c>
      <c r="AQ329" s="2" t="s">
        <v>77</v>
      </c>
      <c r="AR329" s="2" t="s">
        <v>75</v>
      </c>
      <c r="AS329" s="2" t="s">
        <v>75</v>
      </c>
      <c r="AT329" s="2" t="s">
        <v>76</v>
      </c>
      <c r="AU329" s="2" t="s">
        <v>76</v>
      </c>
      <c r="AV329" s="2" t="s">
        <v>772</v>
      </c>
      <c r="AX329" s="2" t="s">
        <v>161</v>
      </c>
      <c r="AZ329" s="2" t="s">
        <v>73</v>
      </c>
      <c r="BB329" s="2" t="s">
        <v>73</v>
      </c>
      <c r="BH329" s="2">
        <f>O329+AH329+AL329+AM329+AN329+AT329+AU329</f>
        <v>6</v>
      </c>
      <c r="BI329" s="2">
        <f>J329+K329+L329+M329+AI329+AJ329+AO329+AR329+AS329</f>
        <v>96</v>
      </c>
      <c r="BJ329" s="1" t="str">
        <f>IF(AND(H329&gt;"001",H329&lt;"300"),"In-State","Out-State")</f>
        <v>Out-State</v>
      </c>
    </row>
    <row r="330" spans="1:62" x14ac:dyDescent="0.25">
      <c r="A330" s="2" t="s">
        <v>61</v>
      </c>
      <c r="B330" s="2" t="s">
        <v>62</v>
      </c>
      <c r="C330" s="3"/>
      <c r="D330" s="2" t="s">
        <v>63</v>
      </c>
      <c r="E330" s="2" t="s">
        <v>73</v>
      </c>
      <c r="F330" s="2"/>
      <c r="G330" s="2" t="s">
        <v>120</v>
      </c>
      <c r="H330" s="2" t="s">
        <v>121</v>
      </c>
      <c r="J330" s="2" t="s">
        <v>67</v>
      </c>
      <c r="K330" s="2" t="s">
        <v>227</v>
      </c>
      <c r="L330" s="2" t="s">
        <v>67</v>
      </c>
      <c r="M330" s="2" t="s">
        <v>67</v>
      </c>
      <c r="N330" s="2" t="s">
        <v>104</v>
      </c>
      <c r="O330" s="2" t="s">
        <v>93</v>
      </c>
      <c r="R330" s="2" t="s">
        <v>70</v>
      </c>
      <c r="S330" s="2" t="s">
        <v>73</v>
      </c>
      <c r="T330" s="2" t="s">
        <v>773</v>
      </c>
      <c r="V330" s="2" t="s">
        <v>92</v>
      </c>
      <c r="W330" s="2" t="s">
        <v>73</v>
      </c>
      <c r="X330" s="2" t="s">
        <v>74</v>
      </c>
      <c r="AH330" s="2" t="s">
        <v>75</v>
      </c>
      <c r="AI330" s="2" t="s">
        <v>75</v>
      </c>
      <c r="AJ330" s="2" t="s">
        <v>75</v>
      </c>
      <c r="AK330" s="2" t="s">
        <v>76</v>
      </c>
      <c r="AL330" s="2" t="s">
        <v>76</v>
      </c>
      <c r="AM330" s="2" t="s">
        <v>76</v>
      </c>
      <c r="AN330" s="2" t="s">
        <v>76</v>
      </c>
      <c r="AO330" s="2" t="s">
        <v>75</v>
      </c>
      <c r="AP330" s="2" t="s">
        <v>61</v>
      </c>
      <c r="AQ330" s="2" t="s">
        <v>77</v>
      </c>
      <c r="AR330" s="2" t="s">
        <v>75</v>
      </c>
      <c r="AS330" s="2" t="s">
        <v>635</v>
      </c>
      <c r="AT330" s="2" t="s">
        <v>76</v>
      </c>
      <c r="AU330" s="2" t="s">
        <v>93</v>
      </c>
      <c r="AV330" s="2" t="s">
        <v>774</v>
      </c>
      <c r="AX330" s="2" t="s">
        <v>161</v>
      </c>
      <c r="AZ330" s="2" t="s">
        <v>73</v>
      </c>
      <c r="BB330" s="2" t="s">
        <v>73</v>
      </c>
      <c r="BH330" s="2">
        <f>O330+AH330+AL330+AM330+AN330+AT330+AU330</f>
        <v>6</v>
      </c>
      <c r="BI330" s="2">
        <f>J330+K330+L330+M330+AI330+AJ330+AO330+AR330+AS330</f>
        <v>96</v>
      </c>
      <c r="BJ330" s="1" t="str">
        <f>IF(AND(H330&gt;"001",H330&lt;"300"),"In-State","Out-State")</f>
        <v>Out-State</v>
      </c>
    </row>
    <row r="331" spans="1:62" x14ac:dyDescent="0.25">
      <c r="A331" s="2" t="s">
        <v>61</v>
      </c>
      <c r="B331" s="2" t="s">
        <v>62</v>
      </c>
      <c r="C331" s="3"/>
      <c r="D331" s="2" t="s">
        <v>80</v>
      </c>
      <c r="E331" s="2" t="s">
        <v>61</v>
      </c>
      <c r="F331" s="2"/>
      <c r="G331" s="2" t="s">
        <v>61</v>
      </c>
      <c r="H331" s="2" t="s">
        <v>64</v>
      </c>
      <c r="J331" s="2" t="s">
        <v>66</v>
      </c>
      <c r="K331" s="2" t="s">
        <v>67</v>
      </c>
      <c r="L331" s="2" t="s">
        <v>67</v>
      </c>
      <c r="M331" s="2" t="s">
        <v>67</v>
      </c>
      <c r="N331" s="2" t="s">
        <v>83</v>
      </c>
      <c r="O331" s="2" t="s">
        <v>163</v>
      </c>
      <c r="R331" s="2" t="s">
        <v>73</v>
      </c>
      <c r="S331" s="2" t="s">
        <v>73</v>
      </c>
      <c r="T331" s="2" t="s">
        <v>775</v>
      </c>
      <c r="V331" s="2" t="s">
        <v>92</v>
      </c>
      <c r="W331" s="2" t="s">
        <v>73</v>
      </c>
      <c r="X331" s="2" t="s">
        <v>74</v>
      </c>
      <c r="AA331" s="2" t="s">
        <v>61</v>
      </c>
      <c r="AB331" s="2" t="s">
        <v>73</v>
      </c>
      <c r="AH331" s="2" t="s">
        <v>75</v>
      </c>
      <c r="AI331" s="2" t="s">
        <v>75</v>
      </c>
      <c r="AJ331" s="2" t="s">
        <v>75</v>
      </c>
      <c r="AK331" s="2" t="s">
        <v>76</v>
      </c>
      <c r="AL331" s="2" t="s">
        <v>76</v>
      </c>
      <c r="AM331" s="2" t="s">
        <v>84</v>
      </c>
      <c r="AN331" s="2" t="s">
        <v>76</v>
      </c>
      <c r="AO331" s="2" t="s">
        <v>75</v>
      </c>
      <c r="AP331" s="2" t="s">
        <v>73</v>
      </c>
      <c r="AQ331" s="2" t="s">
        <v>77</v>
      </c>
      <c r="AR331" s="2" t="s">
        <v>75</v>
      </c>
      <c r="AS331" s="2" t="s">
        <v>75</v>
      </c>
      <c r="AT331" s="2" t="s">
        <v>76</v>
      </c>
      <c r="AU331" s="2" t="s">
        <v>76</v>
      </c>
      <c r="AV331" s="2" t="s">
        <v>776</v>
      </c>
      <c r="AZ331" s="2" t="s">
        <v>73</v>
      </c>
      <c r="BB331" s="2" t="s">
        <v>73</v>
      </c>
      <c r="BH331" s="2">
        <f>O331+AH331+AL331+AM331+AN331+AT331+AU331</f>
        <v>13</v>
      </c>
      <c r="BI331" s="2">
        <f>J331+K331+L331+M331+AI331+AJ331+AO331+AR331+AS331</f>
        <v>224</v>
      </c>
      <c r="BJ331" s="1" t="str">
        <f>IF(AND(H331&gt;"001",H331&lt;"300"),"In-State","Out-State")</f>
        <v>In-State</v>
      </c>
    </row>
    <row r="332" spans="1:62" x14ac:dyDescent="0.25">
      <c r="A332" s="2" t="s">
        <v>61</v>
      </c>
      <c r="B332" s="2" t="s">
        <v>62</v>
      </c>
      <c r="C332" s="3"/>
      <c r="D332" s="2" t="s">
        <v>63</v>
      </c>
      <c r="E332" s="2" t="s">
        <v>73</v>
      </c>
      <c r="F332" s="2"/>
      <c r="G332" s="2" t="s">
        <v>120</v>
      </c>
      <c r="H332" s="2" t="s">
        <v>121</v>
      </c>
      <c r="J332" s="2" t="s">
        <v>218</v>
      </c>
      <c r="K332" s="2" t="s">
        <v>67</v>
      </c>
      <c r="L332" s="2" t="s">
        <v>392</v>
      </c>
      <c r="M332" s="2" t="s">
        <v>67</v>
      </c>
      <c r="N332" s="2" t="s">
        <v>393</v>
      </c>
      <c r="O332" s="2" t="s">
        <v>84</v>
      </c>
      <c r="R332" s="2" t="s">
        <v>73</v>
      </c>
      <c r="S332" s="2" t="s">
        <v>61</v>
      </c>
      <c r="T332" s="2" t="s">
        <v>384</v>
      </c>
      <c r="V332" s="2" t="s">
        <v>92</v>
      </c>
      <c r="W332" s="2" t="s">
        <v>73</v>
      </c>
      <c r="X332" s="2" t="s">
        <v>74</v>
      </c>
      <c r="AB332" s="2" t="s">
        <v>73</v>
      </c>
      <c r="AH332" s="2" t="s">
        <v>75</v>
      </c>
      <c r="AI332" s="2" t="s">
        <v>75</v>
      </c>
      <c r="AJ332" s="2" t="s">
        <v>75</v>
      </c>
      <c r="AK332" s="2" t="s">
        <v>76</v>
      </c>
      <c r="AL332" s="2" t="s">
        <v>76</v>
      </c>
      <c r="AM332" s="2" t="s">
        <v>76</v>
      </c>
      <c r="AN332" s="2" t="s">
        <v>93</v>
      </c>
      <c r="AO332" s="2" t="s">
        <v>75</v>
      </c>
      <c r="AP332" s="2" t="s">
        <v>73</v>
      </c>
      <c r="AQ332" s="2" t="s">
        <v>77</v>
      </c>
      <c r="AR332" s="2" t="s">
        <v>75</v>
      </c>
      <c r="AS332" s="2" t="s">
        <v>75</v>
      </c>
      <c r="AT332" s="2" t="s">
        <v>76</v>
      </c>
      <c r="AU332" s="2" t="s">
        <v>76</v>
      </c>
      <c r="AV332" s="2" t="s">
        <v>777</v>
      </c>
      <c r="AX332" s="2" t="s">
        <v>143</v>
      </c>
      <c r="AZ332" s="2" t="s">
        <v>73</v>
      </c>
      <c r="BA332" s="2" t="s">
        <v>61</v>
      </c>
      <c r="BH332" s="2">
        <f>O332+AH332+AL332+AM332+AN332+AT332+AU332</f>
        <v>9</v>
      </c>
      <c r="BI332" s="2">
        <f>J332+K332+L332+M332+AI332+AJ332+AO332+AR332+AS332</f>
        <v>160</v>
      </c>
      <c r="BJ332" s="1" t="str">
        <f>IF(AND(H332&gt;"001",H332&lt;"300"),"In-State","Out-State")</f>
        <v>Out-State</v>
      </c>
    </row>
    <row r="333" spans="1:62" x14ac:dyDescent="0.25">
      <c r="A333" s="2" t="s">
        <v>61</v>
      </c>
      <c r="B333" s="2" t="s">
        <v>62</v>
      </c>
      <c r="C333" s="3"/>
      <c r="D333" s="2" t="s">
        <v>80</v>
      </c>
      <c r="E333" s="2" t="s">
        <v>94</v>
      </c>
      <c r="F333" s="2"/>
      <c r="G333" s="2" t="s">
        <v>61</v>
      </c>
      <c r="H333" s="2" t="s">
        <v>64</v>
      </c>
      <c r="J333" s="2" t="s">
        <v>218</v>
      </c>
      <c r="K333" s="2" t="s">
        <v>67</v>
      </c>
      <c r="L333" s="2" t="s">
        <v>67</v>
      </c>
      <c r="M333" s="2" t="s">
        <v>67</v>
      </c>
      <c r="N333" s="2" t="s">
        <v>338</v>
      </c>
      <c r="O333" s="2" t="s">
        <v>76</v>
      </c>
      <c r="R333" s="2" t="s">
        <v>61</v>
      </c>
      <c r="S333" s="2" t="s">
        <v>61</v>
      </c>
      <c r="T333" s="2" t="s">
        <v>778</v>
      </c>
      <c r="V333" s="2" t="s">
        <v>92</v>
      </c>
      <c r="W333" s="2" t="s">
        <v>73</v>
      </c>
      <c r="X333" s="2" t="s">
        <v>74</v>
      </c>
      <c r="AB333" s="2" t="s">
        <v>73</v>
      </c>
      <c r="AH333" s="2" t="s">
        <v>75</v>
      </c>
      <c r="AI333" s="2" t="s">
        <v>75</v>
      </c>
      <c r="AJ333" s="2" t="s">
        <v>75</v>
      </c>
      <c r="AK333" s="2" t="s">
        <v>76</v>
      </c>
      <c r="AL333" s="2" t="s">
        <v>84</v>
      </c>
      <c r="AM333" s="2" t="s">
        <v>76</v>
      </c>
      <c r="AN333" s="2" t="s">
        <v>76</v>
      </c>
      <c r="AO333" s="2" t="s">
        <v>75</v>
      </c>
      <c r="AP333" s="2" t="s">
        <v>61</v>
      </c>
      <c r="AQ333" s="2" t="s">
        <v>77</v>
      </c>
      <c r="AR333" s="2" t="s">
        <v>75</v>
      </c>
      <c r="AS333" s="2" t="s">
        <v>75</v>
      </c>
      <c r="AT333" s="2" t="s">
        <v>76</v>
      </c>
      <c r="AU333" s="2" t="s">
        <v>76</v>
      </c>
      <c r="AV333" s="2" t="s">
        <v>779</v>
      </c>
      <c r="AZ333" s="2" t="s">
        <v>73</v>
      </c>
      <c r="BA333" s="2" t="s">
        <v>61</v>
      </c>
      <c r="BH333" s="2">
        <f>O333+AH333+AL333+AM333+AN333+AT333+AU333</f>
        <v>6</v>
      </c>
      <c r="BI333" s="2">
        <f>J333+K333+L333+M333+AI333+AJ333+AO333+AR333+AS333</f>
        <v>96</v>
      </c>
      <c r="BJ333" s="1" t="str">
        <f>IF(AND(H333&gt;"001",H333&lt;"300"),"In-State","Out-State")</f>
        <v>In-State</v>
      </c>
    </row>
    <row r="334" spans="1:62" x14ac:dyDescent="0.25">
      <c r="A334" s="2" t="s">
        <v>61</v>
      </c>
      <c r="B334" s="2" t="s">
        <v>62</v>
      </c>
      <c r="C334" s="3"/>
      <c r="D334" s="2" t="s">
        <v>80</v>
      </c>
      <c r="E334" s="2" t="s">
        <v>70</v>
      </c>
      <c r="F334" s="2"/>
      <c r="G334" s="2" t="s">
        <v>61</v>
      </c>
      <c r="H334" s="2" t="s">
        <v>197</v>
      </c>
      <c r="J334" s="2" t="s">
        <v>218</v>
      </c>
      <c r="K334" s="2" t="s">
        <v>67</v>
      </c>
      <c r="L334" s="2" t="s">
        <v>67</v>
      </c>
      <c r="M334" s="2" t="s">
        <v>67</v>
      </c>
      <c r="N334" s="2" t="s">
        <v>338</v>
      </c>
      <c r="O334" s="2" t="s">
        <v>84</v>
      </c>
      <c r="R334" s="2" t="s">
        <v>61</v>
      </c>
      <c r="S334" s="2" t="s">
        <v>73</v>
      </c>
      <c r="T334" s="2" t="s">
        <v>780</v>
      </c>
      <c r="V334" s="2" t="s">
        <v>292</v>
      </c>
      <c r="W334" s="2" t="s">
        <v>73</v>
      </c>
      <c r="X334" s="2" t="s">
        <v>74</v>
      </c>
      <c r="AB334" s="2" t="s">
        <v>73</v>
      </c>
      <c r="AH334" s="2" t="s">
        <v>75</v>
      </c>
      <c r="AI334" s="2" t="s">
        <v>75</v>
      </c>
      <c r="AJ334" s="2" t="s">
        <v>75</v>
      </c>
      <c r="AK334" s="2" t="s">
        <v>76</v>
      </c>
      <c r="AL334" s="2" t="s">
        <v>76</v>
      </c>
      <c r="AM334" s="2" t="s">
        <v>76</v>
      </c>
      <c r="AN334" s="2" t="s">
        <v>76</v>
      </c>
      <c r="AO334" s="2" t="s">
        <v>75</v>
      </c>
      <c r="AP334" s="2" t="s">
        <v>70</v>
      </c>
      <c r="AQ334" s="2" t="s">
        <v>77</v>
      </c>
      <c r="AR334" s="2" t="s">
        <v>75</v>
      </c>
      <c r="AS334" s="2" t="s">
        <v>75</v>
      </c>
      <c r="AT334" s="2" t="s">
        <v>76</v>
      </c>
      <c r="AU334" s="2" t="s">
        <v>76</v>
      </c>
      <c r="AV334" s="2" t="s">
        <v>781</v>
      </c>
      <c r="AZ334" s="2" t="s">
        <v>73</v>
      </c>
      <c r="BB334" s="2" t="s">
        <v>73</v>
      </c>
      <c r="BH334" s="2">
        <f>O334+AH334+AL334+AM334+AN334+AT334+AU334</f>
        <v>6</v>
      </c>
      <c r="BI334" s="2">
        <f>J334+K334+L334+M334+AI334+AJ334+AO334+AR334+AS334</f>
        <v>96</v>
      </c>
      <c r="BJ334" s="1" t="str">
        <f>IF(AND(H334&gt;"001",H334&lt;"300"),"In-State","Out-State")</f>
        <v>In-State</v>
      </c>
    </row>
    <row r="335" spans="1:62" x14ac:dyDescent="0.25">
      <c r="A335" s="2" t="s">
        <v>61</v>
      </c>
      <c r="B335" s="2" t="s">
        <v>62</v>
      </c>
      <c r="C335" s="3"/>
      <c r="D335" s="2" t="s">
        <v>80</v>
      </c>
      <c r="E335" s="2" t="s">
        <v>73</v>
      </c>
      <c r="F335" s="2"/>
      <c r="G335" s="2" t="s">
        <v>70</v>
      </c>
      <c r="H335" s="2" t="s">
        <v>121</v>
      </c>
      <c r="J335" s="2" t="s">
        <v>67</v>
      </c>
      <c r="K335" s="2" t="s">
        <v>67</v>
      </c>
      <c r="L335" s="2" t="s">
        <v>140</v>
      </c>
      <c r="M335" s="2" t="s">
        <v>67</v>
      </c>
      <c r="N335" s="2" t="s">
        <v>89</v>
      </c>
      <c r="O335" s="2" t="s">
        <v>76</v>
      </c>
      <c r="R335" s="2" t="s">
        <v>70</v>
      </c>
      <c r="S335" s="2" t="s">
        <v>61</v>
      </c>
      <c r="T335" s="2" t="s">
        <v>782</v>
      </c>
      <c r="V335" s="2" t="s">
        <v>80</v>
      </c>
      <c r="W335" s="2" t="s">
        <v>73</v>
      </c>
      <c r="X335" s="2" t="s">
        <v>74</v>
      </c>
      <c r="AB335" s="2" t="s">
        <v>73</v>
      </c>
      <c r="AH335" s="2" t="s">
        <v>75</v>
      </c>
      <c r="AI335" s="2" t="s">
        <v>75</v>
      </c>
      <c r="AJ335" s="2" t="s">
        <v>75</v>
      </c>
      <c r="AK335" s="2" t="s">
        <v>76</v>
      </c>
      <c r="AL335" s="2" t="s">
        <v>76</v>
      </c>
      <c r="AM335" s="2" t="s">
        <v>76</v>
      </c>
      <c r="AN335" s="2" t="s">
        <v>444</v>
      </c>
      <c r="AO335" s="2" t="s">
        <v>75</v>
      </c>
      <c r="AP335" s="2" t="s">
        <v>73</v>
      </c>
      <c r="AQ335" s="2" t="s">
        <v>77</v>
      </c>
      <c r="AR335" s="2" t="s">
        <v>75</v>
      </c>
      <c r="AS335" s="2" t="s">
        <v>75</v>
      </c>
      <c r="AT335" s="2" t="s">
        <v>76</v>
      </c>
      <c r="AU335" s="2" t="s">
        <v>76</v>
      </c>
      <c r="AV335" s="2" t="s">
        <v>783</v>
      </c>
      <c r="AX335" s="2" t="s">
        <v>135</v>
      </c>
      <c r="AZ335" s="2" t="s">
        <v>73</v>
      </c>
      <c r="BA335" s="2" t="s">
        <v>61</v>
      </c>
      <c r="BH335" s="2">
        <f>O335+AH335+AL335+AM335+AN335+AT335+AU335</f>
        <v>15</v>
      </c>
      <c r="BI335" s="2">
        <f>J335+K335+L335+M335+AI335+AJ335+AO335+AR335+AS335</f>
        <v>256</v>
      </c>
      <c r="BJ335" s="1" t="str">
        <f>IF(AND(H335&gt;"001",H335&lt;"300"),"In-State","Out-State")</f>
        <v>Out-State</v>
      </c>
    </row>
    <row r="336" spans="1:62" x14ac:dyDescent="0.25">
      <c r="A336" s="2" t="s">
        <v>61</v>
      </c>
      <c r="B336" s="2" t="s">
        <v>62</v>
      </c>
      <c r="C336" s="3"/>
      <c r="D336" s="2" t="s">
        <v>80</v>
      </c>
      <c r="E336" s="2" t="s">
        <v>73</v>
      </c>
      <c r="F336" s="2"/>
      <c r="G336" s="2" t="s">
        <v>120</v>
      </c>
      <c r="H336" s="2" t="s">
        <v>121</v>
      </c>
      <c r="J336" s="2" t="s">
        <v>227</v>
      </c>
      <c r="K336" s="2" t="s">
        <v>67</v>
      </c>
      <c r="L336" s="2" t="s">
        <v>212</v>
      </c>
      <c r="M336" s="2" t="s">
        <v>67</v>
      </c>
      <c r="N336" s="2" t="s">
        <v>393</v>
      </c>
      <c r="O336" s="2" t="s">
        <v>93</v>
      </c>
      <c r="R336" s="2" t="s">
        <v>73</v>
      </c>
      <c r="S336" s="2" t="s">
        <v>61</v>
      </c>
      <c r="T336" s="2" t="s">
        <v>180</v>
      </c>
      <c r="V336" s="2" t="s">
        <v>72</v>
      </c>
      <c r="W336" s="2" t="s">
        <v>73</v>
      </c>
      <c r="X336" s="2" t="s">
        <v>74</v>
      </c>
      <c r="AB336" s="2" t="s">
        <v>73</v>
      </c>
      <c r="AH336" s="2" t="s">
        <v>75</v>
      </c>
      <c r="AI336" s="2" t="s">
        <v>75</v>
      </c>
      <c r="AJ336" s="2" t="s">
        <v>75</v>
      </c>
      <c r="AK336" s="2" t="s">
        <v>76</v>
      </c>
      <c r="AL336" s="2" t="s">
        <v>76</v>
      </c>
      <c r="AM336" s="2" t="s">
        <v>76</v>
      </c>
      <c r="AN336" s="2" t="s">
        <v>90</v>
      </c>
      <c r="AO336" s="2" t="s">
        <v>75</v>
      </c>
      <c r="AP336" s="2" t="s">
        <v>73</v>
      </c>
      <c r="AQ336" s="2" t="s">
        <v>77</v>
      </c>
      <c r="AR336" s="2" t="s">
        <v>75</v>
      </c>
      <c r="AS336" s="2" t="s">
        <v>75</v>
      </c>
      <c r="AT336" s="2" t="s">
        <v>76</v>
      </c>
      <c r="AU336" s="2" t="s">
        <v>76</v>
      </c>
      <c r="AV336" s="2" t="s">
        <v>302</v>
      </c>
      <c r="AX336" s="2" t="s">
        <v>143</v>
      </c>
      <c r="AZ336" s="2" t="s">
        <v>73</v>
      </c>
      <c r="BA336" s="2" t="s">
        <v>61</v>
      </c>
      <c r="BH336" s="2">
        <f>O336+AH336+AL336+AM336+AN336+AT336+AU336</f>
        <v>12</v>
      </c>
      <c r="BI336" s="2">
        <f>J336+K336+L336+M336+AI336+AJ336+AO336+AR336+AS336</f>
        <v>208</v>
      </c>
      <c r="BJ336" s="1" t="str">
        <f>IF(AND(H336&gt;"001",H336&lt;"300"),"In-State","Out-State")</f>
        <v>Out-State</v>
      </c>
    </row>
    <row r="337" spans="1:62" x14ac:dyDescent="0.25">
      <c r="A337" s="2" t="s">
        <v>61</v>
      </c>
      <c r="B337" s="2" t="s">
        <v>62</v>
      </c>
      <c r="C337" s="3"/>
      <c r="D337" s="2" t="s">
        <v>80</v>
      </c>
      <c r="E337" s="2" t="s">
        <v>73</v>
      </c>
      <c r="F337" s="2"/>
      <c r="G337" s="2" t="s">
        <v>120</v>
      </c>
      <c r="H337" s="2" t="s">
        <v>121</v>
      </c>
      <c r="J337" s="2" t="s">
        <v>67</v>
      </c>
      <c r="K337" s="2" t="s">
        <v>67</v>
      </c>
      <c r="L337" s="2" t="s">
        <v>738</v>
      </c>
      <c r="M337" s="2" t="s">
        <v>67</v>
      </c>
      <c r="N337" s="2" t="s">
        <v>83</v>
      </c>
      <c r="O337" s="2" t="s">
        <v>76</v>
      </c>
      <c r="R337" s="2" t="s">
        <v>70</v>
      </c>
      <c r="S337" s="2" t="s">
        <v>61</v>
      </c>
      <c r="T337" s="2" t="s">
        <v>716</v>
      </c>
      <c r="V337" s="2" t="s">
        <v>120</v>
      </c>
      <c r="W337" s="2" t="s">
        <v>73</v>
      </c>
      <c r="X337" s="2" t="s">
        <v>74</v>
      </c>
      <c r="AH337" s="2" t="s">
        <v>75</v>
      </c>
      <c r="AI337" s="2" t="s">
        <v>75</v>
      </c>
      <c r="AJ337" s="2" t="s">
        <v>75</v>
      </c>
      <c r="AK337" s="2" t="s">
        <v>76</v>
      </c>
      <c r="AL337" s="2" t="s">
        <v>76</v>
      </c>
      <c r="AM337" s="2" t="s">
        <v>76</v>
      </c>
      <c r="AN337" s="2" t="s">
        <v>108</v>
      </c>
      <c r="AO337" s="2" t="s">
        <v>75</v>
      </c>
      <c r="AP337" s="2" t="s">
        <v>73</v>
      </c>
      <c r="AQ337" s="2" t="s">
        <v>77</v>
      </c>
      <c r="AR337" s="2" t="s">
        <v>75</v>
      </c>
      <c r="AS337" s="2" t="s">
        <v>75</v>
      </c>
      <c r="AT337" s="2" t="s">
        <v>76</v>
      </c>
      <c r="AU337" s="2" t="s">
        <v>76</v>
      </c>
      <c r="AV337" s="2" t="s">
        <v>784</v>
      </c>
      <c r="AW337" s="2" t="s">
        <v>163</v>
      </c>
      <c r="AX337" s="2" t="s">
        <v>143</v>
      </c>
      <c r="AZ337" s="2" t="s">
        <v>73</v>
      </c>
      <c r="BA337" s="2" t="s">
        <v>61</v>
      </c>
      <c r="BH337" s="2">
        <f>O337+AH337+AL337+AM337+AN337+AT337+AU337</f>
        <v>12</v>
      </c>
      <c r="BI337" s="2">
        <f>J337+K337+L337+M337+AI337+AJ337+AO337+AR337+AS337</f>
        <v>512</v>
      </c>
      <c r="BJ337" s="1" t="str">
        <f>IF(AND(H337&gt;"001",H337&lt;"300"),"In-State","Out-State")</f>
        <v>Out-State</v>
      </c>
    </row>
    <row r="338" spans="1:62" x14ac:dyDescent="0.25">
      <c r="A338" s="2" t="s">
        <v>61</v>
      </c>
      <c r="B338" s="2" t="s">
        <v>62</v>
      </c>
      <c r="C338" s="3"/>
      <c r="D338" s="2" t="s">
        <v>80</v>
      </c>
      <c r="E338" s="2" t="s">
        <v>70</v>
      </c>
      <c r="F338" s="2"/>
      <c r="G338" s="2" t="s">
        <v>61</v>
      </c>
      <c r="H338" s="2" t="s">
        <v>64</v>
      </c>
      <c r="J338" s="2" t="s">
        <v>67</v>
      </c>
      <c r="K338" s="2" t="s">
        <v>67</v>
      </c>
      <c r="L338" s="2" t="s">
        <v>67</v>
      </c>
      <c r="M338" s="2" t="s">
        <v>67</v>
      </c>
      <c r="N338" s="2" t="s">
        <v>393</v>
      </c>
      <c r="O338" s="2" t="s">
        <v>76</v>
      </c>
      <c r="R338" s="2" t="s">
        <v>73</v>
      </c>
      <c r="S338" s="2" t="s">
        <v>61</v>
      </c>
      <c r="T338" s="2" t="s">
        <v>785</v>
      </c>
      <c r="V338" s="2" t="s">
        <v>107</v>
      </c>
      <c r="W338" s="2" t="s">
        <v>73</v>
      </c>
      <c r="X338" s="2" t="s">
        <v>74</v>
      </c>
      <c r="AB338" s="2" t="s">
        <v>73</v>
      </c>
      <c r="AH338" s="2" t="s">
        <v>75</v>
      </c>
      <c r="AI338" s="2" t="s">
        <v>75</v>
      </c>
      <c r="AJ338" s="2" t="s">
        <v>75</v>
      </c>
      <c r="AK338" s="2" t="s">
        <v>76</v>
      </c>
      <c r="AL338" s="2" t="s">
        <v>76</v>
      </c>
      <c r="AM338" s="2" t="s">
        <v>76</v>
      </c>
      <c r="AN338" s="2" t="s">
        <v>76</v>
      </c>
      <c r="AO338" s="2" t="s">
        <v>75</v>
      </c>
      <c r="AP338" s="2" t="s">
        <v>61</v>
      </c>
      <c r="AQ338" s="2" t="s">
        <v>77</v>
      </c>
      <c r="AR338" s="2" t="s">
        <v>786</v>
      </c>
      <c r="AS338" s="2" t="s">
        <v>75</v>
      </c>
      <c r="AT338" s="2" t="s">
        <v>93</v>
      </c>
      <c r="AU338" s="2" t="s">
        <v>76</v>
      </c>
      <c r="AV338" s="2" t="s">
        <v>787</v>
      </c>
      <c r="AX338" s="2" t="s">
        <v>119</v>
      </c>
      <c r="AZ338" s="2" t="s">
        <v>73</v>
      </c>
      <c r="BA338" s="2" t="s">
        <v>61</v>
      </c>
      <c r="BH338" s="2">
        <f>O338+AH338+AL338+AM338+AN338+AT338+AU338</f>
        <v>3</v>
      </c>
      <c r="BI338" s="2">
        <f>J338+K338+L338+M338+AI338+AJ338+AO338+AR338+AS338</f>
        <v>64</v>
      </c>
      <c r="BJ338" s="1" t="str">
        <f>IF(AND(H338&gt;"001",H338&lt;"300"),"In-State","Out-State")</f>
        <v>In-State</v>
      </c>
    </row>
    <row r="339" spans="1:62" x14ac:dyDescent="0.25">
      <c r="A339" s="2" t="s">
        <v>61</v>
      </c>
      <c r="B339" s="2" t="s">
        <v>62</v>
      </c>
      <c r="C339" s="3"/>
      <c r="D339" s="2" t="s">
        <v>80</v>
      </c>
      <c r="E339" s="2" t="s">
        <v>73</v>
      </c>
      <c r="F339" s="2"/>
      <c r="G339" s="2" t="s">
        <v>120</v>
      </c>
      <c r="H339" s="2" t="s">
        <v>121</v>
      </c>
      <c r="J339" s="2" t="s">
        <v>218</v>
      </c>
      <c r="K339" s="2" t="s">
        <v>67</v>
      </c>
      <c r="L339" s="2" t="s">
        <v>392</v>
      </c>
      <c r="M339" s="2" t="s">
        <v>67</v>
      </c>
      <c r="N339" s="2" t="s">
        <v>393</v>
      </c>
      <c r="O339" s="2" t="s">
        <v>84</v>
      </c>
      <c r="R339" s="2" t="s">
        <v>73</v>
      </c>
      <c r="S339" s="2" t="s">
        <v>73</v>
      </c>
      <c r="T339" s="2" t="s">
        <v>788</v>
      </c>
      <c r="V339" s="2" t="s">
        <v>133</v>
      </c>
      <c r="W339" s="2" t="s">
        <v>73</v>
      </c>
      <c r="X339" s="2" t="s">
        <v>74</v>
      </c>
      <c r="AH339" s="2" t="s">
        <v>75</v>
      </c>
      <c r="AI339" s="2" t="s">
        <v>75</v>
      </c>
      <c r="AJ339" s="2" t="s">
        <v>75</v>
      </c>
      <c r="AK339" s="2" t="s">
        <v>76</v>
      </c>
      <c r="AL339" s="2" t="s">
        <v>76</v>
      </c>
      <c r="AM339" s="2" t="s">
        <v>76</v>
      </c>
      <c r="AN339" s="2" t="s">
        <v>93</v>
      </c>
      <c r="AO339" s="2" t="s">
        <v>75</v>
      </c>
      <c r="AP339" s="2" t="s">
        <v>61</v>
      </c>
      <c r="AQ339" s="2" t="s">
        <v>77</v>
      </c>
      <c r="AR339" s="2" t="s">
        <v>75</v>
      </c>
      <c r="AS339" s="2" t="s">
        <v>75</v>
      </c>
      <c r="AT339" s="2" t="s">
        <v>76</v>
      </c>
      <c r="AU339" s="2" t="s">
        <v>76</v>
      </c>
      <c r="AV339" s="2" t="s">
        <v>789</v>
      </c>
      <c r="AX339" s="2" t="s">
        <v>154</v>
      </c>
      <c r="AZ339" s="2" t="s">
        <v>73</v>
      </c>
      <c r="BB339" s="2" t="s">
        <v>73</v>
      </c>
      <c r="BH339" s="2">
        <f>O339+AH339+AL339+AM339+AN339+AT339+AU339</f>
        <v>9</v>
      </c>
      <c r="BI339" s="2">
        <f>J339+K339+L339+M339+AI339+AJ339+AO339+AR339+AS339</f>
        <v>160</v>
      </c>
      <c r="BJ339" s="1" t="str">
        <f>IF(AND(H339&gt;"001",H339&lt;"300"),"In-State","Out-State")</f>
        <v>Out-State</v>
      </c>
    </row>
    <row r="340" spans="1:62" x14ac:dyDescent="0.25">
      <c r="A340" s="2" t="s">
        <v>61</v>
      </c>
      <c r="B340" s="2" t="s">
        <v>62</v>
      </c>
      <c r="C340" s="3"/>
      <c r="D340" s="2" t="s">
        <v>80</v>
      </c>
      <c r="E340" s="2" t="s">
        <v>70</v>
      </c>
      <c r="F340" s="2"/>
      <c r="G340" s="2" t="s">
        <v>120</v>
      </c>
      <c r="H340" s="2" t="s">
        <v>121</v>
      </c>
      <c r="J340" s="2" t="s">
        <v>67</v>
      </c>
      <c r="K340" s="2" t="s">
        <v>67</v>
      </c>
      <c r="L340" s="2" t="s">
        <v>620</v>
      </c>
      <c r="M340" s="2" t="s">
        <v>67</v>
      </c>
      <c r="N340" s="2" t="s">
        <v>393</v>
      </c>
      <c r="O340" s="2" t="s">
        <v>76</v>
      </c>
      <c r="R340" s="2" t="s">
        <v>70</v>
      </c>
      <c r="S340" s="2" t="s">
        <v>73</v>
      </c>
      <c r="T340" s="2" t="s">
        <v>790</v>
      </c>
      <c r="V340" s="2" t="s">
        <v>120</v>
      </c>
      <c r="W340" s="2" t="s">
        <v>73</v>
      </c>
      <c r="X340" s="2" t="s">
        <v>74</v>
      </c>
      <c r="Y340" s="2" t="s">
        <v>61</v>
      </c>
      <c r="AB340" s="2" t="s">
        <v>73</v>
      </c>
      <c r="AH340" s="2" t="s">
        <v>75</v>
      </c>
      <c r="AI340" s="2" t="s">
        <v>75</v>
      </c>
      <c r="AJ340" s="2" t="s">
        <v>75</v>
      </c>
      <c r="AK340" s="2" t="s">
        <v>76</v>
      </c>
      <c r="AL340" s="2" t="s">
        <v>76</v>
      </c>
      <c r="AM340" s="2" t="s">
        <v>76</v>
      </c>
      <c r="AN340" s="2" t="s">
        <v>122</v>
      </c>
      <c r="AO340" s="2" t="s">
        <v>75</v>
      </c>
      <c r="AP340" s="2" t="s">
        <v>61</v>
      </c>
      <c r="AQ340" s="2" t="s">
        <v>77</v>
      </c>
      <c r="AR340" s="2" t="s">
        <v>75</v>
      </c>
      <c r="AS340" s="2" t="s">
        <v>75</v>
      </c>
      <c r="AT340" s="2" t="s">
        <v>76</v>
      </c>
      <c r="AU340" s="2" t="s">
        <v>76</v>
      </c>
      <c r="AV340" s="2" t="s">
        <v>791</v>
      </c>
      <c r="AW340" s="2" t="s">
        <v>122</v>
      </c>
      <c r="AZ340" s="2" t="s">
        <v>73</v>
      </c>
      <c r="BB340" s="2" t="s">
        <v>73</v>
      </c>
      <c r="BH340" s="2">
        <f>O340+AH340+AL340+AM340+AN340+AT340+AU340</f>
        <v>8</v>
      </c>
      <c r="BI340" s="2">
        <f>J340+K340+L340+M340+AI340+AJ340+AO340+AR340+AS340</f>
        <v>352</v>
      </c>
      <c r="BJ340" s="1" t="str">
        <f>IF(AND(H340&gt;"001",H340&lt;"300"),"In-State","Out-State")</f>
        <v>Out-State</v>
      </c>
    </row>
    <row r="341" spans="1:62" x14ac:dyDescent="0.25">
      <c r="A341" s="2" t="s">
        <v>61</v>
      </c>
      <c r="B341" s="2" t="s">
        <v>62</v>
      </c>
      <c r="C341" s="3"/>
      <c r="D341" s="2" t="s">
        <v>80</v>
      </c>
      <c r="E341" s="2" t="s">
        <v>70</v>
      </c>
      <c r="F341" s="2"/>
      <c r="G341" s="2" t="s">
        <v>120</v>
      </c>
      <c r="H341" s="2" t="s">
        <v>121</v>
      </c>
      <c r="J341" s="2" t="s">
        <v>218</v>
      </c>
      <c r="K341" s="2" t="s">
        <v>67</v>
      </c>
      <c r="L341" s="2" t="s">
        <v>67</v>
      </c>
      <c r="M341" s="2" t="s">
        <v>67</v>
      </c>
      <c r="N341" s="2" t="s">
        <v>393</v>
      </c>
      <c r="O341" s="2" t="s">
        <v>84</v>
      </c>
      <c r="R341" s="2" t="s">
        <v>73</v>
      </c>
      <c r="S341" s="2" t="s">
        <v>73</v>
      </c>
      <c r="T341" s="2" t="s">
        <v>792</v>
      </c>
      <c r="V341" s="2" t="s">
        <v>107</v>
      </c>
      <c r="W341" s="2" t="s">
        <v>73</v>
      </c>
      <c r="X341" s="2" t="s">
        <v>74</v>
      </c>
      <c r="AB341" s="2" t="s">
        <v>73</v>
      </c>
      <c r="AH341" s="2" t="s">
        <v>75</v>
      </c>
      <c r="AI341" s="2" t="s">
        <v>75</v>
      </c>
      <c r="AJ341" s="2" t="s">
        <v>75</v>
      </c>
      <c r="AK341" s="2" t="s">
        <v>76</v>
      </c>
      <c r="AL341" s="2" t="s">
        <v>76</v>
      </c>
      <c r="AM341" s="2" t="s">
        <v>76</v>
      </c>
      <c r="AN341" s="2" t="s">
        <v>76</v>
      </c>
      <c r="AO341" s="2" t="s">
        <v>75</v>
      </c>
      <c r="AP341" s="2" t="s">
        <v>73</v>
      </c>
      <c r="AQ341" s="2" t="s">
        <v>77</v>
      </c>
      <c r="AR341" s="2" t="s">
        <v>75</v>
      </c>
      <c r="AS341" s="2" t="s">
        <v>75</v>
      </c>
      <c r="AT341" s="2" t="s">
        <v>76</v>
      </c>
      <c r="AU341" s="2" t="s">
        <v>76</v>
      </c>
      <c r="AV341" s="2" t="s">
        <v>793</v>
      </c>
      <c r="AZ341" s="2" t="s">
        <v>73</v>
      </c>
      <c r="BB341" s="2" t="s">
        <v>73</v>
      </c>
      <c r="BH341" s="2">
        <f>O341+AH341+AL341+AM341+AN341+AT341+AU341</f>
        <v>6</v>
      </c>
      <c r="BI341" s="2">
        <f>J341+K341+L341+M341+AI341+AJ341+AO341+AR341+AS341</f>
        <v>96</v>
      </c>
      <c r="BJ341" s="1" t="str">
        <f>IF(AND(H341&gt;"001",H341&lt;"300"),"In-State","Out-State")</f>
        <v>Out-State</v>
      </c>
    </row>
    <row r="342" spans="1:62" x14ac:dyDescent="0.25">
      <c r="A342" s="2" t="s">
        <v>61</v>
      </c>
      <c r="B342" s="2" t="s">
        <v>62</v>
      </c>
      <c r="C342" s="3"/>
      <c r="D342" s="2" t="s">
        <v>80</v>
      </c>
      <c r="E342" s="2" t="s">
        <v>70</v>
      </c>
      <c r="F342" s="2"/>
      <c r="G342" s="2" t="s">
        <v>120</v>
      </c>
      <c r="H342" s="2" t="s">
        <v>121</v>
      </c>
      <c r="J342" s="2" t="s">
        <v>67</v>
      </c>
      <c r="K342" s="2" t="s">
        <v>67</v>
      </c>
      <c r="L342" s="2" t="s">
        <v>442</v>
      </c>
      <c r="M342" s="2" t="s">
        <v>67</v>
      </c>
      <c r="N342" s="2" t="s">
        <v>83</v>
      </c>
      <c r="O342" s="2" t="s">
        <v>76</v>
      </c>
      <c r="R342" s="2" t="s">
        <v>70</v>
      </c>
      <c r="S342" s="2" t="s">
        <v>73</v>
      </c>
      <c r="T342" s="2" t="s">
        <v>794</v>
      </c>
      <c r="V342" s="2" t="s">
        <v>292</v>
      </c>
      <c r="W342" s="2" t="s">
        <v>73</v>
      </c>
      <c r="X342" s="2" t="s">
        <v>74</v>
      </c>
      <c r="AB342" s="2" t="s">
        <v>73</v>
      </c>
      <c r="AH342" s="2" t="s">
        <v>75</v>
      </c>
      <c r="AI342" s="2" t="s">
        <v>75</v>
      </c>
      <c r="AJ342" s="2" t="s">
        <v>75</v>
      </c>
      <c r="AK342" s="2" t="s">
        <v>76</v>
      </c>
      <c r="AL342" s="2" t="s">
        <v>76</v>
      </c>
      <c r="AM342" s="2" t="s">
        <v>76</v>
      </c>
      <c r="AN342" s="2" t="s">
        <v>444</v>
      </c>
      <c r="AO342" s="2" t="s">
        <v>75</v>
      </c>
      <c r="AP342" s="2" t="s">
        <v>73</v>
      </c>
      <c r="AQ342" s="2" t="s">
        <v>77</v>
      </c>
      <c r="AR342" s="2" t="s">
        <v>75</v>
      </c>
      <c r="AS342" s="2" t="s">
        <v>75</v>
      </c>
      <c r="AT342" s="2" t="s">
        <v>76</v>
      </c>
      <c r="AU342" s="2" t="s">
        <v>76</v>
      </c>
      <c r="AV342" s="2" t="s">
        <v>526</v>
      </c>
      <c r="AZ342" s="2" t="s">
        <v>73</v>
      </c>
      <c r="BB342" s="2" t="s">
        <v>73</v>
      </c>
      <c r="BH342" s="2">
        <f>O342+AH342+AL342+AM342+AN342+AT342+AU342</f>
        <v>15</v>
      </c>
      <c r="BI342" s="2">
        <f>J342+K342+L342+M342+AI342+AJ342+AO342+AR342+AS342</f>
        <v>528</v>
      </c>
      <c r="BJ342" s="1" t="str">
        <f>IF(AND(H342&gt;"001",H342&lt;"300"),"In-State","Out-State")</f>
        <v>Out-State</v>
      </c>
    </row>
    <row r="343" spans="1:62" x14ac:dyDescent="0.25">
      <c r="A343" s="2" t="s">
        <v>61</v>
      </c>
      <c r="B343" s="2" t="s">
        <v>62</v>
      </c>
      <c r="C343" s="3"/>
      <c r="D343" s="2" t="s">
        <v>80</v>
      </c>
      <c r="E343" s="2" t="s">
        <v>73</v>
      </c>
      <c r="F343" s="2"/>
      <c r="G343" s="2" t="s">
        <v>120</v>
      </c>
      <c r="H343" s="2" t="s">
        <v>121</v>
      </c>
      <c r="J343" s="2" t="s">
        <v>67</v>
      </c>
      <c r="K343" s="2" t="s">
        <v>67</v>
      </c>
      <c r="L343" s="2" t="s">
        <v>392</v>
      </c>
      <c r="M343" s="2" t="s">
        <v>67</v>
      </c>
      <c r="N343" s="2" t="s">
        <v>393</v>
      </c>
      <c r="O343" s="2" t="s">
        <v>76</v>
      </c>
      <c r="R343" s="2" t="s">
        <v>73</v>
      </c>
      <c r="S343" s="2" t="s">
        <v>61</v>
      </c>
      <c r="T343" s="2" t="s">
        <v>288</v>
      </c>
      <c r="V343" s="2" t="s">
        <v>63</v>
      </c>
      <c r="W343" s="2" t="s">
        <v>73</v>
      </c>
      <c r="X343" s="2" t="s">
        <v>74</v>
      </c>
      <c r="Y343" s="2" t="s">
        <v>61</v>
      </c>
      <c r="AB343" s="2" t="s">
        <v>73</v>
      </c>
      <c r="AH343" s="2" t="s">
        <v>75</v>
      </c>
      <c r="AI343" s="2" t="s">
        <v>75</v>
      </c>
      <c r="AJ343" s="2" t="s">
        <v>75</v>
      </c>
      <c r="AK343" s="2" t="s">
        <v>76</v>
      </c>
      <c r="AL343" s="2" t="s">
        <v>76</v>
      </c>
      <c r="AM343" s="2" t="s">
        <v>76</v>
      </c>
      <c r="AN343" s="2" t="s">
        <v>93</v>
      </c>
      <c r="AO343" s="2" t="s">
        <v>75</v>
      </c>
      <c r="AP343" s="2" t="s">
        <v>61</v>
      </c>
      <c r="AQ343" s="2" t="s">
        <v>77</v>
      </c>
      <c r="AR343" s="2" t="s">
        <v>75</v>
      </c>
      <c r="AS343" s="2" t="s">
        <v>75</v>
      </c>
      <c r="AT343" s="2" t="s">
        <v>76</v>
      </c>
      <c r="AU343" s="2" t="s">
        <v>76</v>
      </c>
      <c r="AV343" s="2" t="s">
        <v>795</v>
      </c>
      <c r="AZ343" s="2" t="s">
        <v>73</v>
      </c>
      <c r="BA343" s="2" t="s">
        <v>61</v>
      </c>
      <c r="BH343" s="2">
        <f>O343+AH343+AL343+AM343+AN343+AT343+AU343</f>
        <v>3</v>
      </c>
      <c r="BI343" s="2">
        <f>J343+K343+L343+M343+AI343+AJ343+AO343+AR343+AS343</f>
        <v>64</v>
      </c>
      <c r="BJ343" s="1" t="str">
        <f>IF(AND(H343&gt;"001",H343&lt;"300"),"In-State","Out-State")</f>
        <v>Out-State</v>
      </c>
    </row>
    <row r="344" spans="1:62" x14ac:dyDescent="0.25">
      <c r="A344" s="2" t="s">
        <v>61</v>
      </c>
      <c r="B344" s="2" t="s">
        <v>62</v>
      </c>
      <c r="C344" s="3"/>
      <c r="D344" s="2" t="s">
        <v>63</v>
      </c>
      <c r="E344" s="2" t="s">
        <v>70</v>
      </c>
      <c r="F344" s="2"/>
      <c r="G344" s="2" t="s">
        <v>61</v>
      </c>
      <c r="H344" s="2" t="s">
        <v>796</v>
      </c>
      <c r="J344" s="2" t="s">
        <v>218</v>
      </c>
      <c r="K344" s="2" t="s">
        <v>67</v>
      </c>
      <c r="L344" s="2" t="s">
        <v>67</v>
      </c>
      <c r="M344" s="2" t="s">
        <v>67</v>
      </c>
      <c r="N344" s="2" t="s">
        <v>111</v>
      </c>
      <c r="O344" s="2" t="s">
        <v>84</v>
      </c>
      <c r="R344" s="2" t="s">
        <v>70</v>
      </c>
      <c r="S344" s="2" t="s">
        <v>73</v>
      </c>
      <c r="T344" s="2" t="s">
        <v>797</v>
      </c>
      <c r="V344" s="2" t="s">
        <v>92</v>
      </c>
      <c r="W344" s="2" t="s">
        <v>73</v>
      </c>
      <c r="X344" s="2" t="s">
        <v>74</v>
      </c>
      <c r="AB344" s="2" t="s">
        <v>73</v>
      </c>
      <c r="AH344" s="2" t="s">
        <v>75</v>
      </c>
      <c r="AI344" s="2" t="s">
        <v>75</v>
      </c>
      <c r="AJ344" s="2" t="s">
        <v>75</v>
      </c>
      <c r="AK344" s="2" t="s">
        <v>76</v>
      </c>
      <c r="AL344" s="2" t="s">
        <v>76</v>
      </c>
      <c r="AM344" s="2" t="s">
        <v>76</v>
      </c>
      <c r="AN344" s="2" t="s">
        <v>76</v>
      </c>
      <c r="AO344" s="2" t="s">
        <v>75</v>
      </c>
      <c r="AP344" s="2" t="s">
        <v>73</v>
      </c>
      <c r="AQ344" s="2" t="s">
        <v>77</v>
      </c>
      <c r="AR344" s="2" t="s">
        <v>75</v>
      </c>
      <c r="AS344" s="2" t="s">
        <v>75</v>
      </c>
      <c r="AT344" s="2" t="s">
        <v>76</v>
      </c>
      <c r="AU344" s="2" t="s">
        <v>76</v>
      </c>
      <c r="AV344" s="2" t="s">
        <v>798</v>
      </c>
      <c r="AZ344" s="2" t="s">
        <v>73</v>
      </c>
      <c r="BB344" s="2" t="s">
        <v>73</v>
      </c>
      <c r="BH344" s="2">
        <f>O344+AH344+AL344+AM344+AN344+AT344+AU344</f>
        <v>6</v>
      </c>
      <c r="BI344" s="2">
        <f>J344+K344+L344+M344+AI344+AJ344+AO344+AR344+AS344</f>
        <v>96</v>
      </c>
      <c r="BJ344" s="1" t="str">
        <f>IF(AND(H344&gt;"001",H344&lt;"300"),"In-State","Out-State")</f>
        <v>In-State</v>
      </c>
    </row>
    <row r="345" spans="1:62" x14ac:dyDescent="0.25">
      <c r="A345" s="2" t="s">
        <v>61</v>
      </c>
      <c r="B345" s="2" t="s">
        <v>62</v>
      </c>
      <c r="C345" s="3"/>
      <c r="D345" s="2" t="s">
        <v>80</v>
      </c>
      <c r="E345" s="2" t="s">
        <v>73</v>
      </c>
      <c r="F345" s="2"/>
      <c r="G345" s="2" t="s">
        <v>120</v>
      </c>
      <c r="H345" s="2" t="s">
        <v>121</v>
      </c>
      <c r="J345" s="2" t="s">
        <v>67</v>
      </c>
      <c r="K345" s="2" t="s">
        <v>67</v>
      </c>
      <c r="L345" s="2" t="s">
        <v>442</v>
      </c>
      <c r="M345" s="2" t="s">
        <v>67</v>
      </c>
      <c r="N345" s="2" t="s">
        <v>83</v>
      </c>
      <c r="O345" s="2" t="s">
        <v>76</v>
      </c>
      <c r="R345" s="2" t="s">
        <v>70</v>
      </c>
      <c r="S345" s="2" t="s">
        <v>73</v>
      </c>
      <c r="T345" s="2" t="s">
        <v>799</v>
      </c>
      <c r="V345" s="2" t="s">
        <v>124</v>
      </c>
      <c r="W345" s="2" t="s">
        <v>73</v>
      </c>
      <c r="X345" s="2" t="s">
        <v>74</v>
      </c>
      <c r="AH345" s="2" t="s">
        <v>75</v>
      </c>
      <c r="AI345" s="2" t="s">
        <v>75</v>
      </c>
      <c r="AJ345" s="2" t="s">
        <v>75</v>
      </c>
      <c r="AK345" s="2" t="s">
        <v>76</v>
      </c>
      <c r="AL345" s="2" t="s">
        <v>76</v>
      </c>
      <c r="AM345" s="2" t="s">
        <v>76</v>
      </c>
      <c r="AN345" s="2" t="s">
        <v>444</v>
      </c>
      <c r="AO345" s="2" t="s">
        <v>75</v>
      </c>
      <c r="AP345" s="2" t="s">
        <v>73</v>
      </c>
      <c r="AQ345" s="2" t="s">
        <v>77</v>
      </c>
      <c r="AR345" s="2" t="s">
        <v>75</v>
      </c>
      <c r="AS345" s="2" t="s">
        <v>75</v>
      </c>
      <c r="AT345" s="2" t="s">
        <v>76</v>
      </c>
      <c r="AU345" s="2" t="s">
        <v>76</v>
      </c>
      <c r="AV345" s="2" t="s">
        <v>142</v>
      </c>
      <c r="AX345" s="2" t="s">
        <v>96</v>
      </c>
      <c r="AZ345" s="2" t="s">
        <v>73</v>
      </c>
      <c r="BB345" s="2" t="s">
        <v>73</v>
      </c>
      <c r="BH345" s="2">
        <f>O345+AH345+AL345+AM345+AN345+AT345+AU345</f>
        <v>15</v>
      </c>
      <c r="BI345" s="2">
        <f>J345+K345+L345+M345+AI345+AJ345+AO345+AR345+AS345</f>
        <v>528</v>
      </c>
      <c r="BJ345" s="1" t="str">
        <f>IF(AND(H345&gt;"001",H345&lt;"300"),"In-State","Out-State")</f>
        <v>Out-State</v>
      </c>
    </row>
    <row r="346" spans="1:62" x14ac:dyDescent="0.25">
      <c r="A346" s="2" t="s">
        <v>61</v>
      </c>
      <c r="B346" s="2" t="s">
        <v>62</v>
      </c>
      <c r="C346" s="3"/>
      <c r="D346" s="2" t="s">
        <v>80</v>
      </c>
      <c r="E346" s="2" t="s">
        <v>73</v>
      </c>
      <c r="F346" s="2"/>
      <c r="G346" s="2" t="s">
        <v>120</v>
      </c>
      <c r="H346" s="2" t="s">
        <v>121</v>
      </c>
      <c r="J346" s="2" t="s">
        <v>67</v>
      </c>
      <c r="K346" s="2" t="s">
        <v>67</v>
      </c>
      <c r="L346" s="2" t="s">
        <v>392</v>
      </c>
      <c r="M346" s="2" t="s">
        <v>67</v>
      </c>
      <c r="N346" s="2" t="s">
        <v>83</v>
      </c>
      <c r="O346" s="2" t="s">
        <v>76</v>
      </c>
      <c r="R346" s="2" t="s">
        <v>73</v>
      </c>
      <c r="S346" s="2" t="s">
        <v>73</v>
      </c>
      <c r="T346" s="2" t="s">
        <v>800</v>
      </c>
      <c r="V346" s="2" t="s">
        <v>92</v>
      </c>
      <c r="W346" s="2" t="s">
        <v>73</v>
      </c>
      <c r="X346" s="2" t="s">
        <v>74</v>
      </c>
      <c r="Y346" s="2" t="s">
        <v>61</v>
      </c>
      <c r="AB346" s="2" t="s">
        <v>73</v>
      </c>
      <c r="AH346" s="2" t="s">
        <v>75</v>
      </c>
      <c r="AI346" s="2" t="s">
        <v>75</v>
      </c>
      <c r="AJ346" s="2" t="s">
        <v>75</v>
      </c>
      <c r="AK346" s="2" t="s">
        <v>76</v>
      </c>
      <c r="AL346" s="2" t="s">
        <v>76</v>
      </c>
      <c r="AM346" s="2" t="s">
        <v>76</v>
      </c>
      <c r="AN346" s="2" t="s">
        <v>93</v>
      </c>
      <c r="AO346" s="2" t="s">
        <v>75</v>
      </c>
      <c r="AP346" s="2" t="s">
        <v>61</v>
      </c>
      <c r="AQ346" s="2" t="s">
        <v>77</v>
      </c>
      <c r="AR346" s="2" t="s">
        <v>75</v>
      </c>
      <c r="AS346" s="2" t="s">
        <v>75</v>
      </c>
      <c r="AT346" s="2" t="s">
        <v>76</v>
      </c>
      <c r="AU346" s="2" t="s">
        <v>76</v>
      </c>
      <c r="AV346" s="2" t="s">
        <v>456</v>
      </c>
      <c r="AX346" s="2" t="s">
        <v>96</v>
      </c>
      <c r="AZ346" s="2" t="s">
        <v>73</v>
      </c>
      <c r="BB346" s="2" t="s">
        <v>73</v>
      </c>
      <c r="BH346" s="2">
        <f>O346+AH346+AL346+AM346+AN346+AT346+AU346</f>
        <v>3</v>
      </c>
      <c r="BI346" s="2">
        <f>J346+K346+L346+M346+AI346+AJ346+AO346+AR346+AS346</f>
        <v>64</v>
      </c>
      <c r="BJ346" s="1" t="str">
        <f>IF(AND(H346&gt;"001",H346&lt;"300"),"In-State","Out-State")</f>
        <v>Out-State</v>
      </c>
    </row>
    <row r="347" spans="1:62" x14ac:dyDescent="0.25">
      <c r="A347" s="2" t="s">
        <v>61</v>
      </c>
      <c r="B347" s="2" t="s">
        <v>62</v>
      </c>
      <c r="C347" s="3"/>
      <c r="D347" s="2" t="s">
        <v>80</v>
      </c>
      <c r="E347" s="2" t="s">
        <v>61</v>
      </c>
      <c r="F347" s="2"/>
      <c r="G347" s="2" t="s">
        <v>61</v>
      </c>
      <c r="H347" s="2" t="s">
        <v>64</v>
      </c>
      <c r="J347" s="2" t="s">
        <v>128</v>
      </c>
      <c r="K347" s="2" t="s">
        <v>67</v>
      </c>
      <c r="L347" s="2" t="s">
        <v>67</v>
      </c>
      <c r="M347" s="2" t="s">
        <v>67</v>
      </c>
      <c r="N347" s="2" t="s">
        <v>83</v>
      </c>
      <c r="O347" s="2" t="s">
        <v>98</v>
      </c>
      <c r="R347" s="2" t="s">
        <v>73</v>
      </c>
      <c r="S347" s="2" t="s">
        <v>73</v>
      </c>
      <c r="T347" s="2" t="s">
        <v>801</v>
      </c>
      <c r="V347" s="2" t="s">
        <v>292</v>
      </c>
      <c r="W347" s="2" t="s">
        <v>73</v>
      </c>
      <c r="X347" s="2" t="s">
        <v>74</v>
      </c>
      <c r="AB347" s="2" t="s">
        <v>73</v>
      </c>
      <c r="AH347" s="2" t="s">
        <v>75</v>
      </c>
      <c r="AI347" s="2" t="s">
        <v>75</v>
      </c>
      <c r="AJ347" s="2" t="s">
        <v>75</v>
      </c>
      <c r="AK347" s="2" t="s">
        <v>76</v>
      </c>
      <c r="AL347" s="2" t="s">
        <v>76</v>
      </c>
      <c r="AM347" s="2" t="s">
        <v>76</v>
      </c>
      <c r="AN347" s="2" t="s">
        <v>76</v>
      </c>
      <c r="AO347" s="2" t="s">
        <v>75</v>
      </c>
      <c r="AP347" s="2" t="s">
        <v>73</v>
      </c>
      <c r="AQ347" s="2" t="s">
        <v>77</v>
      </c>
      <c r="AR347" s="2" t="s">
        <v>75</v>
      </c>
      <c r="AS347" s="2" t="s">
        <v>75</v>
      </c>
      <c r="AT347" s="2" t="s">
        <v>76</v>
      </c>
      <c r="AU347" s="2" t="s">
        <v>76</v>
      </c>
      <c r="AV347" s="2" t="s">
        <v>802</v>
      </c>
      <c r="AZ347" s="2" t="s">
        <v>73</v>
      </c>
      <c r="BB347" s="2" t="s">
        <v>73</v>
      </c>
      <c r="BH347" s="2">
        <f>O347+AH347+AL347+AM347+AN347+AT347+AU347</f>
        <v>10</v>
      </c>
      <c r="BI347" s="2">
        <f>J347+K347+L347+M347+AI347+AJ347+AO347+AR347+AS347</f>
        <v>176</v>
      </c>
      <c r="BJ347" s="1" t="str">
        <f>IF(AND(H347&gt;"001",H347&lt;"300"),"In-State","Out-State")</f>
        <v>In-State</v>
      </c>
    </row>
    <row r="348" spans="1:62" x14ac:dyDescent="0.25">
      <c r="A348" s="2" t="s">
        <v>61</v>
      </c>
      <c r="B348" s="2" t="s">
        <v>62</v>
      </c>
      <c r="C348" s="3"/>
      <c r="D348" s="2" t="s">
        <v>80</v>
      </c>
      <c r="E348" s="2" t="s">
        <v>70</v>
      </c>
      <c r="F348" s="2"/>
      <c r="G348" s="2" t="s">
        <v>120</v>
      </c>
      <c r="H348" s="2" t="s">
        <v>121</v>
      </c>
      <c r="J348" s="2" t="s">
        <v>67</v>
      </c>
      <c r="K348" s="2" t="s">
        <v>67</v>
      </c>
      <c r="L348" s="2" t="s">
        <v>392</v>
      </c>
      <c r="M348" s="2" t="s">
        <v>67</v>
      </c>
      <c r="N348" s="2" t="s">
        <v>83</v>
      </c>
      <c r="O348" s="2" t="s">
        <v>76</v>
      </c>
      <c r="R348" s="2" t="s">
        <v>70</v>
      </c>
      <c r="S348" s="2" t="s">
        <v>73</v>
      </c>
      <c r="T348" s="2" t="s">
        <v>371</v>
      </c>
      <c r="V348" s="2" t="s">
        <v>107</v>
      </c>
      <c r="W348" s="2" t="s">
        <v>73</v>
      </c>
      <c r="X348" s="2" t="s">
        <v>74</v>
      </c>
      <c r="Y348" s="2" t="s">
        <v>61</v>
      </c>
      <c r="AB348" s="2" t="s">
        <v>73</v>
      </c>
      <c r="AH348" s="2" t="s">
        <v>75</v>
      </c>
      <c r="AI348" s="2" t="s">
        <v>75</v>
      </c>
      <c r="AJ348" s="2" t="s">
        <v>75</v>
      </c>
      <c r="AK348" s="2" t="s">
        <v>76</v>
      </c>
      <c r="AL348" s="2" t="s">
        <v>76</v>
      </c>
      <c r="AM348" s="2" t="s">
        <v>76</v>
      </c>
      <c r="AN348" s="2" t="s">
        <v>93</v>
      </c>
      <c r="AO348" s="2" t="s">
        <v>75</v>
      </c>
      <c r="AP348" s="2" t="s">
        <v>73</v>
      </c>
      <c r="AQ348" s="2" t="s">
        <v>77</v>
      </c>
      <c r="AR348" s="2" t="s">
        <v>75</v>
      </c>
      <c r="AS348" s="2" t="s">
        <v>75</v>
      </c>
      <c r="AT348" s="2" t="s">
        <v>76</v>
      </c>
      <c r="AU348" s="2" t="s">
        <v>76</v>
      </c>
      <c r="AV348" s="2" t="s">
        <v>803</v>
      </c>
      <c r="AX348" s="2" t="s">
        <v>161</v>
      </c>
      <c r="AZ348" s="2" t="s">
        <v>73</v>
      </c>
      <c r="BB348" s="2" t="s">
        <v>73</v>
      </c>
      <c r="BH348" s="2">
        <f>O348+AH348+AL348+AM348+AN348+AT348+AU348</f>
        <v>3</v>
      </c>
      <c r="BI348" s="2">
        <f>J348+K348+L348+M348+AI348+AJ348+AO348+AR348+AS348</f>
        <v>64</v>
      </c>
      <c r="BJ348" s="1" t="str">
        <f>IF(AND(H348&gt;"001",H348&lt;"300"),"In-State","Out-State")</f>
        <v>Out-State</v>
      </c>
    </row>
    <row r="349" spans="1:62" x14ac:dyDescent="0.25">
      <c r="A349" s="2" t="s">
        <v>61</v>
      </c>
      <c r="B349" s="2" t="s">
        <v>62</v>
      </c>
      <c r="C349" s="3"/>
      <c r="D349" s="2" t="s">
        <v>80</v>
      </c>
      <c r="E349" s="2" t="s">
        <v>73</v>
      </c>
      <c r="F349" s="2"/>
      <c r="G349" s="2" t="s">
        <v>61</v>
      </c>
      <c r="H349" s="2" t="s">
        <v>64</v>
      </c>
      <c r="J349" s="2" t="s">
        <v>205</v>
      </c>
      <c r="K349" s="2" t="s">
        <v>67</v>
      </c>
      <c r="L349" s="2" t="s">
        <v>67</v>
      </c>
      <c r="M349" s="2" t="s">
        <v>67</v>
      </c>
      <c r="N349" s="2" t="s">
        <v>703</v>
      </c>
      <c r="O349" s="2" t="s">
        <v>108</v>
      </c>
      <c r="R349" s="2" t="s">
        <v>61</v>
      </c>
      <c r="S349" s="2" t="s">
        <v>61</v>
      </c>
      <c r="T349" s="2" t="s">
        <v>804</v>
      </c>
      <c r="V349" s="2" t="s">
        <v>133</v>
      </c>
      <c r="W349" s="2" t="s">
        <v>73</v>
      </c>
      <c r="X349" s="2" t="s">
        <v>74</v>
      </c>
      <c r="AB349" s="2" t="s">
        <v>73</v>
      </c>
      <c r="AH349" s="2" t="s">
        <v>75</v>
      </c>
      <c r="AI349" s="2" t="s">
        <v>75</v>
      </c>
      <c r="AJ349" s="2" t="s">
        <v>75</v>
      </c>
      <c r="AK349" s="2" t="s">
        <v>76</v>
      </c>
      <c r="AL349" s="2" t="s">
        <v>76</v>
      </c>
      <c r="AM349" s="2" t="s">
        <v>76</v>
      </c>
      <c r="AN349" s="2" t="s">
        <v>76</v>
      </c>
      <c r="AO349" s="2" t="s">
        <v>75</v>
      </c>
      <c r="AP349" s="2" t="s">
        <v>73</v>
      </c>
      <c r="AQ349" s="2" t="s">
        <v>73</v>
      </c>
      <c r="AR349" s="2" t="s">
        <v>75</v>
      </c>
      <c r="AS349" s="2" t="s">
        <v>75</v>
      </c>
      <c r="AT349" s="2" t="s">
        <v>76</v>
      </c>
      <c r="AU349" s="2" t="s">
        <v>76</v>
      </c>
      <c r="AV349" s="2" t="s">
        <v>395</v>
      </c>
      <c r="AX349" s="2" t="s">
        <v>805</v>
      </c>
      <c r="AZ349" s="2" t="s">
        <v>73</v>
      </c>
      <c r="BA349" s="2" t="s">
        <v>61</v>
      </c>
      <c r="BH349" s="2">
        <f>O349+AH349+AL349+AM349+AN349+AT349+AU349</f>
        <v>12</v>
      </c>
      <c r="BI349" s="2">
        <f>J349+K349+L349+M349+AI349+AJ349+AO349+AR349+AS349</f>
        <v>192</v>
      </c>
      <c r="BJ349" s="1" t="str">
        <f>IF(AND(H349&gt;"001",H349&lt;"300"),"In-State","Out-State")</f>
        <v>In-State</v>
      </c>
    </row>
    <row r="350" spans="1:62" x14ac:dyDescent="0.25">
      <c r="A350" s="2" t="s">
        <v>61</v>
      </c>
      <c r="B350" s="2" t="s">
        <v>62</v>
      </c>
      <c r="C350" s="3"/>
      <c r="D350" s="2" t="s">
        <v>80</v>
      </c>
      <c r="E350" s="2" t="s">
        <v>73</v>
      </c>
      <c r="F350" s="2"/>
      <c r="G350" s="2" t="s">
        <v>120</v>
      </c>
      <c r="H350" s="2" t="s">
        <v>121</v>
      </c>
      <c r="J350" s="2" t="s">
        <v>67</v>
      </c>
      <c r="K350" s="2" t="s">
        <v>67</v>
      </c>
      <c r="L350" s="2" t="s">
        <v>383</v>
      </c>
      <c r="M350" s="2" t="s">
        <v>67</v>
      </c>
      <c r="N350" s="2" t="s">
        <v>111</v>
      </c>
      <c r="O350" s="2" t="s">
        <v>76</v>
      </c>
      <c r="R350" s="2" t="s">
        <v>70</v>
      </c>
      <c r="S350" s="2" t="s">
        <v>61</v>
      </c>
      <c r="T350" s="2" t="s">
        <v>281</v>
      </c>
      <c r="V350" s="2" t="s">
        <v>92</v>
      </c>
      <c r="W350" s="2" t="s">
        <v>73</v>
      </c>
      <c r="X350" s="2" t="s">
        <v>74</v>
      </c>
      <c r="AB350" s="2" t="s">
        <v>73</v>
      </c>
      <c r="AH350" s="2" t="s">
        <v>75</v>
      </c>
      <c r="AI350" s="2" t="s">
        <v>75</v>
      </c>
      <c r="AJ350" s="2" t="s">
        <v>75</v>
      </c>
      <c r="AK350" s="2" t="s">
        <v>76</v>
      </c>
      <c r="AL350" s="2" t="s">
        <v>76</v>
      </c>
      <c r="AM350" s="2" t="s">
        <v>76</v>
      </c>
      <c r="AN350" s="2" t="s">
        <v>93</v>
      </c>
      <c r="AO350" s="2" t="s">
        <v>75</v>
      </c>
      <c r="AP350" s="2" t="s">
        <v>61</v>
      </c>
      <c r="AQ350" s="2" t="s">
        <v>77</v>
      </c>
      <c r="AR350" s="2" t="s">
        <v>75</v>
      </c>
      <c r="AS350" s="2" t="s">
        <v>75</v>
      </c>
      <c r="AT350" s="2" t="s">
        <v>76</v>
      </c>
      <c r="AU350" s="2" t="s">
        <v>76</v>
      </c>
      <c r="AV350" s="2" t="s">
        <v>806</v>
      </c>
      <c r="AX350" s="2" t="s">
        <v>96</v>
      </c>
      <c r="AZ350" s="2" t="s">
        <v>73</v>
      </c>
      <c r="BA350" s="2" t="s">
        <v>61</v>
      </c>
      <c r="BH350" s="2">
        <f>O350+AH350+AL350+AM350+AN350+AT350+AU350</f>
        <v>3</v>
      </c>
      <c r="BI350" s="2">
        <f>J350+K350+L350+M350+AI350+AJ350+AO350+AR350+AS350</f>
        <v>144</v>
      </c>
      <c r="BJ350" s="1" t="str">
        <f>IF(AND(H350&gt;"001",H350&lt;"300"),"In-State","Out-State")</f>
        <v>Out-State</v>
      </c>
    </row>
    <row r="351" spans="1:62" x14ac:dyDescent="0.25">
      <c r="A351" s="2" t="s">
        <v>61</v>
      </c>
      <c r="B351" s="2" t="s">
        <v>62</v>
      </c>
      <c r="C351" s="3"/>
      <c r="D351" s="2" t="s">
        <v>80</v>
      </c>
      <c r="E351" s="2" t="s">
        <v>70</v>
      </c>
      <c r="F351" s="2"/>
      <c r="G351" s="2" t="s">
        <v>120</v>
      </c>
      <c r="H351" s="2" t="s">
        <v>121</v>
      </c>
      <c r="J351" s="2" t="s">
        <v>227</v>
      </c>
      <c r="K351" s="2" t="s">
        <v>67</v>
      </c>
      <c r="L351" s="2" t="s">
        <v>67</v>
      </c>
      <c r="M351" s="2" t="s">
        <v>67</v>
      </c>
      <c r="N351" s="2" t="s">
        <v>393</v>
      </c>
      <c r="O351" s="2" t="s">
        <v>93</v>
      </c>
      <c r="R351" s="2" t="s">
        <v>73</v>
      </c>
      <c r="S351" s="2" t="s">
        <v>61</v>
      </c>
      <c r="T351" s="2" t="s">
        <v>529</v>
      </c>
      <c r="V351" s="2" t="s">
        <v>63</v>
      </c>
      <c r="W351" s="2" t="s">
        <v>73</v>
      </c>
      <c r="X351" s="2" t="s">
        <v>74</v>
      </c>
      <c r="AH351" s="2" t="s">
        <v>75</v>
      </c>
      <c r="AI351" s="2" t="s">
        <v>75</v>
      </c>
      <c r="AJ351" s="2" t="s">
        <v>75</v>
      </c>
      <c r="AK351" s="2" t="s">
        <v>76</v>
      </c>
      <c r="AL351" s="2" t="s">
        <v>76</v>
      </c>
      <c r="AM351" s="2" t="s">
        <v>76</v>
      </c>
      <c r="AN351" s="2" t="s">
        <v>76</v>
      </c>
      <c r="AO351" s="2" t="s">
        <v>75</v>
      </c>
      <c r="AP351" s="2" t="s">
        <v>61</v>
      </c>
      <c r="AQ351" s="2" t="s">
        <v>77</v>
      </c>
      <c r="AR351" s="2" t="s">
        <v>75</v>
      </c>
      <c r="AS351" s="2" t="s">
        <v>75</v>
      </c>
      <c r="AT351" s="2" t="s">
        <v>76</v>
      </c>
      <c r="AU351" s="2" t="s">
        <v>76</v>
      </c>
      <c r="AV351" s="2" t="s">
        <v>181</v>
      </c>
      <c r="AX351" s="2" t="s">
        <v>426</v>
      </c>
      <c r="AZ351" s="2" t="s">
        <v>73</v>
      </c>
      <c r="BA351" s="2" t="s">
        <v>61</v>
      </c>
      <c r="BC351" s="2" t="s">
        <v>94</v>
      </c>
      <c r="BH351" s="2">
        <f>O351+AH351+AL351+AM351+AN351+AT351+AU351</f>
        <v>3</v>
      </c>
      <c r="BI351" s="2">
        <f>J351+K351+L351+M351+AI351+AJ351+AO351+AR351+AS351</f>
        <v>48</v>
      </c>
      <c r="BJ351" s="1" t="str">
        <f>IF(AND(H351&gt;"001",H351&lt;"300"),"In-State","Out-State")</f>
        <v>Out-State</v>
      </c>
    </row>
    <row r="352" spans="1:62" x14ac:dyDescent="0.25">
      <c r="A352" s="2" t="s">
        <v>61</v>
      </c>
      <c r="B352" s="2" t="s">
        <v>62</v>
      </c>
      <c r="C352" s="3"/>
      <c r="D352" s="2" t="s">
        <v>80</v>
      </c>
      <c r="E352" s="2" t="s">
        <v>70</v>
      </c>
      <c r="F352" s="2"/>
      <c r="G352" s="2" t="s">
        <v>120</v>
      </c>
      <c r="H352" s="2" t="s">
        <v>121</v>
      </c>
      <c r="J352" s="2" t="s">
        <v>218</v>
      </c>
      <c r="K352" s="2" t="s">
        <v>67</v>
      </c>
      <c r="L352" s="2" t="s">
        <v>67</v>
      </c>
      <c r="M352" s="2" t="s">
        <v>67</v>
      </c>
      <c r="N352" s="2" t="s">
        <v>393</v>
      </c>
      <c r="O352" s="2" t="s">
        <v>84</v>
      </c>
      <c r="R352" s="2" t="s">
        <v>73</v>
      </c>
      <c r="S352" s="2" t="s">
        <v>61</v>
      </c>
      <c r="T352" s="2" t="s">
        <v>807</v>
      </c>
      <c r="V352" s="2" t="s">
        <v>107</v>
      </c>
      <c r="W352" s="2" t="s">
        <v>73</v>
      </c>
      <c r="X352" s="2" t="s">
        <v>74</v>
      </c>
      <c r="AB352" s="2" t="s">
        <v>73</v>
      </c>
      <c r="AH352" s="2" t="s">
        <v>75</v>
      </c>
      <c r="AI352" s="2" t="s">
        <v>75</v>
      </c>
      <c r="AJ352" s="2" t="s">
        <v>75</v>
      </c>
      <c r="AK352" s="2" t="s">
        <v>76</v>
      </c>
      <c r="AL352" s="2" t="s">
        <v>76</v>
      </c>
      <c r="AM352" s="2" t="s">
        <v>76</v>
      </c>
      <c r="AN352" s="2" t="s">
        <v>76</v>
      </c>
      <c r="AO352" s="2" t="s">
        <v>75</v>
      </c>
      <c r="AP352" s="2" t="s">
        <v>61</v>
      </c>
      <c r="AQ352" s="2" t="s">
        <v>77</v>
      </c>
      <c r="AR352" s="2" t="s">
        <v>75</v>
      </c>
      <c r="AS352" s="2" t="s">
        <v>75</v>
      </c>
      <c r="AT352" s="2" t="s">
        <v>76</v>
      </c>
      <c r="AU352" s="2" t="s">
        <v>76</v>
      </c>
      <c r="AV352" s="2" t="s">
        <v>808</v>
      </c>
      <c r="AZ352" s="2" t="s">
        <v>73</v>
      </c>
      <c r="BA352" s="2" t="s">
        <v>61</v>
      </c>
      <c r="BH352" s="2">
        <f>O352+AH352+AL352+AM352+AN352+AT352+AU352</f>
        <v>6</v>
      </c>
      <c r="BI352" s="2">
        <f>J352+K352+L352+M352+AI352+AJ352+AO352+AR352+AS352</f>
        <v>96</v>
      </c>
      <c r="BJ352" s="1" t="str">
        <f>IF(AND(H352&gt;"001",H352&lt;"300"),"In-State","Out-State")</f>
        <v>Out-State</v>
      </c>
    </row>
    <row r="353" spans="1:62" x14ac:dyDescent="0.25">
      <c r="A353" s="2" t="s">
        <v>61</v>
      </c>
      <c r="B353" s="2" t="s">
        <v>62</v>
      </c>
      <c r="C353" s="3"/>
      <c r="D353" s="2" t="s">
        <v>80</v>
      </c>
      <c r="E353" s="2" t="s">
        <v>70</v>
      </c>
      <c r="F353" s="2"/>
      <c r="G353" s="2" t="s">
        <v>61</v>
      </c>
      <c r="H353" s="2" t="s">
        <v>121</v>
      </c>
      <c r="J353" s="2" t="s">
        <v>67</v>
      </c>
      <c r="K353" s="2" t="s">
        <v>67</v>
      </c>
      <c r="L353" s="2" t="s">
        <v>620</v>
      </c>
      <c r="M353" s="2" t="s">
        <v>67</v>
      </c>
      <c r="N353" s="2" t="s">
        <v>393</v>
      </c>
      <c r="O353" s="2" t="s">
        <v>76</v>
      </c>
      <c r="R353" s="2" t="s">
        <v>70</v>
      </c>
      <c r="S353" s="2" t="s">
        <v>61</v>
      </c>
      <c r="T353" s="2" t="s">
        <v>809</v>
      </c>
      <c r="V353" s="2" t="s">
        <v>63</v>
      </c>
      <c r="W353" s="2" t="s">
        <v>73</v>
      </c>
      <c r="X353" s="2" t="s">
        <v>74</v>
      </c>
      <c r="Y353" s="2" t="s">
        <v>61</v>
      </c>
      <c r="AB353" s="2" t="s">
        <v>73</v>
      </c>
      <c r="AH353" s="2" t="s">
        <v>75</v>
      </c>
      <c r="AI353" s="2" t="s">
        <v>75</v>
      </c>
      <c r="AJ353" s="2" t="s">
        <v>75</v>
      </c>
      <c r="AK353" s="2" t="s">
        <v>76</v>
      </c>
      <c r="AL353" s="2" t="s">
        <v>76</v>
      </c>
      <c r="AM353" s="2" t="s">
        <v>76</v>
      </c>
      <c r="AN353" s="2" t="s">
        <v>122</v>
      </c>
      <c r="AO353" s="2" t="s">
        <v>75</v>
      </c>
      <c r="AP353" s="2" t="s">
        <v>61</v>
      </c>
      <c r="AQ353" s="2" t="s">
        <v>77</v>
      </c>
      <c r="AR353" s="2" t="s">
        <v>75</v>
      </c>
      <c r="AS353" s="2" t="s">
        <v>75</v>
      </c>
      <c r="AT353" s="2" t="s">
        <v>76</v>
      </c>
      <c r="AU353" s="2" t="s">
        <v>76</v>
      </c>
      <c r="AV353" s="2" t="s">
        <v>810</v>
      </c>
      <c r="AW353" s="2" t="s">
        <v>122</v>
      </c>
      <c r="AX353" s="2" t="s">
        <v>143</v>
      </c>
      <c r="AZ353" s="2" t="s">
        <v>73</v>
      </c>
      <c r="BA353" s="2" t="s">
        <v>61</v>
      </c>
      <c r="BH353" s="2">
        <f>O353+AH353+AL353+AM353+AN353+AT353+AU353</f>
        <v>8</v>
      </c>
      <c r="BI353" s="2">
        <f>J353+K353+L353+M353+AI353+AJ353+AO353+AR353+AS353</f>
        <v>352</v>
      </c>
      <c r="BJ353" s="1" t="str">
        <f>IF(AND(H353&gt;"001",H353&lt;"300"),"In-State","Out-State")</f>
        <v>Out-State</v>
      </c>
    </row>
    <row r="354" spans="1:62" x14ac:dyDescent="0.25">
      <c r="A354" s="2" t="s">
        <v>61</v>
      </c>
      <c r="B354" s="2" t="s">
        <v>62</v>
      </c>
      <c r="C354" s="3"/>
      <c r="D354" s="2" t="s">
        <v>80</v>
      </c>
      <c r="E354" s="2" t="s">
        <v>73</v>
      </c>
      <c r="F354" s="2"/>
      <c r="G354" s="2" t="s">
        <v>120</v>
      </c>
      <c r="H354" s="2" t="s">
        <v>121</v>
      </c>
      <c r="J354" s="2" t="s">
        <v>171</v>
      </c>
      <c r="K354" s="2" t="s">
        <v>67</v>
      </c>
      <c r="L354" s="2" t="s">
        <v>67</v>
      </c>
      <c r="M354" s="2" t="s">
        <v>67</v>
      </c>
      <c r="N354" s="2" t="s">
        <v>393</v>
      </c>
      <c r="O354" s="2" t="s">
        <v>163</v>
      </c>
      <c r="R354" s="2" t="s">
        <v>73</v>
      </c>
      <c r="S354" s="2" t="s">
        <v>61</v>
      </c>
      <c r="T354" s="2" t="s">
        <v>811</v>
      </c>
      <c r="V354" s="2" t="s">
        <v>107</v>
      </c>
      <c r="W354" s="2" t="s">
        <v>73</v>
      </c>
      <c r="X354" s="2" t="s">
        <v>74</v>
      </c>
      <c r="AH354" s="2" t="s">
        <v>75</v>
      </c>
      <c r="AI354" s="2" t="s">
        <v>75</v>
      </c>
      <c r="AJ354" s="2" t="s">
        <v>75</v>
      </c>
      <c r="AK354" s="2" t="s">
        <v>76</v>
      </c>
      <c r="AL354" s="2" t="s">
        <v>76</v>
      </c>
      <c r="AM354" s="2" t="s">
        <v>76</v>
      </c>
      <c r="AN354" s="2" t="s">
        <v>76</v>
      </c>
      <c r="AO354" s="2" t="s">
        <v>75</v>
      </c>
      <c r="AP354" s="2" t="s">
        <v>61</v>
      </c>
      <c r="AQ354" s="2" t="s">
        <v>77</v>
      </c>
      <c r="AR354" s="2" t="s">
        <v>75</v>
      </c>
      <c r="AS354" s="2" t="s">
        <v>75</v>
      </c>
      <c r="AT354" s="2" t="s">
        <v>76</v>
      </c>
      <c r="AU354" s="2" t="s">
        <v>76</v>
      </c>
      <c r="AV354" s="2" t="s">
        <v>812</v>
      </c>
      <c r="AZ354" s="2" t="s">
        <v>73</v>
      </c>
      <c r="BA354" s="2" t="s">
        <v>61</v>
      </c>
      <c r="BH354" s="2">
        <f>O354+AH354+AL354+AM354+AN354+AT354+AU354</f>
        <v>7</v>
      </c>
      <c r="BI354" s="2">
        <f>J354+K354+L354+M354+AI354+AJ354+AO354+AR354+AS354</f>
        <v>128</v>
      </c>
      <c r="BJ354" s="1" t="str">
        <f>IF(AND(H354&gt;"001",H354&lt;"300"),"In-State","Out-State")</f>
        <v>Out-State</v>
      </c>
    </row>
    <row r="355" spans="1:62" x14ac:dyDescent="0.25">
      <c r="A355" s="2" t="s">
        <v>61</v>
      </c>
      <c r="B355" s="2" t="s">
        <v>62</v>
      </c>
      <c r="C355" s="3"/>
      <c r="D355" s="2" t="s">
        <v>80</v>
      </c>
      <c r="E355" s="2" t="s">
        <v>73</v>
      </c>
      <c r="F355" s="2"/>
      <c r="G355" s="2" t="s">
        <v>120</v>
      </c>
      <c r="H355" s="2" t="s">
        <v>121</v>
      </c>
      <c r="J355" s="2" t="s">
        <v>67</v>
      </c>
      <c r="K355" s="2" t="s">
        <v>67</v>
      </c>
      <c r="L355" s="2" t="s">
        <v>738</v>
      </c>
      <c r="M355" s="2" t="s">
        <v>67</v>
      </c>
      <c r="N355" s="2" t="s">
        <v>83</v>
      </c>
      <c r="O355" s="2" t="s">
        <v>76</v>
      </c>
      <c r="R355" s="2" t="s">
        <v>70</v>
      </c>
      <c r="S355" s="2" t="s">
        <v>73</v>
      </c>
      <c r="T355" s="2" t="s">
        <v>270</v>
      </c>
      <c r="V355" s="2" t="s">
        <v>133</v>
      </c>
      <c r="W355" s="2" t="s">
        <v>73</v>
      </c>
      <c r="X355" s="2" t="s">
        <v>74</v>
      </c>
      <c r="AB355" s="2" t="s">
        <v>73</v>
      </c>
      <c r="AH355" s="2" t="s">
        <v>75</v>
      </c>
      <c r="AI355" s="2" t="s">
        <v>75</v>
      </c>
      <c r="AJ355" s="2" t="s">
        <v>75</v>
      </c>
      <c r="AK355" s="2" t="s">
        <v>76</v>
      </c>
      <c r="AL355" s="2" t="s">
        <v>76</v>
      </c>
      <c r="AM355" s="2" t="s">
        <v>76</v>
      </c>
      <c r="AN355" s="2" t="s">
        <v>108</v>
      </c>
      <c r="AO355" s="2" t="s">
        <v>75</v>
      </c>
      <c r="AP355" s="2" t="s">
        <v>73</v>
      </c>
      <c r="AQ355" s="2" t="s">
        <v>77</v>
      </c>
      <c r="AR355" s="2" t="s">
        <v>75</v>
      </c>
      <c r="AS355" s="2" t="s">
        <v>75</v>
      </c>
      <c r="AT355" s="2" t="s">
        <v>76</v>
      </c>
      <c r="AU355" s="2" t="s">
        <v>76</v>
      </c>
      <c r="AV355" s="2" t="s">
        <v>518</v>
      </c>
      <c r="AW355" s="2" t="s">
        <v>163</v>
      </c>
      <c r="AX355" s="2" t="s">
        <v>161</v>
      </c>
      <c r="AZ355" s="2" t="s">
        <v>73</v>
      </c>
      <c r="BB355" s="2" t="s">
        <v>73</v>
      </c>
      <c r="BH355" s="2">
        <f>O355+AH355+AL355+AM355+AN355+AT355+AU355</f>
        <v>12</v>
      </c>
      <c r="BI355" s="2">
        <f>J355+K355+L355+M355+AI355+AJ355+AO355+AR355+AS355</f>
        <v>512</v>
      </c>
      <c r="BJ355" s="1" t="str">
        <f>IF(AND(H355&gt;"001",H355&lt;"300"),"In-State","Out-State")</f>
        <v>Out-State</v>
      </c>
    </row>
    <row r="356" spans="1:62" x14ac:dyDescent="0.25">
      <c r="A356" s="2" t="s">
        <v>61</v>
      </c>
      <c r="B356" s="2" t="s">
        <v>62</v>
      </c>
      <c r="C356" s="3"/>
      <c r="D356" s="2" t="s">
        <v>63</v>
      </c>
      <c r="E356" s="2" t="s">
        <v>61</v>
      </c>
      <c r="F356" s="2"/>
      <c r="G356" s="2" t="s">
        <v>120</v>
      </c>
      <c r="H356" s="2" t="s">
        <v>121</v>
      </c>
      <c r="J356" s="2" t="s">
        <v>227</v>
      </c>
      <c r="K356" s="2" t="s">
        <v>67</v>
      </c>
      <c r="L356" s="2" t="s">
        <v>205</v>
      </c>
      <c r="M356" s="2" t="s">
        <v>67</v>
      </c>
      <c r="N356" s="2" t="s">
        <v>104</v>
      </c>
      <c r="O356" s="2" t="s">
        <v>93</v>
      </c>
      <c r="R356" s="2" t="s">
        <v>70</v>
      </c>
      <c r="S356" s="2" t="s">
        <v>61</v>
      </c>
      <c r="T356" s="2" t="s">
        <v>813</v>
      </c>
      <c r="V356" s="2" t="s">
        <v>107</v>
      </c>
      <c r="W356" s="2" t="s">
        <v>73</v>
      </c>
      <c r="X356" s="2" t="s">
        <v>74</v>
      </c>
      <c r="AB356" s="2" t="s">
        <v>73</v>
      </c>
      <c r="AH356" s="2" t="s">
        <v>75</v>
      </c>
      <c r="AI356" s="2" t="s">
        <v>75</v>
      </c>
      <c r="AJ356" s="2" t="s">
        <v>75</v>
      </c>
      <c r="AK356" s="2" t="s">
        <v>76</v>
      </c>
      <c r="AL356" s="2" t="s">
        <v>76</v>
      </c>
      <c r="AM356" s="2" t="s">
        <v>76</v>
      </c>
      <c r="AN356" s="2" t="s">
        <v>98</v>
      </c>
      <c r="AO356" s="2" t="s">
        <v>75</v>
      </c>
      <c r="AP356" s="2" t="s">
        <v>61</v>
      </c>
      <c r="AQ356" s="2" t="s">
        <v>77</v>
      </c>
      <c r="AR356" s="2" t="s">
        <v>75</v>
      </c>
      <c r="AS356" s="2" t="s">
        <v>75</v>
      </c>
      <c r="AT356" s="2" t="s">
        <v>76</v>
      </c>
      <c r="AU356" s="2" t="s">
        <v>76</v>
      </c>
      <c r="AV356" s="2" t="s">
        <v>814</v>
      </c>
      <c r="AX356" s="2" t="s">
        <v>126</v>
      </c>
      <c r="AZ356" s="2" t="s">
        <v>73</v>
      </c>
      <c r="BA356" s="2" t="s">
        <v>61</v>
      </c>
      <c r="BH356" s="2">
        <f>O356+AH356+AL356+AM356+AN356+AT356+AU356</f>
        <v>13</v>
      </c>
      <c r="BI356" s="2">
        <f>J356+K356+L356+M356+AI356+AJ356+AO356+AR356+AS356</f>
        <v>240</v>
      </c>
      <c r="BJ356" s="1" t="str">
        <f>IF(AND(H356&gt;"001",H356&lt;"300"),"In-State","Out-State")</f>
        <v>Out-State</v>
      </c>
    </row>
    <row r="357" spans="1:62" x14ac:dyDescent="0.25">
      <c r="A357" s="2" t="s">
        <v>61</v>
      </c>
      <c r="B357" s="2" t="s">
        <v>62</v>
      </c>
      <c r="C357" s="3"/>
      <c r="D357" s="2" t="s">
        <v>63</v>
      </c>
      <c r="E357" s="2" t="s">
        <v>73</v>
      </c>
      <c r="F357" s="2"/>
      <c r="G357" s="2" t="s">
        <v>61</v>
      </c>
      <c r="H357" s="2" t="s">
        <v>64</v>
      </c>
      <c r="J357" s="2" t="s">
        <v>218</v>
      </c>
      <c r="K357" s="2" t="s">
        <v>67</v>
      </c>
      <c r="L357" s="2" t="s">
        <v>67</v>
      </c>
      <c r="M357" s="2" t="s">
        <v>67</v>
      </c>
      <c r="N357" s="2" t="s">
        <v>182</v>
      </c>
      <c r="O357" s="2" t="s">
        <v>84</v>
      </c>
      <c r="R357" s="2" t="s">
        <v>61</v>
      </c>
      <c r="S357" s="2" t="s">
        <v>61</v>
      </c>
      <c r="T357" s="2" t="s">
        <v>815</v>
      </c>
      <c r="V357" s="2" t="s">
        <v>72</v>
      </c>
      <c r="W357" s="2" t="s">
        <v>73</v>
      </c>
      <c r="X357" s="2" t="s">
        <v>74</v>
      </c>
      <c r="AB357" s="2" t="s">
        <v>73</v>
      </c>
      <c r="AH357" s="2" t="s">
        <v>75</v>
      </c>
      <c r="AI357" s="2" t="s">
        <v>75</v>
      </c>
      <c r="AJ357" s="2" t="s">
        <v>75</v>
      </c>
      <c r="AK357" s="2" t="s">
        <v>76</v>
      </c>
      <c r="AL357" s="2" t="s">
        <v>76</v>
      </c>
      <c r="AM357" s="2" t="s">
        <v>76</v>
      </c>
      <c r="AN357" s="2" t="s">
        <v>76</v>
      </c>
      <c r="AO357" s="2" t="s">
        <v>75</v>
      </c>
      <c r="AP357" s="2" t="s">
        <v>61</v>
      </c>
      <c r="AQ357" s="2" t="s">
        <v>77</v>
      </c>
      <c r="AR357" s="2" t="s">
        <v>75</v>
      </c>
      <c r="AS357" s="2" t="s">
        <v>75</v>
      </c>
      <c r="AT357" s="2" t="s">
        <v>76</v>
      </c>
      <c r="AU357" s="2" t="s">
        <v>76</v>
      </c>
      <c r="AV357" s="2" t="s">
        <v>437</v>
      </c>
      <c r="AX357" s="2" t="s">
        <v>131</v>
      </c>
      <c r="AZ357" s="2" t="s">
        <v>73</v>
      </c>
      <c r="BA357" s="2" t="s">
        <v>61</v>
      </c>
      <c r="BH357" s="2">
        <f>O357+AH357+AL357+AM357+AN357+AT357+AU357</f>
        <v>6</v>
      </c>
      <c r="BI357" s="2">
        <f>J357+K357+L357+M357+AI357+AJ357+AO357+AR357+AS357</f>
        <v>96</v>
      </c>
      <c r="BJ357" s="1" t="str">
        <f>IF(AND(H357&gt;"001",H357&lt;"300"),"In-State","Out-State")</f>
        <v>In-State</v>
      </c>
    </row>
    <row r="358" spans="1:62" x14ac:dyDescent="0.25">
      <c r="A358" s="2" t="s">
        <v>61</v>
      </c>
      <c r="B358" s="2" t="s">
        <v>62</v>
      </c>
      <c r="C358" s="3"/>
      <c r="D358" s="2" t="s">
        <v>80</v>
      </c>
      <c r="E358" s="2" t="s">
        <v>73</v>
      </c>
      <c r="F358" s="2"/>
      <c r="G358" s="2" t="s">
        <v>120</v>
      </c>
      <c r="H358" s="2" t="s">
        <v>121</v>
      </c>
      <c r="J358" s="2" t="s">
        <v>218</v>
      </c>
      <c r="K358" s="2" t="s">
        <v>67</v>
      </c>
      <c r="L358" s="2" t="s">
        <v>738</v>
      </c>
      <c r="M358" s="2" t="s">
        <v>67</v>
      </c>
      <c r="N358" s="2" t="s">
        <v>83</v>
      </c>
      <c r="O358" s="2" t="s">
        <v>84</v>
      </c>
      <c r="R358" s="2" t="s">
        <v>70</v>
      </c>
      <c r="S358" s="2" t="s">
        <v>73</v>
      </c>
      <c r="T358" s="2" t="s">
        <v>816</v>
      </c>
      <c r="V358" s="2" t="s">
        <v>72</v>
      </c>
      <c r="W358" s="2" t="s">
        <v>73</v>
      </c>
      <c r="X358" s="2" t="s">
        <v>74</v>
      </c>
      <c r="AB358" s="2" t="s">
        <v>73</v>
      </c>
      <c r="AH358" s="2" t="s">
        <v>75</v>
      </c>
      <c r="AI358" s="2" t="s">
        <v>75</v>
      </c>
      <c r="AJ358" s="2" t="s">
        <v>75</v>
      </c>
      <c r="AK358" s="2" t="s">
        <v>76</v>
      </c>
      <c r="AL358" s="2" t="s">
        <v>76</v>
      </c>
      <c r="AM358" s="2" t="s">
        <v>76</v>
      </c>
      <c r="AN358" s="2" t="s">
        <v>108</v>
      </c>
      <c r="AO358" s="2" t="s">
        <v>75</v>
      </c>
      <c r="AP358" s="2" t="s">
        <v>73</v>
      </c>
      <c r="AQ358" s="2" t="s">
        <v>77</v>
      </c>
      <c r="AR358" s="2" t="s">
        <v>75</v>
      </c>
      <c r="AS358" s="2" t="s">
        <v>75</v>
      </c>
      <c r="AT358" s="2" t="s">
        <v>76</v>
      </c>
      <c r="AU358" s="2" t="s">
        <v>76</v>
      </c>
      <c r="AV358" s="2" t="s">
        <v>817</v>
      </c>
      <c r="AW358" s="2" t="s">
        <v>163</v>
      </c>
      <c r="AZ358" s="2" t="s">
        <v>73</v>
      </c>
      <c r="BB358" s="2" t="s">
        <v>73</v>
      </c>
      <c r="BH358" s="2">
        <f>O358+AH358+AL358+AM358+AN358+AT358+AU358</f>
        <v>18</v>
      </c>
      <c r="BI358" s="2">
        <f>J358+K358+L358+M358+AI358+AJ358+AO358+AR358+AS358</f>
        <v>608</v>
      </c>
      <c r="BJ358" s="1" t="str">
        <f>IF(AND(H358&gt;"001",H358&lt;"300"),"In-State","Out-State")</f>
        <v>Out-State</v>
      </c>
    </row>
    <row r="359" spans="1:62" x14ac:dyDescent="0.25">
      <c r="A359" s="2" t="s">
        <v>61</v>
      </c>
      <c r="B359" s="2" t="s">
        <v>62</v>
      </c>
      <c r="C359" s="3"/>
      <c r="D359" s="2" t="s">
        <v>80</v>
      </c>
      <c r="E359" s="2" t="s">
        <v>61</v>
      </c>
      <c r="F359" s="2"/>
      <c r="G359" s="2" t="s">
        <v>120</v>
      </c>
      <c r="H359" s="2" t="s">
        <v>121</v>
      </c>
      <c r="J359" s="2" t="s">
        <v>128</v>
      </c>
      <c r="K359" s="2" t="s">
        <v>67</v>
      </c>
      <c r="L359" s="2" t="s">
        <v>67</v>
      </c>
      <c r="M359" s="2" t="s">
        <v>67</v>
      </c>
      <c r="N359" s="2" t="s">
        <v>83</v>
      </c>
      <c r="O359" s="2" t="s">
        <v>98</v>
      </c>
      <c r="R359" s="2" t="s">
        <v>73</v>
      </c>
      <c r="S359" s="2" t="s">
        <v>61</v>
      </c>
      <c r="T359" s="2" t="s">
        <v>668</v>
      </c>
      <c r="V359" s="2" t="s">
        <v>120</v>
      </c>
      <c r="W359" s="2" t="s">
        <v>73</v>
      </c>
      <c r="X359" s="2" t="s">
        <v>74</v>
      </c>
      <c r="AB359" s="2" t="s">
        <v>73</v>
      </c>
      <c r="AH359" s="2" t="s">
        <v>75</v>
      </c>
      <c r="AI359" s="2" t="s">
        <v>75</v>
      </c>
      <c r="AJ359" s="2" t="s">
        <v>75</v>
      </c>
      <c r="AK359" s="2" t="s">
        <v>76</v>
      </c>
      <c r="AL359" s="2" t="s">
        <v>76</v>
      </c>
      <c r="AM359" s="2" t="s">
        <v>76</v>
      </c>
      <c r="AN359" s="2" t="s">
        <v>76</v>
      </c>
      <c r="AO359" s="2" t="s">
        <v>75</v>
      </c>
      <c r="AP359" s="2" t="s">
        <v>73</v>
      </c>
      <c r="AQ359" s="2" t="s">
        <v>77</v>
      </c>
      <c r="AR359" s="2" t="s">
        <v>75</v>
      </c>
      <c r="AS359" s="2" t="s">
        <v>75</v>
      </c>
      <c r="AT359" s="2" t="s">
        <v>76</v>
      </c>
      <c r="AU359" s="2" t="s">
        <v>76</v>
      </c>
      <c r="AV359" s="2" t="s">
        <v>818</v>
      </c>
      <c r="AX359" s="2" t="s">
        <v>819</v>
      </c>
      <c r="AZ359" s="2" t="s">
        <v>73</v>
      </c>
      <c r="BA359" s="2" t="s">
        <v>61</v>
      </c>
      <c r="BH359" s="2">
        <f>O359+AH359+AL359+AM359+AN359+AT359+AU359</f>
        <v>10</v>
      </c>
      <c r="BI359" s="2">
        <f>J359+K359+L359+M359+AI359+AJ359+AO359+AR359+AS359</f>
        <v>176</v>
      </c>
      <c r="BJ359" s="1" t="str">
        <f>IF(AND(H359&gt;"001",H359&lt;"300"),"In-State","Out-State")</f>
        <v>Out-State</v>
      </c>
    </row>
    <row r="360" spans="1:62" x14ac:dyDescent="0.25">
      <c r="A360" s="2" t="s">
        <v>61</v>
      </c>
      <c r="B360" s="2" t="s">
        <v>62</v>
      </c>
      <c r="C360" s="3"/>
      <c r="D360" s="2" t="s">
        <v>80</v>
      </c>
      <c r="E360" s="2" t="s">
        <v>61</v>
      </c>
      <c r="F360" s="2"/>
      <c r="G360" s="2" t="s">
        <v>120</v>
      </c>
      <c r="H360" s="2" t="s">
        <v>121</v>
      </c>
      <c r="J360" s="2" t="s">
        <v>67</v>
      </c>
      <c r="K360" s="2" t="s">
        <v>67</v>
      </c>
      <c r="L360" s="2" t="s">
        <v>212</v>
      </c>
      <c r="M360" s="2" t="s">
        <v>67</v>
      </c>
      <c r="N360" s="2" t="s">
        <v>313</v>
      </c>
      <c r="O360" s="2" t="s">
        <v>76</v>
      </c>
      <c r="R360" s="2" t="s">
        <v>70</v>
      </c>
      <c r="S360" s="2" t="s">
        <v>61</v>
      </c>
      <c r="T360" s="2" t="s">
        <v>820</v>
      </c>
      <c r="V360" s="2" t="s">
        <v>107</v>
      </c>
      <c r="W360" s="2" t="s">
        <v>73</v>
      </c>
      <c r="X360" s="2" t="s">
        <v>74</v>
      </c>
      <c r="AB360" s="2" t="s">
        <v>73</v>
      </c>
      <c r="AH360" s="2" t="s">
        <v>75</v>
      </c>
      <c r="AI360" s="2" t="s">
        <v>75</v>
      </c>
      <c r="AJ360" s="2" t="s">
        <v>75</v>
      </c>
      <c r="AK360" s="2" t="s">
        <v>76</v>
      </c>
      <c r="AL360" s="2" t="s">
        <v>76</v>
      </c>
      <c r="AM360" s="2" t="s">
        <v>76</v>
      </c>
      <c r="AN360" s="2" t="s">
        <v>90</v>
      </c>
      <c r="AO360" s="2" t="s">
        <v>75</v>
      </c>
      <c r="AP360" s="2" t="s">
        <v>61</v>
      </c>
      <c r="AQ360" s="2" t="s">
        <v>77</v>
      </c>
      <c r="AR360" s="2" t="s">
        <v>75</v>
      </c>
      <c r="AS360" s="2" t="s">
        <v>75</v>
      </c>
      <c r="AT360" s="2" t="s">
        <v>76</v>
      </c>
      <c r="AU360" s="2" t="s">
        <v>76</v>
      </c>
      <c r="AV360" s="2" t="s">
        <v>526</v>
      </c>
      <c r="AX360" s="2" t="s">
        <v>143</v>
      </c>
      <c r="AZ360" s="2" t="s">
        <v>73</v>
      </c>
      <c r="BA360" s="2" t="s">
        <v>61</v>
      </c>
      <c r="BH360" s="2">
        <f>O360+AH360+AL360+AM360+AN360+AT360+AU360</f>
        <v>9</v>
      </c>
      <c r="BI360" s="2">
        <f>J360+K360+L360+M360+AI360+AJ360+AO360+AR360+AS360</f>
        <v>160</v>
      </c>
      <c r="BJ360" s="1" t="str">
        <f>IF(AND(H360&gt;"001",H360&lt;"300"),"In-State","Out-State")</f>
        <v>Out-State</v>
      </c>
    </row>
    <row r="361" spans="1:62" x14ac:dyDescent="0.25">
      <c r="A361" s="2" t="s">
        <v>61</v>
      </c>
      <c r="B361" s="2" t="s">
        <v>62</v>
      </c>
      <c r="C361" s="3"/>
      <c r="D361" s="2" t="s">
        <v>80</v>
      </c>
      <c r="E361" s="2" t="s">
        <v>73</v>
      </c>
      <c r="F361" s="2"/>
      <c r="G361" s="2" t="s">
        <v>120</v>
      </c>
      <c r="H361" s="2" t="s">
        <v>121</v>
      </c>
      <c r="J361" s="2" t="s">
        <v>67</v>
      </c>
      <c r="K361" s="2" t="s">
        <v>67</v>
      </c>
      <c r="L361" s="2" t="s">
        <v>82</v>
      </c>
      <c r="M361" s="2" t="s">
        <v>67</v>
      </c>
      <c r="N361" s="2" t="s">
        <v>89</v>
      </c>
      <c r="O361" s="2" t="s">
        <v>76</v>
      </c>
      <c r="R361" s="2" t="s">
        <v>70</v>
      </c>
      <c r="S361" s="2" t="s">
        <v>73</v>
      </c>
      <c r="T361" s="2" t="s">
        <v>288</v>
      </c>
      <c r="V361" s="2" t="s">
        <v>107</v>
      </c>
      <c r="W361" s="2" t="s">
        <v>73</v>
      </c>
      <c r="X361" s="2" t="s">
        <v>74</v>
      </c>
      <c r="AB361" s="2" t="s">
        <v>73</v>
      </c>
      <c r="AH361" s="2" t="s">
        <v>75</v>
      </c>
      <c r="AI361" s="2" t="s">
        <v>75</v>
      </c>
      <c r="AJ361" s="2" t="s">
        <v>75</v>
      </c>
      <c r="AK361" s="2" t="s">
        <v>76</v>
      </c>
      <c r="AL361" s="2" t="s">
        <v>76</v>
      </c>
      <c r="AM361" s="2" t="s">
        <v>76</v>
      </c>
      <c r="AN361" s="2" t="s">
        <v>108</v>
      </c>
      <c r="AO361" s="2" t="s">
        <v>75</v>
      </c>
      <c r="AP361" s="2" t="s">
        <v>73</v>
      </c>
      <c r="AQ361" s="2" t="s">
        <v>77</v>
      </c>
      <c r="AR361" s="2" t="s">
        <v>75</v>
      </c>
      <c r="AS361" s="2" t="s">
        <v>75</v>
      </c>
      <c r="AT361" s="2" t="s">
        <v>76</v>
      </c>
      <c r="AU361" s="2" t="s">
        <v>76</v>
      </c>
      <c r="AV361" s="2" t="s">
        <v>821</v>
      </c>
      <c r="AZ361" s="2" t="s">
        <v>73</v>
      </c>
      <c r="BB361" s="2" t="s">
        <v>73</v>
      </c>
      <c r="BH361" s="2">
        <f>O361+AH361+AL361+AM361+AN361+AT361+AU361</f>
        <v>12</v>
      </c>
      <c r="BI361" s="2">
        <f>J361+K361+L361+M361+AI361+AJ361+AO361+AR361+AS361</f>
        <v>208</v>
      </c>
      <c r="BJ361" s="1" t="str">
        <f>IF(AND(H361&gt;"001",H361&lt;"300"),"In-State","Out-State")</f>
        <v>Out-State</v>
      </c>
    </row>
    <row r="362" spans="1:62" x14ac:dyDescent="0.25">
      <c r="A362" s="2" t="s">
        <v>61</v>
      </c>
      <c r="B362" s="2" t="s">
        <v>62</v>
      </c>
      <c r="C362" s="3"/>
      <c r="D362" s="2" t="s">
        <v>80</v>
      </c>
      <c r="E362" s="2" t="s">
        <v>73</v>
      </c>
      <c r="F362" s="2"/>
      <c r="G362" s="2" t="s">
        <v>61</v>
      </c>
      <c r="H362" s="2" t="s">
        <v>64</v>
      </c>
      <c r="J362" s="2" t="s">
        <v>127</v>
      </c>
      <c r="K362" s="2" t="s">
        <v>67</v>
      </c>
      <c r="L362" s="2" t="s">
        <v>227</v>
      </c>
      <c r="M362" s="2" t="s">
        <v>67</v>
      </c>
      <c r="N362" s="2" t="s">
        <v>222</v>
      </c>
      <c r="O362" s="2" t="s">
        <v>165</v>
      </c>
      <c r="R362" s="2" t="s">
        <v>61</v>
      </c>
      <c r="S362" s="2" t="s">
        <v>61</v>
      </c>
      <c r="T362" s="2" t="s">
        <v>822</v>
      </c>
      <c r="V362" s="2" t="s">
        <v>249</v>
      </c>
      <c r="W362" s="2" t="s">
        <v>73</v>
      </c>
      <c r="X362" s="2" t="s">
        <v>74</v>
      </c>
      <c r="AB362" s="2" t="s">
        <v>73</v>
      </c>
      <c r="AH362" s="2" t="s">
        <v>75</v>
      </c>
      <c r="AI362" s="2" t="s">
        <v>75</v>
      </c>
      <c r="AJ362" s="2" t="s">
        <v>75</v>
      </c>
      <c r="AK362" s="2" t="s">
        <v>76</v>
      </c>
      <c r="AL362" s="2" t="s">
        <v>76</v>
      </c>
      <c r="AM362" s="2" t="s">
        <v>76</v>
      </c>
      <c r="AN362" s="2" t="s">
        <v>93</v>
      </c>
      <c r="AO362" s="2" t="s">
        <v>75</v>
      </c>
      <c r="AP362" s="2" t="s">
        <v>70</v>
      </c>
      <c r="AQ362" s="2" t="s">
        <v>77</v>
      </c>
      <c r="AR362" s="2" t="s">
        <v>75</v>
      </c>
      <c r="AS362" s="2" t="s">
        <v>75</v>
      </c>
      <c r="AT362" s="2" t="s">
        <v>76</v>
      </c>
      <c r="AU362" s="2" t="s">
        <v>76</v>
      </c>
      <c r="AV362" s="2" t="s">
        <v>441</v>
      </c>
      <c r="AX362" s="2" t="s">
        <v>131</v>
      </c>
      <c r="AZ362" s="2" t="s">
        <v>73</v>
      </c>
      <c r="BA362" s="2" t="s">
        <v>61</v>
      </c>
      <c r="BH362" s="2">
        <f>O362+AH362+AL362+AM362+AN362+AT362+AU362</f>
        <v>7</v>
      </c>
      <c r="BI362" s="2">
        <f>J362+K362+L362+M362+AI362+AJ362+AO362+AR362+AS362</f>
        <v>128</v>
      </c>
      <c r="BJ362" s="1" t="str">
        <f>IF(AND(H362&gt;"001",H362&lt;"300"),"In-State","Out-State")</f>
        <v>In-State</v>
      </c>
    </row>
    <row r="363" spans="1:62" x14ac:dyDescent="0.25">
      <c r="A363" s="2" t="s">
        <v>61</v>
      </c>
      <c r="B363" s="2" t="s">
        <v>62</v>
      </c>
      <c r="C363" s="3"/>
      <c r="D363" s="2" t="s">
        <v>80</v>
      </c>
      <c r="E363" s="2" t="s">
        <v>61</v>
      </c>
      <c r="F363" s="2"/>
      <c r="G363" s="2" t="s">
        <v>120</v>
      </c>
      <c r="H363" s="2" t="s">
        <v>121</v>
      </c>
      <c r="J363" s="2" t="s">
        <v>128</v>
      </c>
      <c r="K363" s="2" t="s">
        <v>67</v>
      </c>
      <c r="L363" s="2" t="s">
        <v>162</v>
      </c>
      <c r="M363" s="2" t="s">
        <v>67</v>
      </c>
      <c r="N363" s="2" t="s">
        <v>83</v>
      </c>
      <c r="O363" s="2" t="s">
        <v>163</v>
      </c>
      <c r="R363" s="2" t="s">
        <v>73</v>
      </c>
      <c r="S363" s="2" t="s">
        <v>73</v>
      </c>
      <c r="T363" s="2" t="s">
        <v>823</v>
      </c>
      <c r="V363" s="2" t="s">
        <v>107</v>
      </c>
      <c r="W363" s="2" t="s">
        <v>73</v>
      </c>
      <c r="X363" s="2" t="s">
        <v>74</v>
      </c>
      <c r="AA363" s="2" t="s">
        <v>61</v>
      </c>
      <c r="AB363" s="2" t="s">
        <v>73</v>
      </c>
      <c r="AH363" s="2" t="s">
        <v>75</v>
      </c>
      <c r="AI363" s="2" t="s">
        <v>75</v>
      </c>
      <c r="AJ363" s="2" t="s">
        <v>75</v>
      </c>
      <c r="AK363" s="2" t="s">
        <v>76</v>
      </c>
      <c r="AL363" s="2" t="s">
        <v>76</v>
      </c>
      <c r="AM363" s="2" t="s">
        <v>93</v>
      </c>
      <c r="AN363" s="2" t="s">
        <v>165</v>
      </c>
      <c r="AO363" s="2" t="s">
        <v>75</v>
      </c>
      <c r="AP363" s="2" t="s">
        <v>73</v>
      </c>
      <c r="AQ363" s="2" t="s">
        <v>77</v>
      </c>
      <c r="AR363" s="2" t="s">
        <v>75</v>
      </c>
      <c r="AS363" s="2" t="s">
        <v>75</v>
      </c>
      <c r="AT363" s="2" t="s">
        <v>76</v>
      </c>
      <c r="AU363" s="2" t="s">
        <v>76</v>
      </c>
      <c r="AV363" s="2" t="s">
        <v>824</v>
      </c>
      <c r="AX363" s="2" t="s">
        <v>825</v>
      </c>
      <c r="AZ363" s="2" t="s">
        <v>73</v>
      </c>
      <c r="BB363" s="2" t="s">
        <v>73</v>
      </c>
      <c r="BH363" s="2">
        <f>O363+AH363+AL363+AM363+AN363+AT363+AU363</f>
        <v>14</v>
      </c>
      <c r="BI363" s="2">
        <f>J363+K363+L363+M363+AI363+AJ363+AO363+AR363+AS363</f>
        <v>288</v>
      </c>
      <c r="BJ363" s="1" t="str">
        <f>IF(AND(H363&gt;"001",H363&lt;"300"),"In-State","Out-State")</f>
        <v>Out-State</v>
      </c>
    </row>
    <row r="364" spans="1:62" x14ac:dyDescent="0.25">
      <c r="A364" s="2" t="s">
        <v>61</v>
      </c>
      <c r="B364" s="2" t="s">
        <v>62</v>
      </c>
      <c r="C364" s="3"/>
      <c r="D364" s="2" t="s">
        <v>80</v>
      </c>
      <c r="E364" s="2" t="s">
        <v>61</v>
      </c>
      <c r="F364" s="2"/>
      <c r="G364" s="2" t="s">
        <v>61</v>
      </c>
      <c r="H364" s="2" t="s">
        <v>64</v>
      </c>
      <c r="J364" s="2" t="s">
        <v>66</v>
      </c>
      <c r="K364" s="2" t="s">
        <v>67</v>
      </c>
      <c r="L364" s="2" t="s">
        <v>67</v>
      </c>
      <c r="M364" s="2" t="s">
        <v>67</v>
      </c>
      <c r="N364" s="2" t="s">
        <v>97</v>
      </c>
      <c r="O364" s="2" t="s">
        <v>255</v>
      </c>
      <c r="R364" s="2" t="s">
        <v>61</v>
      </c>
      <c r="S364" s="2" t="s">
        <v>61</v>
      </c>
      <c r="T364" s="2" t="s">
        <v>826</v>
      </c>
      <c r="V364" s="2" t="s">
        <v>292</v>
      </c>
      <c r="W364" s="2" t="s">
        <v>73</v>
      </c>
      <c r="X364" s="2" t="s">
        <v>74</v>
      </c>
      <c r="AB364" s="2" t="s">
        <v>73</v>
      </c>
      <c r="AH364" s="2" t="s">
        <v>75</v>
      </c>
      <c r="AI364" s="2" t="s">
        <v>75</v>
      </c>
      <c r="AJ364" s="2" t="s">
        <v>75</v>
      </c>
      <c r="AK364" s="2" t="s">
        <v>76</v>
      </c>
      <c r="AL364" s="2" t="s">
        <v>76</v>
      </c>
      <c r="AM364" s="2" t="s">
        <v>76</v>
      </c>
      <c r="AN364" s="2" t="s">
        <v>76</v>
      </c>
      <c r="AO364" s="2" t="s">
        <v>75</v>
      </c>
      <c r="AP364" s="2" t="s">
        <v>61</v>
      </c>
      <c r="AQ364" s="2" t="s">
        <v>77</v>
      </c>
      <c r="AR364" s="2" t="s">
        <v>75</v>
      </c>
      <c r="AS364" s="2" t="s">
        <v>75</v>
      </c>
      <c r="AT364" s="2" t="s">
        <v>76</v>
      </c>
      <c r="AU364" s="2" t="s">
        <v>76</v>
      </c>
      <c r="AV364" s="2" t="s">
        <v>827</v>
      </c>
      <c r="AX364" s="2" t="s">
        <v>96</v>
      </c>
      <c r="AZ364" s="2" t="s">
        <v>73</v>
      </c>
      <c r="BA364" s="2" t="s">
        <v>61</v>
      </c>
      <c r="BH364" s="2">
        <f>O364+AH364+AL364+AM364+AN364+AT364+AU364</f>
        <v>13</v>
      </c>
      <c r="BI364" s="2">
        <f>J364+K364+L364+M364+AI364+AJ364+AO364+AR364+AS364</f>
        <v>224</v>
      </c>
      <c r="BJ364" s="1" t="str">
        <f>IF(AND(H364&gt;"001",H364&lt;"300"),"In-State","Out-State")</f>
        <v>In-State</v>
      </c>
    </row>
    <row r="365" spans="1:62" x14ac:dyDescent="0.25">
      <c r="A365" s="2" t="s">
        <v>61</v>
      </c>
      <c r="B365" s="2" t="s">
        <v>62</v>
      </c>
      <c r="C365" s="3"/>
      <c r="D365" s="2" t="s">
        <v>80</v>
      </c>
      <c r="E365" s="2" t="s">
        <v>61</v>
      </c>
      <c r="F365" s="2"/>
      <c r="G365" s="2" t="s">
        <v>120</v>
      </c>
      <c r="H365" s="2" t="s">
        <v>121</v>
      </c>
      <c r="J365" s="2" t="s">
        <v>128</v>
      </c>
      <c r="K365" s="2" t="s">
        <v>67</v>
      </c>
      <c r="L365" s="2" t="s">
        <v>67</v>
      </c>
      <c r="M365" s="2" t="s">
        <v>67</v>
      </c>
      <c r="N365" s="2" t="s">
        <v>111</v>
      </c>
      <c r="O365" s="2" t="s">
        <v>112</v>
      </c>
      <c r="R365" s="2" t="s">
        <v>70</v>
      </c>
      <c r="S365" s="2" t="s">
        <v>61</v>
      </c>
      <c r="T365" s="2" t="s">
        <v>828</v>
      </c>
      <c r="V365" s="2" t="s">
        <v>107</v>
      </c>
      <c r="W365" s="2" t="s">
        <v>73</v>
      </c>
      <c r="X365" s="2" t="s">
        <v>74</v>
      </c>
      <c r="AH365" s="2" t="s">
        <v>75</v>
      </c>
      <c r="AI365" s="2" t="s">
        <v>75</v>
      </c>
      <c r="AJ365" s="2" t="s">
        <v>75</v>
      </c>
      <c r="AK365" s="2" t="s">
        <v>76</v>
      </c>
      <c r="AL365" s="2" t="s">
        <v>76</v>
      </c>
      <c r="AM365" s="2" t="s">
        <v>76</v>
      </c>
      <c r="AN365" s="2" t="s">
        <v>76</v>
      </c>
      <c r="AO365" s="2" t="s">
        <v>75</v>
      </c>
      <c r="AP365" s="2" t="s">
        <v>73</v>
      </c>
      <c r="AQ365" s="2" t="s">
        <v>77</v>
      </c>
      <c r="AR365" s="2" t="s">
        <v>75</v>
      </c>
      <c r="AS365" s="2" t="s">
        <v>75</v>
      </c>
      <c r="AT365" s="2" t="s">
        <v>76</v>
      </c>
      <c r="AU365" s="2" t="s">
        <v>76</v>
      </c>
      <c r="AV365" s="2" t="s">
        <v>829</v>
      </c>
      <c r="AX365" s="2" t="s">
        <v>830</v>
      </c>
      <c r="AZ365" s="2" t="s">
        <v>73</v>
      </c>
      <c r="BA365" s="2" t="s">
        <v>61</v>
      </c>
      <c r="BH365" s="2">
        <f>O365+AH365+AL365+AM365+AN365+AT365+AU365</f>
        <v>11</v>
      </c>
      <c r="BI365" s="2">
        <f>J365+K365+L365+M365+AI365+AJ365+AO365+AR365+AS365</f>
        <v>176</v>
      </c>
      <c r="BJ365" s="1" t="str">
        <f>IF(AND(H365&gt;"001",H365&lt;"300"),"In-State","Out-State")</f>
        <v>Out-State</v>
      </c>
    </row>
    <row r="366" spans="1:62" x14ac:dyDescent="0.25">
      <c r="A366" s="2" t="s">
        <v>61</v>
      </c>
      <c r="B366" s="2" t="s">
        <v>62</v>
      </c>
      <c r="C366" s="3"/>
      <c r="D366" s="2" t="s">
        <v>80</v>
      </c>
      <c r="E366" s="2" t="s">
        <v>61</v>
      </c>
      <c r="F366" s="2"/>
      <c r="G366" s="2" t="s">
        <v>61</v>
      </c>
      <c r="H366" s="2" t="s">
        <v>232</v>
      </c>
      <c r="J366" s="2" t="s">
        <v>227</v>
      </c>
      <c r="K366" s="2" t="s">
        <v>67</v>
      </c>
      <c r="L366" s="2" t="s">
        <v>650</v>
      </c>
      <c r="M366" s="2" t="s">
        <v>67</v>
      </c>
      <c r="N366" s="2" t="s">
        <v>280</v>
      </c>
      <c r="O366" s="2" t="s">
        <v>93</v>
      </c>
      <c r="R366" s="2" t="s">
        <v>73</v>
      </c>
      <c r="S366" s="2" t="s">
        <v>61</v>
      </c>
      <c r="T366" s="2" t="s">
        <v>831</v>
      </c>
      <c r="V366" s="2" t="s">
        <v>292</v>
      </c>
      <c r="W366" s="2" t="s">
        <v>73</v>
      </c>
      <c r="X366" s="2" t="s">
        <v>74</v>
      </c>
      <c r="AB366" s="2" t="s">
        <v>73</v>
      </c>
      <c r="AH366" s="2" t="s">
        <v>75</v>
      </c>
      <c r="AI366" s="2" t="s">
        <v>75</v>
      </c>
      <c r="AJ366" s="2" t="s">
        <v>75</v>
      </c>
      <c r="AK366" s="2" t="s">
        <v>76</v>
      </c>
      <c r="AL366" s="2" t="s">
        <v>76</v>
      </c>
      <c r="AM366" s="2" t="s">
        <v>76</v>
      </c>
      <c r="AN366" s="2" t="s">
        <v>652</v>
      </c>
      <c r="AO366" s="2" t="s">
        <v>75</v>
      </c>
      <c r="AP366" s="2" t="s">
        <v>73</v>
      </c>
      <c r="AQ366" s="2" t="s">
        <v>77</v>
      </c>
      <c r="AR366" s="2" t="s">
        <v>75</v>
      </c>
      <c r="AS366" s="2" t="s">
        <v>75</v>
      </c>
      <c r="AT366" s="2" t="s">
        <v>76</v>
      </c>
      <c r="AU366" s="2" t="s">
        <v>76</v>
      </c>
      <c r="AV366" s="2" t="s">
        <v>832</v>
      </c>
      <c r="AX366" s="2" t="s">
        <v>96</v>
      </c>
      <c r="AZ366" s="2" t="s">
        <v>73</v>
      </c>
      <c r="BA366" s="2" t="s">
        <v>61</v>
      </c>
      <c r="BH366" s="2">
        <f>O366+AH366+AL366+AM366+AN366+AT366+AU366</f>
        <v>20</v>
      </c>
      <c r="BI366" s="2">
        <f>J366+K366+L366+M366+AI366+AJ366+AO366+AR366+AS366</f>
        <v>592</v>
      </c>
      <c r="BJ366" s="1" t="str">
        <f>IF(AND(H366&gt;"001",H366&lt;"300"),"In-State","Out-State")</f>
        <v>In-State</v>
      </c>
    </row>
    <row r="367" spans="1:62" x14ac:dyDescent="0.25">
      <c r="A367" s="2" t="s">
        <v>61</v>
      </c>
      <c r="B367" s="2" t="s">
        <v>62</v>
      </c>
      <c r="C367" s="3"/>
      <c r="D367" s="2" t="s">
        <v>80</v>
      </c>
      <c r="E367" s="2" t="s">
        <v>61</v>
      </c>
      <c r="F367" s="2"/>
      <c r="G367" s="2" t="s">
        <v>61</v>
      </c>
      <c r="H367" s="2" t="s">
        <v>64</v>
      </c>
      <c r="J367" s="2" t="s">
        <v>67</v>
      </c>
      <c r="K367" s="2" t="s">
        <v>227</v>
      </c>
      <c r="L367" s="2" t="s">
        <v>67</v>
      </c>
      <c r="M367" s="2" t="s">
        <v>67</v>
      </c>
      <c r="N367" s="2" t="s">
        <v>222</v>
      </c>
      <c r="O367" s="2" t="s">
        <v>93</v>
      </c>
      <c r="R367" s="2" t="s">
        <v>61</v>
      </c>
      <c r="S367" s="2" t="s">
        <v>61</v>
      </c>
      <c r="T367" s="2" t="s">
        <v>833</v>
      </c>
      <c r="V367" s="2" t="s">
        <v>100</v>
      </c>
      <c r="W367" s="2" t="s">
        <v>73</v>
      </c>
      <c r="X367" s="2" t="s">
        <v>74</v>
      </c>
      <c r="AH367" s="2" t="s">
        <v>75</v>
      </c>
      <c r="AI367" s="2" t="s">
        <v>75</v>
      </c>
      <c r="AJ367" s="2" t="s">
        <v>75</v>
      </c>
      <c r="AK367" s="2" t="s">
        <v>93</v>
      </c>
      <c r="AL367" s="2" t="s">
        <v>76</v>
      </c>
      <c r="AM367" s="2" t="s">
        <v>76</v>
      </c>
      <c r="AN367" s="2" t="s">
        <v>76</v>
      </c>
      <c r="AO367" s="2" t="s">
        <v>75</v>
      </c>
      <c r="AP367" s="2" t="s">
        <v>70</v>
      </c>
      <c r="AQ367" s="2" t="s">
        <v>77</v>
      </c>
      <c r="AR367" s="2" t="s">
        <v>75</v>
      </c>
      <c r="AS367" s="2" t="s">
        <v>75</v>
      </c>
      <c r="AT367" s="2" t="s">
        <v>76</v>
      </c>
      <c r="AU367" s="2" t="s">
        <v>76</v>
      </c>
      <c r="AV367" s="2" t="s">
        <v>558</v>
      </c>
      <c r="AZ367" s="2" t="s">
        <v>73</v>
      </c>
      <c r="BA367" s="2" t="s">
        <v>61</v>
      </c>
      <c r="BH367" s="2">
        <f>O367+AH367+AL367+AM367+AN367+AT367+AU367</f>
        <v>3</v>
      </c>
      <c r="BI367" s="2">
        <f>J367+K367+L367+M367+AI367+AJ367+AO367+AR367+AS367</f>
        <v>48</v>
      </c>
      <c r="BJ367" s="1" t="str">
        <f>IF(AND(H367&gt;"001",H367&lt;"300"),"In-State","Out-State")</f>
        <v>In-State</v>
      </c>
    </row>
    <row r="368" spans="1:62" x14ac:dyDescent="0.25">
      <c r="A368" s="2" t="s">
        <v>61</v>
      </c>
      <c r="B368" s="2" t="s">
        <v>62</v>
      </c>
      <c r="C368" s="3"/>
      <c r="D368" s="2" t="s">
        <v>80</v>
      </c>
      <c r="E368" s="2" t="s">
        <v>73</v>
      </c>
      <c r="F368" s="2"/>
      <c r="G368" s="2" t="s">
        <v>61</v>
      </c>
      <c r="H368" s="2" t="s">
        <v>64</v>
      </c>
      <c r="J368" s="2" t="s">
        <v>66</v>
      </c>
      <c r="K368" s="2" t="s">
        <v>67</v>
      </c>
      <c r="L368" s="2" t="s">
        <v>67</v>
      </c>
      <c r="M368" s="2" t="s">
        <v>67</v>
      </c>
      <c r="N368" s="2" t="s">
        <v>83</v>
      </c>
      <c r="O368" s="2" t="s">
        <v>255</v>
      </c>
      <c r="R368" s="2" t="s">
        <v>73</v>
      </c>
      <c r="S368" s="2" t="s">
        <v>61</v>
      </c>
      <c r="T368" s="2" t="s">
        <v>834</v>
      </c>
      <c r="V368" s="2" t="s">
        <v>100</v>
      </c>
      <c r="W368" s="2" t="s">
        <v>73</v>
      </c>
      <c r="X368" s="2" t="s">
        <v>74</v>
      </c>
      <c r="AB368" s="2" t="s">
        <v>73</v>
      </c>
      <c r="AH368" s="2" t="s">
        <v>75</v>
      </c>
      <c r="AI368" s="2" t="s">
        <v>75</v>
      </c>
      <c r="AJ368" s="2" t="s">
        <v>75</v>
      </c>
      <c r="AK368" s="2" t="s">
        <v>76</v>
      </c>
      <c r="AL368" s="2" t="s">
        <v>76</v>
      </c>
      <c r="AM368" s="2" t="s">
        <v>76</v>
      </c>
      <c r="AN368" s="2" t="s">
        <v>76</v>
      </c>
      <c r="AO368" s="2" t="s">
        <v>75</v>
      </c>
      <c r="AP368" s="2" t="s">
        <v>61</v>
      </c>
      <c r="AQ368" s="2" t="s">
        <v>77</v>
      </c>
      <c r="AR368" s="2" t="s">
        <v>75</v>
      </c>
      <c r="AS368" s="2" t="s">
        <v>75</v>
      </c>
      <c r="AT368" s="2" t="s">
        <v>76</v>
      </c>
      <c r="AU368" s="2" t="s">
        <v>76</v>
      </c>
      <c r="AV368" s="2" t="s">
        <v>835</v>
      </c>
      <c r="AX368" s="2" t="s">
        <v>167</v>
      </c>
      <c r="AZ368" s="2" t="s">
        <v>73</v>
      </c>
      <c r="BA368" s="2" t="s">
        <v>61</v>
      </c>
      <c r="BH368" s="2">
        <f>O368+AH368+AL368+AM368+AN368+AT368+AU368</f>
        <v>13</v>
      </c>
      <c r="BI368" s="2">
        <f>J368+K368+L368+M368+AI368+AJ368+AO368+AR368+AS368</f>
        <v>224</v>
      </c>
      <c r="BJ368" s="1" t="str">
        <f>IF(AND(H368&gt;"001",H368&lt;"300"),"In-State","Out-State")</f>
        <v>In-State</v>
      </c>
    </row>
    <row r="369" spans="1:62" x14ac:dyDescent="0.25">
      <c r="A369" s="2" t="s">
        <v>61</v>
      </c>
      <c r="B369" s="2" t="s">
        <v>62</v>
      </c>
      <c r="C369" s="3"/>
      <c r="D369" s="2" t="s">
        <v>80</v>
      </c>
      <c r="E369" s="2" t="s">
        <v>73</v>
      </c>
      <c r="F369" s="2"/>
      <c r="G369" s="2" t="s">
        <v>120</v>
      </c>
      <c r="H369" s="2" t="s">
        <v>121</v>
      </c>
      <c r="J369" s="2" t="s">
        <v>66</v>
      </c>
      <c r="K369" s="2" t="s">
        <v>67</v>
      </c>
      <c r="L369" s="2" t="s">
        <v>67</v>
      </c>
      <c r="M369" s="2" t="s">
        <v>67</v>
      </c>
      <c r="N369" s="2" t="s">
        <v>83</v>
      </c>
      <c r="O369" s="2" t="s">
        <v>255</v>
      </c>
      <c r="R369" s="2" t="s">
        <v>73</v>
      </c>
      <c r="S369" s="2" t="s">
        <v>73</v>
      </c>
      <c r="T369" s="2" t="s">
        <v>180</v>
      </c>
      <c r="V369" s="2" t="s">
        <v>72</v>
      </c>
      <c r="W369" s="2" t="s">
        <v>73</v>
      </c>
      <c r="X369" s="2" t="s">
        <v>74</v>
      </c>
      <c r="AB369" s="2" t="s">
        <v>73</v>
      </c>
      <c r="AH369" s="2" t="s">
        <v>75</v>
      </c>
      <c r="AI369" s="2" t="s">
        <v>75</v>
      </c>
      <c r="AJ369" s="2" t="s">
        <v>75</v>
      </c>
      <c r="AK369" s="2" t="s">
        <v>76</v>
      </c>
      <c r="AL369" s="2" t="s">
        <v>76</v>
      </c>
      <c r="AM369" s="2" t="s">
        <v>76</v>
      </c>
      <c r="AN369" s="2" t="s">
        <v>76</v>
      </c>
      <c r="AO369" s="2" t="s">
        <v>75</v>
      </c>
      <c r="AP369" s="2" t="s">
        <v>73</v>
      </c>
      <c r="AQ369" s="2" t="s">
        <v>77</v>
      </c>
      <c r="AR369" s="2" t="s">
        <v>75</v>
      </c>
      <c r="AS369" s="2" t="s">
        <v>75</v>
      </c>
      <c r="AT369" s="2" t="s">
        <v>76</v>
      </c>
      <c r="AU369" s="2" t="s">
        <v>76</v>
      </c>
      <c r="AV369" s="2" t="s">
        <v>836</v>
      </c>
      <c r="AX369" s="2" t="s">
        <v>161</v>
      </c>
      <c r="AZ369" s="2" t="s">
        <v>73</v>
      </c>
      <c r="BB369" s="2" t="s">
        <v>73</v>
      </c>
      <c r="BH369" s="2">
        <f>O369+AH369+AL369+AM369+AN369+AT369+AU369</f>
        <v>13</v>
      </c>
      <c r="BI369" s="2">
        <f>J369+K369+L369+M369+AI369+AJ369+AO369+AR369+AS369</f>
        <v>224</v>
      </c>
      <c r="BJ369" s="1" t="str">
        <f>IF(AND(H369&gt;"001",H369&lt;"300"),"In-State","Out-State")</f>
        <v>Out-State</v>
      </c>
    </row>
    <row r="370" spans="1:62" x14ac:dyDescent="0.25">
      <c r="A370" s="2" t="s">
        <v>61</v>
      </c>
      <c r="B370" s="2" t="s">
        <v>62</v>
      </c>
      <c r="C370" s="3"/>
      <c r="D370" s="2" t="s">
        <v>80</v>
      </c>
      <c r="E370" s="2" t="s">
        <v>73</v>
      </c>
      <c r="F370" s="2"/>
      <c r="G370" s="2" t="s">
        <v>120</v>
      </c>
      <c r="H370" s="2" t="s">
        <v>121</v>
      </c>
      <c r="J370" s="2" t="s">
        <v>67</v>
      </c>
      <c r="K370" s="2" t="s">
        <v>67</v>
      </c>
      <c r="L370" s="2" t="s">
        <v>442</v>
      </c>
      <c r="M370" s="2" t="s">
        <v>67</v>
      </c>
      <c r="N370" s="2" t="s">
        <v>83</v>
      </c>
      <c r="O370" s="2" t="s">
        <v>76</v>
      </c>
      <c r="R370" s="2" t="s">
        <v>70</v>
      </c>
      <c r="S370" s="2" t="s">
        <v>73</v>
      </c>
      <c r="T370" s="2" t="s">
        <v>837</v>
      </c>
      <c r="V370" s="2" t="s">
        <v>124</v>
      </c>
      <c r="W370" s="2" t="s">
        <v>73</v>
      </c>
      <c r="X370" s="2" t="s">
        <v>74</v>
      </c>
      <c r="AB370" s="2" t="s">
        <v>73</v>
      </c>
      <c r="AH370" s="2" t="s">
        <v>75</v>
      </c>
      <c r="AI370" s="2" t="s">
        <v>75</v>
      </c>
      <c r="AJ370" s="2" t="s">
        <v>75</v>
      </c>
      <c r="AK370" s="2" t="s">
        <v>76</v>
      </c>
      <c r="AL370" s="2" t="s">
        <v>76</v>
      </c>
      <c r="AM370" s="2" t="s">
        <v>76</v>
      </c>
      <c r="AN370" s="2" t="s">
        <v>444</v>
      </c>
      <c r="AO370" s="2" t="s">
        <v>75</v>
      </c>
      <c r="AP370" s="2" t="s">
        <v>73</v>
      </c>
      <c r="AQ370" s="2" t="s">
        <v>77</v>
      </c>
      <c r="AR370" s="2" t="s">
        <v>75</v>
      </c>
      <c r="AS370" s="2" t="s">
        <v>75</v>
      </c>
      <c r="AT370" s="2" t="s">
        <v>76</v>
      </c>
      <c r="AU370" s="2" t="s">
        <v>76</v>
      </c>
      <c r="AV370" s="2" t="s">
        <v>838</v>
      </c>
      <c r="AW370" s="2" t="s">
        <v>163</v>
      </c>
      <c r="AX370" s="2" t="s">
        <v>96</v>
      </c>
      <c r="AZ370" s="2" t="s">
        <v>73</v>
      </c>
      <c r="BB370" s="2" t="s">
        <v>73</v>
      </c>
      <c r="BH370" s="2">
        <f>O370+AH370+AL370+AM370+AN370+AT370+AU370</f>
        <v>15</v>
      </c>
      <c r="BI370" s="2">
        <f>J370+K370+L370+M370+AI370+AJ370+AO370+AR370+AS370</f>
        <v>528</v>
      </c>
      <c r="BJ370" s="1" t="str">
        <f>IF(AND(H370&gt;"001",H370&lt;"300"),"In-State","Out-State")</f>
        <v>Out-State</v>
      </c>
    </row>
    <row r="371" spans="1:62" x14ac:dyDescent="0.25">
      <c r="A371" s="2" t="s">
        <v>61</v>
      </c>
      <c r="B371" s="2" t="s">
        <v>62</v>
      </c>
      <c r="C371" s="3"/>
      <c r="D371" s="2" t="s">
        <v>80</v>
      </c>
      <c r="E371" s="2" t="s">
        <v>73</v>
      </c>
      <c r="F371" s="2"/>
      <c r="G371" s="2" t="s">
        <v>120</v>
      </c>
      <c r="H371" s="2" t="s">
        <v>121</v>
      </c>
      <c r="J371" s="2" t="s">
        <v>67</v>
      </c>
      <c r="K371" s="2" t="s">
        <v>67</v>
      </c>
      <c r="L371" s="2" t="s">
        <v>442</v>
      </c>
      <c r="M371" s="2" t="s">
        <v>67</v>
      </c>
      <c r="N371" s="2" t="s">
        <v>83</v>
      </c>
      <c r="O371" s="2" t="s">
        <v>76</v>
      </c>
      <c r="R371" s="2" t="s">
        <v>70</v>
      </c>
      <c r="S371" s="2" t="s">
        <v>61</v>
      </c>
      <c r="T371" s="2" t="s">
        <v>839</v>
      </c>
      <c r="V371" s="2" t="s">
        <v>107</v>
      </c>
      <c r="W371" s="2" t="s">
        <v>73</v>
      </c>
      <c r="X371" s="2" t="s">
        <v>74</v>
      </c>
      <c r="AB371" s="2" t="s">
        <v>73</v>
      </c>
      <c r="AH371" s="2" t="s">
        <v>75</v>
      </c>
      <c r="AI371" s="2" t="s">
        <v>75</v>
      </c>
      <c r="AJ371" s="2" t="s">
        <v>75</v>
      </c>
      <c r="AK371" s="2" t="s">
        <v>76</v>
      </c>
      <c r="AL371" s="2" t="s">
        <v>76</v>
      </c>
      <c r="AM371" s="2" t="s">
        <v>76</v>
      </c>
      <c r="AN371" s="2" t="s">
        <v>444</v>
      </c>
      <c r="AO371" s="2" t="s">
        <v>75</v>
      </c>
      <c r="AP371" s="2" t="s">
        <v>73</v>
      </c>
      <c r="AQ371" s="2" t="s">
        <v>77</v>
      </c>
      <c r="AR371" s="2" t="s">
        <v>75</v>
      </c>
      <c r="AS371" s="2" t="s">
        <v>75</v>
      </c>
      <c r="AT371" s="2" t="s">
        <v>76</v>
      </c>
      <c r="AU371" s="2" t="s">
        <v>76</v>
      </c>
      <c r="AV371" s="2" t="s">
        <v>840</v>
      </c>
      <c r="AW371" s="2" t="s">
        <v>163</v>
      </c>
      <c r="AZ371" s="2" t="s">
        <v>73</v>
      </c>
      <c r="BA371" s="2" t="s">
        <v>61</v>
      </c>
      <c r="BH371" s="2">
        <f>O371+AH371+AL371+AM371+AN371+AT371+AU371</f>
        <v>15</v>
      </c>
      <c r="BI371" s="2">
        <f>J371+K371+L371+M371+AI371+AJ371+AO371+AR371+AS371</f>
        <v>528</v>
      </c>
      <c r="BJ371" s="1" t="str">
        <f>IF(AND(H371&gt;"001",H371&lt;"300"),"In-State","Out-State")</f>
        <v>Out-State</v>
      </c>
    </row>
    <row r="372" spans="1:62" x14ac:dyDescent="0.25">
      <c r="A372" s="2" t="s">
        <v>61</v>
      </c>
      <c r="B372" s="2" t="s">
        <v>62</v>
      </c>
      <c r="C372" s="3"/>
      <c r="D372" s="2" t="s">
        <v>80</v>
      </c>
      <c r="E372" s="2" t="s">
        <v>73</v>
      </c>
      <c r="F372" s="2"/>
      <c r="G372" s="2" t="s">
        <v>61</v>
      </c>
      <c r="H372" s="2" t="s">
        <v>64</v>
      </c>
      <c r="J372" s="2" t="s">
        <v>218</v>
      </c>
      <c r="K372" s="2" t="s">
        <v>67</v>
      </c>
      <c r="L372" s="2" t="s">
        <v>67</v>
      </c>
      <c r="M372" s="2" t="s">
        <v>67</v>
      </c>
      <c r="N372" s="2" t="s">
        <v>104</v>
      </c>
      <c r="O372" s="2" t="s">
        <v>84</v>
      </c>
      <c r="R372" s="2" t="s">
        <v>70</v>
      </c>
      <c r="S372" s="2" t="s">
        <v>73</v>
      </c>
      <c r="T372" s="2" t="s">
        <v>841</v>
      </c>
      <c r="V372" s="2" t="s">
        <v>72</v>
      </c>
      <c r="W372" s="2" t="s">
        <v>73</v>
      </c>
      <c r="X372" s="2" t="s">
        <v>74</v>
      </c>
      <c r="AB372" s="2" t="s">
        <v>73</v>
      </c>
      <c r="AH372" s="2" t="s">
        <v>75</v>
      </c>
      <c r="AI372" s="2" t="s">
        <v>75</v>
      </c>
      <c r="AJ372" s="2" t="s">
        <v>75</v>
      </c>
      <c r="AK372" s="2" t="s">
        <v>76</v>
      </c>
      <c r="AL372" s="2" t="s">
        <v>76</v>
      </c>
      <c r="AM372" s="2" t="s">
        <v>76</v>
      </c>
      <c r="AN372" s="2" t="s">
        <v>76</v>
      </c>
      <c r="AO372" s="2" t="s">
        <v>75</v>
      </c>
      <c r="AP372" s="2" t="s">
        <v>73</v>
      </c>
      <c r="AQ372" s="2" t="s">
        <v>77</v>
      </c>
      <c r="AR372" s="2" t="s">
        <v>75</v>
      </c>
      <c r="AS372" s="2" t="s">
        <v>75</v>
      </c>
      <c r="AT372" s="2" t="s">
        <v>76</v>
      </c>
      <c r="AU372" s="2" t="s">
        <v>76</v>
      </c>
      <c r="AV372" s="2" t="s">
        <v>842</v>
      </c>
      <c r="AZ372" s="2" t="s">
        <v>73</v>
      </c>
      <c r="BB372" s="2" t="s">
        <v>73</v>
      </c>
      <c r="BH372" s="2">
        <f>O372+AH372+AL372+AM372+AN372+AT372+AU372</f>
        <v>6</v>
      </c>
      <c r="BI372" s="2">
        <f>J372+K372+L372+M372+AI372+AJ372+AO372+AR372+AS372</f>
        <v>96</v>
      </c>
      <c r="BJ372" s="1" t="str">
        <f>IF(AND(H372&gt;"001",H372&lt;"300"),"In-State","Out-State")</f>
        <v>In-State</v>
      </c>
    </row>
    <row r="373" spans="1:62" x14ac:dyDescent="0.25">
      <c r="A373" s="2" t="s">
        <v>61</v>
      </c>
      <c r="B373" s="2" t="s">
        <v>62</v>
      </c>
      <c r="C373" s="3"/>
      <c r="D373" s="2" t="s">
        <v>80</v>
      </c>
      <c r="E373" s="2" t="s">
        <v>73</v>
      </c>
      <c r="F373" s="2"/>
      <c r="G373" s="2" t="s">
        <v>120</v>
      </c>
      <c r="H373" s="2" t="s">
        <v>121</v>
      </c>
      <c r="J373" s="2" t="s">
        <v>227</v>
      </c>
      <c r="K373" s="2" t="s">
        <v>67</v>
      </c>
      <c r="L373" s="2" t="s">
        <v>67</v>
      </c>
      <c r="M373" s="2" t="s">
        <v>67</v>
      </c>
      <c r="N373" s="2" t="s">
        <v>393</v>
      </c>
      <c r="O373" s="2" t="s">
        <v>93</v>
      </c>
      <c r="R373" s="2" t="s">
        <v>73</v>
      </c>
      <c r="S373" s="2" t="s">
        <v>73</v>
      </c>
      <c r="T373" s="2" t="s">
        <v>843</v>
      </c>
      <c r="V373" s="2" t="s">
        <v>403</v>
      </c>
      <c r="W373" s="2" t="s">
        <v>73</v>
      </c>
      <c r="X373" s="2" t="s">
        <v>74</v>
      </c>
      <c r="AB373" s="2" t="s">
        <v>73</v>
      </c>
      <c r="AH373" s="2" t="s">
        <v>75</v>
      </c>
      <c r="AI373" s="2" t="s">
        <v>75</v>
      </c>
      <c r="AJ373" s="2" t="s">
        <v>75</v>
      </c>
      <c r="AK373" s="2" t="s">
        <v>76</v>
      </c>
      <c r="AL373" s="2" t="s">
        <v>76</v>
      </c>
      <c r="AM373" s="2" t="s">
        <v>76</v>
      </c>
      <c r="AN373" s="2" t="s">
        <v>76</v>
      </c>
      <c r="AO373" s="2" t="s">
        <v>75</v>
      </c>
      <c r="AP373" s="2" t="s">
        <v>61</v>
      </c>
      <c r="AQ373" s="2" t="s">
        <v>77</v>
      </c>
      <c r="AR373" s="2" t="s">
        <v>75</v>
      </c>
      <c r="AS373" s="2" t="s">
        <v>75</v>
      </c>
      <c r="AT373" s="2" t="s">
        <v>76</v>
      </c>
      <c r="AU373" s="2" t="s">
        <v>76</v>
      </c>
      <c r="AV373" s="2" t="s">
        <v>844</v>
      </c>
      <c r="AX373" s="2" t="s">
        <v>845</v>
      </c>
      <c r="AZ373" s="2" t="s">
        <v>73</v>
      </c>
      <c r="BB373" s="2" t="s">
        <v>73</v>
      </c>
      <c r="BH373" s="2">
        <f>O373+AH373+AL373+AM373+AN373+AT373+AU373</f>
        <v>3</v>
      </c>
      <c r="BI373" s="2">
        <f>J373+K373+L373+M373+AI373+AJ373+AO373+AR373+AS373</f>
        <v>48</v>
      </c>
      <c r="BJ373" s="1" t="str">
        <f>IF(AND(H373&gt;"001",H373&lt;"300"),"In-State","Out-State")</f>
        <v>Out-State</v>
      </c>
    </row>
    <row r="374" spans="1:62" x14ac:dyDescent="0.25">
      <c r="A374" s="2" t="s">
        <v>61</v>
      </c>
      <c r="B374" s="2" t="s">
        <v>62</v>
      </c>
      <c r="C374" s="3"/>
      <c r="D374" s="2" t="s">
        <v>80</v>
      </c>
      <c r="E374" s="2" t="s">
        <v>73</v>
      </c>
      <c r="F374" s="2"/>
      <c r="G374" s="2" t="s">
        <v>120</v>
      </c>
      <c r="H374" s="2" t="s">
        <v>121</v>
      </c>
      <c r="J374" s="2" t="s">
        <v>67</v>
      </c>
      <c r="K374" s="2" t="s">
        <v>67</v>
      </c>
      <c r="L374" s="2" t="s">
        <v>392</v>
      </c>
      <c r="M374" s="2" t="s">
        <v>67</v>
      </c>
      <c r="N374" s="2" t="s">
        <v>83</v>
      </c>
      <c r="O374" s="2" t="s">
        <v>76</v>
      </c>
      <c r="R374" s="2" t="s">
        <v>73</v>
      </c>
      <c r="S374" s="2" t="s">
        <v>61</v>
      </c>
      <c r="T374" s="2" t="s">
        <v>364</v>
      </c>
      <c r="V374" s="2" t="s">
        <v>72</v>
      </c>
      <c r="W374" s="2" t="s">
        <v>73</v>
      </c>
      <c r="X374" s="2" t="s">
        <v>74</v>
      </c>
      <c r="Y374" s="2" t="s">
        <v>61</v>
      </c>
      <c r="AB374" s="2" t="s">
        <v>73</v>
      </c>
      <c r="AH374" s="2" t="s">
        <v>75</v>
      </c>
      <c r="AI374" s="2" t="s">
        <v>75</v>
      </c>
      <c r="AJ374" s="2" t="s">
        <v>75</v>
      </c>
      <c r="AK374" s="2" t="s">
        <v>76</v>
      </c>
      <c r="AL374" s="2" t="s">
        <v>76</v>
      </c>
      <c r="AM374" s="2" t="s">
        <v>76</v>
      </c>
      <c r="AN374" s="2" t="s">
        <v>93</v>
      </c>
      <c r="AO374" s="2" t="s">
        <v>75</v>
      </c>
      <c r="AP374" s="2" t="s">
        <v>73</v>
      </c>
      <c r="AQ374" s="2" t="s">
        <v>77</v>
      </c>
      <c r="AR374" s="2" t="s">
        <v>75</v>
      </c>
      <c r="AS374" s="2" t="s">
        <v>75</v>
      </c>
      <c r="AT374" s="2" t="s">
        <v>76</v>
      </c>
      <c r="AU374" s="2" t="s">
        <v>76</v>
      </c>
      <c r="AV374" s="2" t="s">
        <v>846</v>
      </c>
      <c r="AX374" s="2" t="s">
        <v>167</v>
      </c>
      <c r="AZ374" s="2" t="s">
        <v>73</v>
      </c>
      <c r="BA374" s="2" t="s">
        <v>61</v>
      </c>
      <c r="BH374" s="2">
        <f>O374+AH374+AL374+AM374+AN374+AT374+AU374</f>
        <v>3</v>
      </c>
      <c r="BI374" s="2">
        <f>J374+K374+L374+M374+AI374+AJ374+AO374+AR374+AS374</f>
        <v>64</v>
      </c>
      <c r="BJ374" s="1" t="str">
        <f>IF(AND(H374&gt;"001",H374&lt;"300"),"In-State","Out-State")</f>
        <v>Out-State</v>
      </c>
    </row>
    <row r="375" spans="1:62" x14ac:dyDescent="0.25">
      <c r="A375" s="2" t="s">
        <v>61</v>
      </c>
      <c r="B375" s="2" t="s">
        <v>62</v>
      </c>
      <c r="C375" s="3"/>
      <c r="D375" s="2" t="s">
        <v>80</v>
      </c>
      <c r="E375" s="2" t="s">
        <v>73</v>
      </c>
      <c r="F375" s="2"/>
      <c r="G375" s="2" t="s">
        <v>120</v>
      </c>
      <c r="H375" s="2" t="s">
        <v>121</v>
      </c>
      <c r="J375" s="2" t="s">
        <v>227</v>
      </c>
      <c r="K375" s="2" t="s">
        <v>67</v>
      </c>
      <c r="L375" s="2" t="s">
        <v>67</v>
      </c>
      <c r="M375" s="2" t="s">
        <v>67</v>
      </c>
      <c r="N375" s="2" t="s">
        <v>393</v>
      </c>
      <c r="O375" s="2" t="s">
        <v>93</v>
      </c>
      <c r="R375" s="2" t="s">
        <v>73</v>
      </c>
      <c r="S375" s="2" t="s">
        <v>73</v>
      </c>
      <c r="T375" s="2" t="s">
        <v>847</v>
      </c>
      <c r="V375" s="2" t="s">
        <v>292</v>
      </c>
      <c r="W375" s="2" t="s">
        <v>73</v>
      </c>
      <c r="X375" s="2" t="s">
        <v>74</v>
      </c>
      <c r="AB375" s="2" t="s">
        <v>73</v>
      </c>
      <c r="AH375" s="2" t="s">
        <v>75</v>
      </c>
      <c r="AI375" s="2" t="s">
        <v>75</v>
      </c>
      <c r="AJ375" s="2" t="s">
        <v>75</v>
      </c>
      <c r="AK375" s="2" t="s">
        <v>76</v>
      </c>
      <c r="AL375" s="2" t="s">
        <v>76</v>
      </c>
      <c r="AM375" s="2" t="s">
        <v>76</v>
      </c>
      <c r="AN375" s="2" t="s">
        <v>76</v>
      </c>
      <c r="AO375" s="2" t="s">
        <v>75</v>
      </c>
      <c r="AP375" s="2" t="s">
        <v>61</v>
      </c>
      <c r="AQ375" s="2" t="s">
        <v>77</v>
      </c>
      <c r="AR375" s="2" t="s">
        <v>786</v>
      </c>
      <c r="AS375" s="2" t="s">
        <v>75</v>
      </c>
      <c r="AT375" s="2" t="s">
        <v>93</v>
      </c>
      <c r="AU375" s="2" t="s">
        <v>76</v>
      </c>
      <c r="AV375" s="2" t="s">
        <v>848</v>
      </c>
      <c r="AX375" s="2" t="s">
        <v>825</v>
      </c>
      <c r="AZ375" s="2" t="s">
        <v>73</v>
      </c>
      <c r="BB375" s="2" t="s">
        <v>73</v>
      </c>
      <c r="BH375" s="2">
        <f>O375+AH375+AL375+AM375+AN375+AT375+AU375</f>
        <v>6</v>
      </c>
      <c r="BI375" s="2">
        <f>J375+K375+L375+M375+AI375+AJ375+AO375+AR375+AS375</f>
        <v>112</v>
      </c>
      <c r="BJ375" s="1" t="str">
        <f>IF(AND(H375&gt;"001",H375&lt;"300"),"In-State","Out-State")</f>
        <v>Out-State</v>
      </c>
    </row>
    <row r="376" spans="1:62" x14ac:dyDescent="0.25">
      <c r="A376" s="2" t="s">
        <v>61</v>
      </c>
      <c r="B376" s="2" t="s">
        <v>62</v>
      </c>
      <c r="C376" s="3"/>
      <c r="D376" s="2" t="s">
        <v>80</v>
      </c>
      <c r="E376" s="2" t="s">
        <v>73</v>
      </c>
      <c r="F376" s="2"/>
      <c r="G376" s="2" t="s">
        <v>120</v>
      </c>
      <c r="H376" s="2" t="s">
        <v>121</v>
      </c>
      <c r="J376" s="2" t="s">
        <v>127</v>
      </c>
      <c r="K376" s="2" t="s">
        <v>67</v>
      </c>
      <c r="L376" s="2" t="s">
        <v>67</v>
      </c>
      <c r="M376" s="2" t="s">
        <v>67</v>
      </c>
      <c r="N376" s="2" t="s">
        <v>97</v>
      </c>
      <c r="O376" s="2" t="s">
        <v>165</v>
      </c>
      <c r="R376" s="2" t="s">
        <v>61</v>
      </c>
      <c r="S376" s="2" t="s">
        <v>61</v>
      </c>
      <c r="T376" s="2" t="s">
        <v>849</v>
      </c>
      <c r="V376" s="2" t="s">
        <v>63</v>
      </c>
      <c r="W376" s="2" t="s">
        <v>73</v>
      </c>
      <c r="X376" s="2" t="s">
        <v>74</v>
      </c>
      <c r="AH376" s="2" t="s">
        <v>75</v>
      </c>
      <c r="AI376" s="2" t="s">
        <v>75</v>
      </c>
      <c r="AJ376" s="2" t="s">
        <v>75</v>
      </c>
      <c r="AK376" s="2" t="s">
        <v>76</v>
      </c>
      <c r="AL376" s="2" t="s">
        <v>76</v>
      </c>
      <c r="AM376" s="2" t="s">
        <v>76</v>
      </c>
      <c r="AN376" s="2" t="s">
        <v>76</v>
      </c>
      <c r="AO376" s="2" t="s">
        <v>75</v>
      </c>
      <c r="AP376" s="2" t="s">
        <v>70</v>
      </c>
      <c r="AQ376" s="2" t="s">
        <v>77</v>
      </c>
      <c r="AR376" s="2" t="s">
        <v>75</v>
      </c>
      <c r="AS376" s="2" t="s">
        <v>75</v>
      </c>
      <c r="AT376" s="2" t="s">
        <v>76</v>
      </c>
      <c r="AU376" s="2" t="s">
        <v>76</v>
      </c>
      <c r="AV376" s="2" t="s">
        <v>850</v>
      </c>
      <c r="AX376" s="2" t="s">
        <v>830</v>
      </c>
      <c r="AZ376" s="2" t="s">
        <v>73</v>
      </c>
      <c r="BA376" s="2" t="s">
        <v>61</v>
      </c>
      <c r="BH376" s="2">
        <f>O376+AH376+AL376+AM376+AN376+AT376+AU376</f>
        <v>4</v>
      </c>
      <c r="BI376" s="2">
        <f>J376+K376+L376+M376+AI376+AJ376+AO376+AR376+AS376</f>
        <v>80</v>
      </c>
      <c r="BJ376" s="1" t="str">
        <f>IF(AND(H376&gt;"001",H376&lt;"300"),"In-State","Out-State")</f>
        <v>Out-State</v>
      </c>
    </row>
    <row r="377" spans="1:62" x14ac:dyDescent="0.25">
      <c r="A377" s="2" t="s">
        <v>61</v>
      </c>
      <c r="B377" s="2" t="s">
        <v>62</v>
      </c>
      <c r="C377" s="3"/>
      <c r="D377" s="2" t="s">
        <v>80</v>
      </c>
      <c r="E377" s="2" t="s">
        <v>73</v>
      </c>
      <c r="F377" s="2"/>
      <c r="G377" s="2" t="s">
        <v>120</v>
      </c>
      <c r="H377" s="2" t="s">
        <v>121</v>
      </c>
      <c r="J377" s="2" t="s">
        <v>67</v>
      </c>
      <c r="K377" s="2" t="s">
        <v>67</v>
      </c>
      <c r="L377" s="2" t="s">
        <v>128</v>
      </c>
      <c r="M377" s="2" t="s">
        <v>67</v>
      </c>
      <c r="N377" s="2" t="s">
        <v>83</v>
      </c>
      <c r="O377" s="2" t="s">
        <v>76</v>
      </c>
      <c r="R377" s="2" t="s">
        <v>70</v>
      </c>
      <c r="S377" s="2" t="s">
        <v>61</v>
      </c>
      <c r="T377" s="2" t="s">
        <v>851</v>
      </c>
      <c r="V377" s="2" t="s">
        <v>107</v>
      </c>
      <c r="W377" s="2" t="s">
        <v>73</v>
      </c>
      <c r="X377" s="2" t="s">
        <v>74</v>
      </c>
      <c r="AB377" s="2" t="s">
        <v>73</v>
      </c>
      <c r="AH377" s="2" t="s">
        <v>75</v>
      </c>
      <c r="AI377" s="2" t="s">
        <v>75</v>
      </c>
      <c r="AJ377" s="2" t="s">
        <v>75</v>
      </c>
      <c r="AK377" s="2" t="s">
        <v>76</v>
      </c>
      <c r="AL377" s="2" t="s">
        <v>76</v>
      </c>
      <c r="AM377" s="2" t="s">
        <v>76</v>
      </c>
      <c r="AN377" s="2" t="s">
        <v>90</v>
      </c>
      <c r="AO377" s="2" t="s">
        <v>75</v>
      </c>
      <c r="AP377" s="2" t="s">
        <v>73</v>
      </c>
      <c r="AQ377" s="2" t="s">
        <v>77</v>
      </c>
      <c r="AR377" s="2" t="s">
        <v>75</v>
      </c>
      <c r="AS377" s="2" t="s">
        <v>75</v>
      </c>
      <c r="AT377" s="2" t="s">
        <v>76</v>
      </c>
      <c r="AU377" s="2" t="s">
        <v>76</v>
      </c>
      <c r="AV377" s="2" t="s">
        <v>852</v>
      </c>
      <c r="AW377" s="2" t="s">
        <v>163</v>
      </c>
      <c r="AX377" s="2" t="s">
        <v>167</v>
      </c>
      <c r="AZ377" s="2" t="s">
        <v>73</v>
      </c>
      <c r="BA377" s="2" t="s">
        <v>61</v>
      </c>
      <c r="BH377" s="2">
        <f>O377+AH377+AL377+AM377+AN377+AT377+AU377</f>
        <v>9</v>
      </c>
      <c r="BI377" s="2">
        <f>J377+K377+L377+M377+AI377+AJ377+AO377+AR377+AS377</f>
        <v>176</v>
      </c>
      <c r="BJ377" s="1" t="str">
        <f>IF(AND(H377&gt;"001",H377&lt;"300"),"In-State","Out-State")</f>
        <v>Out-State</v>
      </c>
    </row>
    <row r="378" spans="1:62" x14ac:dyDescent="0.25">
      <c r="A378" s="2" t="s">
        <v>61</v>
      </c>
      <c r="B378" s="2" t="s">
        <v>62</v>
      </c>
      <c r="C378" s="3"/>
      <c r="D378" s="2" t="s">
        <v>80</v>
      </c>
      <c r="E378" s="2" t="s">
        <v>73</v>
      </c>
      <c r="F378" s="2"/>
      <c r="G378" s="2" t="s">
        <v>61</v>
      </c>
      <c r="H378" s="2" t="s">
        <v>853</v>
      </c>
      <c r="J378" s="2" t="s">
        <v>67</v>
      </c>
      <c r="K378" s="2" t="s">
        <v>67</v>
      </c>
      <c r="L378" s="2" t="s">
        <v>392</v>
      </c>
      <c r="M378" s="2" t="s">
        <v>67</v>
      </c>
      <c r="N378" s="2" t="s">
        <v>393</v>
      </c>
      <c r="O378" s="2" t="s">
        <v>76</v>
      </c>
      <c r="R378" s="2" t="s">
        <v>73</v>
      </c>
      <c r="S378" s="2" t="s">
        <v>73</v>
      </c>
      <c r="T378" s="2" t="s">
        <v>854</v>
      </c>
      <c r="V378" s="2" t="s">
        <v>63</v>
      </c>
      <c r="W378" s="2" t="s">
        <v>73</v>
      </c>
      <c r="X378" s="2" t="s">
        <v>74</v>
      </c>
      <c r="Y378" s="2" t="s">
        <v>61</v>
      </c>
      <c r="AB378" s="2" t="s">
        <v>73</v>
      </c>
      <c r="AH378" s="2" t="s">
        <v>75</v>
      </c>
      <c r="AI378" s="2" t="s">
        <v>75</v>
      </c>
      <c r="AJ378" s="2" t="s">
        <v>75</v>
      </c>
      <c r="AK378" s="2" t="s">
        <v>76</v>
      </c>
      <c r="AL378" s="2" t="s">
        <v>76</v>
      </c>
      <c r="AM378" s="2" t="s">
        <v>76</v>
      </c>
      <c r="AN378" s="2" t="s">
        <v>93</v>
      </c>
      <c r="AO378" s="2" t="s">
        <v>75</v>
      </c>
      <c r="AP378" s="2" t="s">
        <v>61</v>
      </c>
      <c r="AQ378" s="2" t="s">
        <v>77</v>
      </c>
      <c r="AR378" s="2" t="s">
        <v>75</v>
      </c>
      <c r="AS378" s="2" t="s">
        <v>75</v>
      </c>
      <c r="AT378" s="2" t="s">
        <v>76</v>
      </c>
      <c r="AU378" s="2" t="s">
        <v>76</v>
      </c>
      <c r="AV378" s="2" t="s">
        <v>601</v>
      </c>
      <c r="AX378" s="2" t="s">
        <v>855</v>
      </c>
      <c r="AZ378" s="2" t="s">
        <v>73</v>
      </c>
      <c r="BB378" s="2" t="s">
        <v>73</v>
      </c>
      <c r="BH378" s="2">
        <f>O378+AH378+AL378+AM378+AN378+AT378+AU378</f>
        <v>3</v>
      </c>
      <c r="BI378" s="2">
        <f>J378+K378+L378+M378+AI378+AJ378+AO378+AR378+AS378</f>
        <v>64</v>
      </c>
      <c r="BJ378" s="1" t="str">
        <f>IF(AND(H378&gt;"001",H378&lt;"300"),"In-State","Out-State")</f>
        <v>In-State</v>
      </c>
    </row>
    <row r="379" spans="1:62" x14ac:dyDescent="0.25">
      <c r="A379" s="2" t="s">
        <v>61</v>
      </c>
      <c r="B379" s="2" t="s">
        <v>62</v>
      </c>
      <c r="C379" s="3"/>
      <c r="D379" s="2" t="s">
        <v>80</v>
      </c>
      <c r="E379" s="2" t="s">
        <v>70</v>
      </c>
      <c r="F379" s="2"/>
      <c r="G379" s="2" t="s">
        <v>120</v>
      </c>
      <c r="H379" s="2" t="s">
        <v>121</v>
      </c>
      <c r="J379" s="2" t="s">
        <v>67</v>
      </c>
      <c r="K379" s="2" t="s">
        <v>67</v>
      </c>
      <c r="L379" s="2" t="s">
        <v>392</v>
      </c>
      <c r="M379" s="2" t="s">
        <v>67</v>
      </c>
      <c r="N379" s="2" t="s">
        <v>393</v>
      </c>
      <c r="O379" s="2" t="s">
        <v>76</v>
      </c>
      <c r="R379" s="2" t="s">
        <v>73</v>
      </c>
      <c r="S379" s="2" t="s">
        <v>61</v>
      </c>
      <c r="T379" s="2" t="s">
        <v>199</v>
      </c>
      <c r="V379" s="2" t="s">
        <v>63</v>
      </c>
      <c r="W379" s="2" t="s">
        <v>73</v>
      </c>
      <c r="X379" s="2" t="s">
        <v>74</v>
      </c>
      <c r="AH379" s="2" t="s">
        <v>75</v>
      </c>
      <c r="AI379" s="2" t="s">
        <v>75</v>
      </c>
      <c r="AJ379" s="2" t="s">
        <v>75</v>
      </c>
      <c r="AK379" s="2" t="s">
        <v>76</v>
      </c>
      <c r="AL379" s="2" t="s">
        <v>76</v>
      </c>
      <c r="AM379" s="2" t="s">
        <v>76</v>
      </c>
      <c r="AN379" s="2" t="s">
        <v>93</v>
      </c>
      <c r="AO379" s="2" t="s">
        <v>75</v>
      </c>
      <c r="AP379" s="2" t="s">
        <v>61</v>
      </c>
      <c r="AQ379" s="2" t="s">
        <v>77</v>
      </c>
      <c r="AR379" s="2" t="s">
        <v>75</v>
      </c>
      <c r="AS379" s="2" t="s">
        <v>75</v>
      </c>
      <c r="AT379" s="2" t="s">
        <v>76</v>
      </c>
      <c r="AU379" s="2" t="s">
        <v>76</v>
      </c>
      <c r="AV379" s="2" t="s">
        <v>591</v>
      </c>
      <c r="AZ379" s="2" t="s">
        <v>73</v>
      </c>
      <c r="BA379" s="2" t="s">
        <v>61</v>
      </c>
      <c r="BH379" s="2">
        <f>O379+AH379+AL379+AM379+AN379+AT379+AU379</f>
        <v>3</v>
      </c>
      <c r="BI379" s="2">
        <f>J379+K379+L379+M379+AI379+AJ379+AO379+AR379+AS379</f>
        <v>64</v>
      </c>
      <c r="BJ379" s="1" t="str">
        <f>IF(AND(H379&gt;"001",H379&lt;"300"),"In-State","Out-State")</f>
        <v>Out-State</v>
      </c>
    </row>
    <row r="380" spans="1:62" x14ac:dyDescent="0.25">
      <c r="A380" s="2" t="s">
        <v>61</v>
      </c>
      <c r="B380" s="2" t="s">
        <v>62</v>
      </c>
      <c r="C380" s="3"/>
      <c r="D380" s="2" t="s">
        <v>80</v>
      </c>
      <c r="E380" s="2" t="s">
        <v>61</v>
      </c>
      <c r="F380" s="2"/>
      <c r="G380" s="2" t="s">
        <v>61</v>
      </c>
      <c r="H380" s="2" t="s">
        <v>64</v>
      </c>
      <c r="J380" s="2" t="s">
        <v>66</v>
      </c>
      <c r="K380" s="2" t="s">
        <v>67</v>
      </c>
      <c r="L380" s="2" t="s">
        <v>67</v>
      </c>
      <c r="M380" s="2" t="s">
        <v>67</v>
      </c>
      <c r="N380" s="2" t="s">
        <v>83</v>
      </c>
      <c r="O380" s="2" t="s">
        <v>98</v>
      </c>
      <c r="R380" s="2" t="s">
        <v>73</v>
      </c>
      <c r="S380" s="2" t="s">
        <v>61</v>
      </c>
      <c r="T380" s="2" t="s">
        <v>618</v>
      </c>
      <c r="V380" s="2" t="s">
        <v>72</v>
      </c>
      <c r="W380" s="2" t="s">
        <v>73</v>
      </c>
      <c r="X380" s="2" t="s">
        <v>74</v>
      </c>
      <c r="AA380" s="2" t="s">
        <v>61</v>
      </c>
      <c r="AB380" s="2" t="s">
        <v>73</v>
      </c>
      <c r="AH380" s="2" t="s">
        <v>75</v>
      </c>
      <c r="AI380" s="2" t="s">
        <v>75</v>
      </c>
      <c r="AJ380" s="2" t="s">
        <v>75</v>
      </c>
      <c r="AK380" s="2" t="s">
        <v>76</v>
      </c>
      <c r="AL380" s="2" t="s">
        <v>76</v>
      </c>
      <c r="AM380" s="2" t="s">
        <v>93</v>
      </c>
      <c r="AN380" s="2" t="s">
        <v>76</v>
      </c>
      <c r="AO380" s="2" t="s">
        <v>75</v>
      </c>
      <c r="AP380" s="2" t="s">
        <v>73</v>
      </c>
      <c r="AQ380" s="2" t="s">
        <v>77</v>
      </c>
      <c r="AR380" s="2" t="s">
        <v>75</v>
      </c>
      <c r="AS380" s="2" t="s">
        <v>75</v>
      </c>
      <c r="AT380" s="2" t="s">
        <v>76</v>
      </c>
      <c r="AU380" s="2" t="s">
        <v>76</v>
      </c>
      <c r="AV380" s="2" t="s">
        <v>246</v>
      </c>
      <c r="AX380" s="2" t="s">
        <v>131</v>
      </c>
      <c r="AZ380" s="2" t="s">
        <v>73</v>
      </c>
      <c r="BA380" s="2" t="s">
        <v>61</v>
      </c>
      <c r="BH380" s="2">
        <f>O380+AH380+AL380+AM380+AN380+AT380+AU380</f>
        <v>13</v>
      </c>
      <c r="BI380" s="2">
        <f>J380+K380+L380+M380+AI380+AJ380+AO380+AR380+AS380</f>
        <v>224</v>
      </c>
      <c r="BJ380" s="1" t="str">
        <f>IF(AND(H380&gt;"001",H380&lt;"300"),"In-State","Out-State")</f>
        <v>In-State</v>
      </c>
    </row>
    <row r="381" spans="1:62" x14ac:dyDescent="0.25">
      <c r="A381" s="2" t="s">
        <v>61</v>
      </c>
      <c r="B381" s="2" t="s">
        <v>62</v>
      </c>
      <c r="C381" s="3"/>
      <c r="D381" s="2" t="s">
        <v>80</v>
      </c>
      <c r="E381" s="2" t="s">
        <v>61</v>
      </c>
      <c r="F381" s="2"/>
      <c r="G381" s="2" t="s">
        <v>61</v>
      </c>
      <c r="H381" s="2" t="s">
        <v>64</v>
      </c>
      <c r="J381" s="2" t="s">
        <v>128</v>
      </c>
      <c r="K381" s="2" t="s">
        <v>67</v>
      </c>
      <c r="L381" s="2" t="s">
        <v>162</v>
      </c>
      <c r="M381" s="2" t="s">
        <v>67</v>
      </c>
      <c r="N381" s="2" t="s">
        <v>83</v>
      </c>
      <c r="O381" s="2" t="s">
        <v>98</v>
      </c>
      <c r="R381" s="2" t="s">
        <v>73</v>
      </c>
      <c r="S381" s="2" t="s">
        <v>61</v>
      </c>
      <c r="T381" s="2" t="s">
        <v>856</v>
      </c>
      <c r="V381" s="2" t="s">
        <v>241</v>
      </c>
      <c r="W381" s="2" t="s">
        <v>73</v>
      </c>
      <c r="X381" s="2" t="s">
        <v>74</v>
      </c>
      <c r="AB381" s="2" t="s">
        <v>73</v>
      </c>
      <c r="AH381" s="2" t="s">
        <v>75</v>
      </c>
      <c r="AI381" s="2" t="s">
        <v>75</v>
      </c>
      <c r="AJ381" s="2" t="s">
        <v>75</v>
      </c>
      <c r="AK381" s="2" t="s">
        <v>76</v>
      </c>
      <c r="AL381" s="2" t="s">
        <v>76</v>
      </c>
      <c r="AM381" s="2" t="s">
        <v>76</v>
      </c>
      <c r="AN381" s="2" t="s">
        <v>165</v>
      </c>
      <c r="AO381" s="2" t="s">
        <v>75</v>
      </c>
      <c r="AP381" s="2" t="s">
        <v>73</v>
      </c>
      <c r="AQ381" s="2" t="s">
        <v>77</v>
      </c>
      <c r="AR381" s="2" t="s">
        <v>75</v>
      </c>
      <c r="AS381" s="2" t="s">
        <v>75</v>
      </c>
      <c r="AT381" s="2" t="s">
        <v>76</v>
      </c>
      <c r="AU381" s="2" t="s">
        <v>76</v>
      </c>
      <c r="AV381" s="2" t="s">
        <v>857</v>
      </c>
      <c r="AX381" s="2" t="s">
        <v>858</v>
      </c>
      <c r="AZ381" s="2" t="s">
        <v>73</v>
      </c>
      <c r="BA381" s="2" t="s">
        <v>61</v>
      </c>
      <c r="BH381" s="2">
        <f>O381+AH381+AL381+AM381+AN381+AT381+AU381</f>
        <v>14</v>
      </c>
      <c r="BI381" s="2">
        <f>J381+K381+L381+M381+AI381+AJ381+AO381+AR381+AS381</f>
        <v>288</v>
      </c>
      <c r="BJ381" s="1" t="str">
        <f>IF(AND(H381&gt;"001",H381&lt;"300"),"In-State","Out-State")</f>
        <v>In-State</v>
      </c>
    </row>
    <row r="382" spans="1:62" x14ac:dyDescent="0.25">
      <c r="A382" s="2" t="s">
        <v>61</v>
      </c>
      <c r="B382" s="2" t="s">
        <v>62</v>
      </c>
      <c r="C382" s="3"/>
      <c r="D382" s="2" t="s">
        <v>80</v>
      </c>
      <c r="E382" s="2" t="s">
        <v>70</v>
      </c>
      <c r="F382" s="2"/>
      <c r="G382" s="2" t="s">
        <v>70</v>
      </c>
      <c r="H382" s="2" t="s">
        <v>121</v>
      </c>
      <c r="J382" s="2" t="s">
        <v>218</v>
      </c>
      <c r="K382" s="2" t="s">
        <v>67</v>
      </c>
      <c r="L382" s="2" t="s">
        <v>392</v>
      </c>
      <c r="M382" s="2" t="s">
        <v>67</v>
      </c>
      <c r="N382" s="2" t="s">
        <v>393</v>
      </c>
      <c r="O382" s="2" t="s">
        <v>84</v>
      </c>
      <c r="R382" s="2" t="s">
        <v>73</v>
      </c>
      <c r="S382" s="2" t="s">
        <v>73</v>
      </c>
      <c r="T382" s="2" t="s">
        <v>859</v>
      </c>
      <c r="V382" s="2" t="s">
        <v>133</v>
      </c>
      <c r="W382" s="2" t="s">
        <v>73</v>
      </c>
      <c r="X382" s="2" t="s">
        <v>74</v>
      </c>
      <c r="AB382" s="2" t="s">
        <v>73</v>
      </c>
      <c r="AH382" s="2" t="s">
        <v>75</v>
      </c>
      <c r="AI382" s="2" t="s">
        <v>75</v>
      </c>
      <c r="AJ382" s="2" t="s">
        <v>75</v>
      </c>
      <c r="AK382" s="2" t="s">
        <v>76</v>
      </c>
      <c r="AL382" s="2" t="s">
        <v>76</v>
      </c>
      <c r="AM382" s="2" t="s">
        <v>76</v>
      </c>
      <c r="AN382" s="2" t="s">
        <v>93</v>
      </c>
      <c r="AO382" s="2" t="s">
        <v>75</v>
      </c>
      <c r="AP382" s="2" t="s">
        <v>61</v>
      </c>
      <c r="AQ382" s="2" t="s">
        <v>77</v>
      </c>
      <c r="AR382" s="2" t="s">
        <v>75</v>
      </c>
      <c r="AS382" s="2" t="s">
        <v>75</v>
      </c>
      <c r="AT382" s="2" t="s">
        <v>76</v>
      </c>
      <c r="AU382" s="2" t="s">
        <v>76</v>
      </c>
      <c r="AV382" s="2" t="s">
        <v>860</v>
      </c>
      <c r="AX382" s="2" t="s">
        <v>825</v>
      </c>
      <c r="AZ382" s="2" t="s">
        <v>73</v>
      </c>
      <c r="BB382" s="2" t="s">
        <v>73</v>
      </c>
      <c r="BH382" s="2">
        <f>O382+AH382+AL382+AM382+AN382+AT382+AU382</f>
        <v>9</v>
      </c>
      <c r="BI382" s="2">
        <f>J382+K382+L382+M382+AI382+AJ382+AO382+AR382+AS382</f>
        <v>160</v>
      </c>
      <c r="BJ382" s="1" t="str">
        <f>IF(AND(H382&gt;"001",H382&lt;"300"),"In-State","Out-State")</f>
        <v>Out-State</v>
      </c>
    </row>
    <row r="383" spans="1:62" x14ac:dyDescent="0.25">
      <c r="A383" s="2" t="s">
        <v>61</v>
      </c>
      <c r="B383" s="2" t="s">
        <v>62</v>
      </c>
      <c r="C383" s="3"/>
      <c r="D383" s="2" t="s">
        <v>80</v>
      </c>
      <c r="E383" s="2" t="s">
        <v>70</v>
      </c>
      <c r="F383" s="2"/>
      <c r="G383" s="2" t="s">
        <v>120</v>
      </c>
      <c r="H383" s="2" t="s">
        <v>121</v>
      </c>
      <c r="J383" s="2" t="s">
        <v>67</v>
      </c>
      <c r="K383" s="2" t="s">
        <v>67</v>
      </c>
      <c r="L383" s="2" t="s">
        <v>392</v>
      </c>
      <c r="M383" s="2" t="s">
        <v>67</v>
      </c>
      <c r="N383" s="2" t="s">
        <v>393</v>
      </c>
      <c r="O383" s="2" t="s">
        <v>76</v>
      </c>
      <c r="R383" s="2" t="s">
        <v>73</v>
      </c>
      <c r="S383" s="2" t="s">
        <v>61</v>
      </c>
      <c r="T383" s="2" t="s">
        <v>861</v>
      </c>
      <c r="V383" s="2" t="s">
        <v>63</v>
      </c>
      <c r="W383" s="2" t="s">
        <v>73</v>
      </c>
      <c r="X383" s="2" t="s">
        <v>74</v>
      </c>
      <c r="AH383" s="2" t="s">
        <v>75</v>
      </c>
      <c r="AI383" s="2" t="s">
        <v>75</v>
      </c>
      <c r="AJ383" s="2" t="s">
        <v>75</v>
      </c>
      <c r="AK383" s="2" t="s">
        <v>76</v>
      </c>
      <c r="AL383" s="2" t="s">
        <v>76</v>
      </c>
      <c r="AM383" s="2" t="s">
        <v>76</v>
      </c>
      <c r="AN383" s="2" t="s">
        <v>93</v>
      </c>
      <c r="AO383" s="2" t="s">
        <v>75</v>
      </c>
      <c r="AP383" s="2" t="s">
        <v>73</v>
      </c>
      <c r="AQ383" s="2" t="s">
        <v>77</v>
      </c>
      <c r="AR383" s="2" t="s">
        <v>75</v>
      </c>
      <c r="AS383" s="2" t="s">
        <v>75</v>
      </c>
      <c r="AT383" s="2" t="s">
        <v>76</v>
      </c>
      <c r="AU383" s="2" t="s">
        <v>76</v>
      </c>
      <c r="AV383" s="2" t="s">
        <v>605</v>
      </c>
      <c r="AX383" s="2" t="s">
        <v>308</v>
      </c>
      <c r="AZ383" s="2" t="s">
        <v>73</v>
      </c>
      <c r="BA383" s="2" t="s">
        <v>61</v>
      </c>
      <c r="BH383" s="2">
        <f>O383+AH383+AL383+AM383+AN383+AT383+AU383</f>
        <v>3</v>
      </c>
      <c r="BI383" s="2">
        <f>J383+K383+L383+M383+AI383+AJ383+AO383+AR383+AS383</f>
        <v>64</v>
      </c>
      <c r="BJ383" s="1" t="str">
        <f>IF(AND(H383&gt;"001",H383&lt;"300"),"In-State","Out-State")</f>
        <v>Out-State</v>
      </c>
    </row>
    <row r="384" spans="1:62" x14ac:dyDescent="0.25">
      <c r="A384" s="2" t="s">
        <v>61</v>
      </c>
      <c r="B384" s="2" t="s">
        <v>62</v>
      </c>
      <c r="C384" s="3"/>
      <c r="D384" s="2" t="s">
        <v>80</v>
      </c>
      <c r="E384" s="2" t="s">
        <v>73</v>
      </c>
      <c r="F384" s="2"/>
      <c r="G384" s="2" t="s">
        <v>120</v>
      </c>
      <c r="H384" s="2" t="s">
        <v>121</v>
      </c>
      <c r="J384" s="2" t="s">
        <v>66</v>
      </c>
      <c r="K384" s="2" t="s">
        <v>67</v>
      </c>
      <c r="L384" s="2" t="s">
        <v>67</v>
      </c>
      <c r="M384" s="2" t="s">
        <v>67</v>
      </c>
      <c r="N384" s="2" t="s">
        <v>338</v>
      </c>
      <c r="O384" s="2" t="s">
        <v>255</v>
      </c>
      <c r="R384" s="2" t="s">
        <v>61</v>
      </c>
      <c r="S384" s="2" t="s">
        <v>61</v>
      </c>
      <c r="T384" s="2" t="s">
        <v>281</v>
      </c>
      <c r="V384" s="2" t="s">
        <v>120</v>
      </c>
      <c r="W384" s="2" t="s">
        <v>73</v>
      </c>
      <c r="X384" s="2" t="s">
        <v>74</v>
      </c>
      <c r="AB384" s="2" t="s">
        <v>73</v>
      </c>
      <c r="AH384" s="2" t="s">
        <v>75</v>
      </c>
      <c r="AI384" s="2" t="s">
        <v>75</v>
      </c>
      <c r="AJ384" s="2" t="s">
        <v>75</v>
      </c>
      <c r="AK384" s="2" t="s">
        <v>76</v>
      </c>
      <c r="AL384" s="2" t="s">
        <v>76</v>
      </c>
      <c r="AM384" s="2" t="s">
        <v>76</v>
      </c>
      <c r="AN384" s="2" t="s">
        <v>76</v>
      </c>
      <c r="AO384" s="2" t="s">
        <v>75</v>
      </c>
      <c r="AP384" s="2" t="s">
        <v>61</v>
      </c>
      <c r="AQ384" s="2" t="s">
        <v>77</v>
      </c>
      <c r="AR384" s="2" t="s">
        <v>75</v>
      </c>
      <c r="AS384" s="2" t="s">
        <v>75</v>
      </c>
      <c r="AT384" s="2" t="s">
        <v>76</v>
      </c>
      <c r="AU384" s="2" t="s">
        <v>76</v>
      </c>
      <c r="AV384" s="2" t="s">
        <v>862</v>
      </c>
      <c r="AX384" s="2" t="s">
        <v>126</v>
      </c>
      <c r="AZ384" s="2" t="s">
        <v>73</v>
      </c>
      <c r="BA384" s="2" t="s">
        <v>61</v>
      </c>
      <c r="BH384" s="2">
        <f>O384+AH384+AL384+AM384+AN384+AT384+AU384</f>
        <v>13</v>
      </c>
      <c r="BI384" s="2">
        <f>J384+K384+L384+M384+AI384+AJ384+AO384+AR384+AS384</f>
        <v>224</v>
      </c>
      <c r="BJ384" s="1" t="str">
        <f>IF(AND(H384&gt;"001",H384&lt;"300"),"In-State","Out-State")</f>
        <v>Out-State</v>
      </c>
    </row>
    <row r="385" spans="1:62" x14ac:dyDescent="0.25">
      <c r="A385" s="2" t="s">
        <v>61</v>
      </c>
      <c r="B385" s="2" t="s">
        <v>62</v>
      </c>
      <c r="C385" s="3"/>
      <c r="D385" s="2" t="s">
        <v>80</v>
      </c>
      <c r="E385" s="2" t="s">
        <v>70</v>
      </c>
      <c r="F385" s="2"/>
      <c r="G385" s="2" t="s">
        <v>120</v>
      </c>
      <c r="H385" s="2" t="s">
        <v>121</v>
      </c>
      <c r="J385" s="2" t="s">
        <v>67</v>
      </c>
      <c r="K385" s="2" t="s">
        <v>67</v>
      </c>
      <c r="L385" s="2" t="s">
        <v>620</v>
      </c>
      <c r="M385" s="2" t="s">
        <v>67</v>
      </c>
      <c r="N385" s="2" t="s">
        <v>393</v>
      </c>
      <c r="O385" s="2" t="s">
        <v>76</v>
      </c>
      <c r="R385" s="2" t="s">
        <v>70</v>
      </c>
      <c r="S385" s="2" t="s">
        <v>61</v>
      </c>
      <c r="T385" s="2" t="s">
        <v>822</v>
      </c>
      <c r="V385" s="2" t="s">
        <v>133</v>
      </c>
      <c r="W385" s="2" t="s">
        <v>73</v>
      </c>
      <c r="X385" s="2" t="s">
        <v>74</v>
      </c>
      <c r="Y385" s="2" t="s">
        <v>61</v>
      </c>
      <c r="AH385" s="2" t="s">
        <v>75</v>
      </c>
      <c r="AI385" s="2" t="s">
        <v>75</v>
      </c>
      <c r="AJ385" s="2" t="s">
        <v>75</v>
      </c>
      <c r="AK385" s="2" t="s">
        <v>76</v>
      </c>
      <c r="AL385" s="2" t="s">
        <v>76</v>
      </c>
      <c r="AM385" s="2" t="s">
        <v>76</v>
      </c>
      <c r="AN385" s="2" t="s">
        <v>122</v>
      </c>
      <c r="AO385" s="2" t="s">
        <v>75</v>
      </c>
      <c r="AP385" s="2" t="s">
        <v>61</v>
      </c>
      <c r="AQ385" s="2" t="s">
        <v>77</v>
      </c>
      <c r="AR385" s="2" t="s">
        <v>75</v>
      </c>
      <c r="AS385" s="2" t="s">
        <v>75</v>
      </c>
      <c r="AT385" s="2" t="s">
        <v>76</v>
      </c>
      <c r="AU385" s="2" t="s">
        <v>76</v>
      </c>
      <c r="AV385" s="2" t="s">
        <v>863</v>
      </c>
      <c r="AW385" s="2" t="s">
        <v>122</v>
      </c>
      <c r="AX385" s="2" t="s">
        <v>143</v>
      </c>
      <c r="AZ385" s="2" t="s">
        <v>73</v>
      </c>
      <c r="BA385" s="2" t="s">
        <v>61</v>
      </c>
      <c r="BH385" s="2">
        <f>O385+AH385+AL385+AM385+AN385+AT385+AU385</f>
        <v>8</v>
      </c>
      <c r="BI385" s="2">
        <f>J385+K385+L385+M385+AI385+AJ385+AO385+AR385+AS385</f>
        <v>352</v>
      </c>
      <c r="BJ385" s="1" t="str">
        <f>IF(AND(H385&gt;"001",H385&lt;"300"),"In-State","Out-State")</f>
        <v>Out-State</v>
      </c>
    </row>
    <row r="386" spans="1:62" x14ac:dyDescent="0.25">
      <c r="A386" s="2" t="s">
        <v>61</v>
      </c>
      <c r="B386" s="2" t="s">
        <v>62</v>
      </c>
      <c r="C386" s="3"/>
      <c r="D386" s="2" t="s">
        <v>80</v>
      </c>
      <c r="E386" s="2" t="s">
        <v>94</v>
      </c>
      <c r="F386" s="2"/>
      <c r="G386" s="2" t="s">
        <v>70</v>
      </c>
      <c r="H386" s="2" t="s">
        <v>121</v>
      </c>
      <c r="J386" s="2" t="s">
        <v>127</v>
      </c>
      <c r="K386" s="2" t="s">
        <v>67</v>
      </c>
      <c r="L386" s="2" t="s">
        <v>67</v>
      </c>
      <c r="M386" s="2" t="s">
        <v>67</v>
      </c>
      <c r="N386" s="2" t="s">
        <v>83</v>
      </c>
      <c r="O386" s="2" t="s">
        <v>165</v>
      </c>
      <c r="R386" s="2" t="s">
        <v>73</v>
      </c>
      <c r="S386" s="2" t="s">
        <v>73</v>
      </c>
      <c r="T386" s="2" t="s">
        <v>273</v>
      </c>
      <c r="V386" s="2" t="s">
        <v>120</v>
      </c>
      <c r="W386" s="2" t="s">
        <v>73</v>
      </c>
      <c r="X386" s="2" t="s">
        <v>74</v>
      </c>
      <c r="AB386" s="2" t="s">
        <v>73</v>
      </c>
      <c r="AH386" s="2" t="s">
        <v>75</v>
      </c>
      <c r="AI386" s="2" t="s">
        <v>75</v>
      </c>
      <c r="AJ386" s="2" t="s">
        <v>75</v>
      </c>
      <c r="AK386" s="2" t="s">
        <v>76</v>
      </c>
      <c r="AL386" s="2" t="s">
        <v>76</v>
      </c>
      <c r="AM386" s="2" t="s">
        <v>76</v>
      </c>
      <c r="AN386" s="2" t="s">
        <v>76</v>
      </c>
      <c r="AO386" s="2" t="s">
        <v>75</v>
      </c>
      <c r="AP386" s="2" t="s">
        <v>73</v>
      </c>
      <c r="AQ386" s="2" t="s">
        <v>77</v>
      </c>
      <c r="AR386" s="2" t="s">
        <v>75</v>
      </c>
      <c r="AS386" s="2" t="s">
        <v>75</v>
      </c>
      <c r="AT386" s="2" t="s">
        <v>76</v>
      </c>
      <c r="AU386" s="2" t="s">
        <v>76</v>
      </c>
      <c r="AV386" s="2" t="s">
        <v>407</v>
      </c>
      <c r="AX386" s="2" t="s">
        <v>825</v>
      </c>
      <c r="AZ386" s="2" t="s">
        <v>73</v>
      </c>
      <c r="BB386" s="2" t="s">
        <v>73</v>
      </c>
      <c r="BH386" s="2">
        <f>O386+AH386+AL386+AM386+AN386+AT386+AU386</f>
        <v>4</v>
      </c>
      <c r="BI386" s="2">
        <f>J386+K386+L386+M386+AI386+AJ386+AO386+AR386+AS386</f>
        <v>80</v>
      </c>
      <c r="BJ386" s="1" t="str">
        <f>IF(AND(H386&gt;"001",H386&lt;"300"),"In-State","Out-State")</f>
        <v>Out-State</v>
      </c>
    </row>
    <row r="387" spans="1:62" x14ac:dyDescent="0.25">
      <c r="A387" s="2" t="s">
        <v>61</v>
      </c>
      <c r="B387" s="2" t="s">
        <v>62</v>
      </c>
      <c r="C387" s="3"/>
      <c r="D387" s="2" t="s">
        <v>80</v>
      </c>
      <c r="E387" s="2" t="s">
        <v>73</v>
      </c>
      <c r="F387" s="2"/>
      <c r="G387" s="2" t="s">
        <v>120</v>
      </c>
      <c r="H387" s="2" t="s">
        <v>121</v>
      </c>
      <c r="J387" s="2" t="s">
        <v>67</v>
      </c>
      <c r="K387" s="2" t="s">
        <v>67</v>
      </c>
      <c r="L387" s="2" t="s">
        <v>442</v>
      </c>
      <c r="M387" s="2" t="s">
        <v>67</v>
      </c>
      <c r="N387" s="2" t="s">
        <v>83</v>
      </c>
      <c r="O387" s="2" t="s">
        <v>76</v>
      </c>
      <c r="R387" s="2" t="s">
        <v>70</v>
      </c>
      <c r="S387" s="2" t="s">
        <v>61</v>
      </c>
      <c r="T387" s="2" t="s">
        <v>864</v>
      </c>
      <c r="V387" s="2" t="s">
        <v>63</v>
      </c>
      <c r="W387" s="2" t="s">
        <v>73</v>
      </c>
      <c r="X387" s="2" t="s">
        <v>74</v>
      </c>
      <c r="AB387" s="2" t="s">
        <v>73</v>
      </c>
      <c r="AH387" s="2" t="s">
        <v>75</v>
      </c>
      <c r="AI387" s="2" t="s">
        <v>75</v>
      </c>
      <c r="AJ387" s="2" t="s">
        <v>75</v>
      </c>
      <c r="AK387" s="2" t="s">
        <v>76</v>
      </c>
      <c r="AL387" s="2" t="s">
        <v>76</v>
      </c>
      <c r="AM387" s="2" t="s">
        <v>76</v>
      </c>
      <c r="AN387" s="2" t="s">
        <v>444</v>
      </c>
      <c r="AO387" s="2" t="s">
        <v>75</v>
      </c>
      <c r="AP387" s="2" t="s">
        <v>73</v>
      </c>
      <c r="AQ387" s="2" t="s">
        <v>77</v>
      </c>
      <c r="AR387" s="2" t="s">
        <v>75</v>
      </c>
      <c r="AS387" s="2" t="s">
        <v>75</v>
      </c>
      <c r="AT387" s="2" t="s">
        <v>76</v>
      </c>
      <c r="AU387" s="2" t="s">
        <v>76</v>
      </c>
      <c r="AV387" s="2" t="s">
        <v>865</v>
      </c>
      <c r="AW387" s="2" t="s">
        <v>163</v>
      </c>
      <c r="AZ387" s="2" t="s">
        <v>73</v>
      </c>
      <c r="BA387" s="2" t="s">
        <v>61</v>
      </c>
      <c r="BH387" s="2">
        <f>O387+AH387+AL387+AM387+AN387+AT387+AU387</f>
        <v>15</v>
      </c>
      <c r="BI387" s="2">
        <f>J387+K387+L387+M387+AI387+AJ387+AO387+AR387+AS387</f>
        <v>528</v>
      </c>
      <c r="BJ387" s="1" t="str">
        <f>IF(AND(H387&gt;"001",H387&lt;"300"),"In-State","Out-State")</f>
        <v>Out-State</v>
      </c>
    </row>
    <row r="388" spans="1:62" x14ac:dyDescent="0.25">
      <c r="A388" s="2" t="s">
        <v>61</v>
      </c>
      <c r="B388" s="2" t="s">
        <v>62</v>
      </c>
      <c r="C388" s="3"/>
      <c r="D388" s="2" t="s">
        <v>80</v>
      </c>
      <c r="E388" s="2" t="s">
        <v>73</v>
      </c>
      <c r="F388" s="2"/>
      <c r="G388" s="2" t="s">
        <v>61</v>
      </c>
      <c r="H388" s="2" t="s">
        <v>64</v>
      </c>
      <c r="J388" s="2" t="s">
        <v>128</v>
      </c>
      <c r="K388" s="2" t="s">
        <v>67</v>
      </c>
      <c r="L388" s="2" t="s">
        <v>67</v>
      </c>
      <c r="M388" s="2" t="s">
        <v>67</v>
      </c>
      <c r="N388" s="2" t="s">
        <v>393</v>
      </c>
      <c r="O388" s="2" t="s">
        <v>98</v>
      </c>
      <c r="R388" s="2" t="s">
        <v>73</v>
      </c>
      <c r="S388" s="2" t="s">
        <v>61</v>
      </c>
      <c r="T388" s="2" t="s">
        <v>270</v>
      </c>
      <c r="V388" s="2" t="s">
        <v>107</v>
      </c>
      <c r="W388" s="2" t="s">
        <v>73</v>
      </c>
      <c r="X388" s="2" t="s">
        <v>74</v>
      </c>
      <c r="AH388" s="2" t="s">
        <v>75</v>
      </c>
      <c r="AI388" s="2" t="s">
        <v>75</v>
      </c>
      <c r="AJ388" s="2" t="s">
        <v>75</v>
      </c>
      <c r="AK388" s="2" t="s">
        <v>76</v>
      </c>
      <c r="AL388" s="2" t="s">
        <v>76</v>
      </c>
      <c r="AM388" s="2" t="s">
        <v>76</v>
      </c>
      <c r="AN388" s="2" t="s">
        <v>76</v>
      </c>
      <c r="AO388" s="2" t="s">
        <v>75</v>
      </c>
      <c r="AP388" s="2" t="s">
        <v>61</v>
      </c>
      <c r="AQ388" s="2" t="s">
        <v>77</v>
      </c>
      <c r="AR388" s="2" t="s">
        <v>75</v>
      </c>
      <c r="AS388" s="2" t="s">
        <v>75</v>
      </c>
      <c r="AT388" s="2" t="s">
        <v>76</v>
      </c>
      <c r="AU388" s="2" t="s">
        <v>76</v>
      </c>
      <c r="AV388" s="2" t="s">
        <v>866</v>
      </c>
      <c r="AX388" s="2" t="s">
        <v>196</v>
      </c>
      <c r="AZ388" s="2" t="s">
        <v>73</v>
      </c>
      <c r="BA388" s="2" t="s">
        <v>61</v>
      </c>
      <c r="BH388" s="2">
        <f>O388+AH388+AL388+AM388+AN388+AT388+AU388</f>
        <v>10</v>
      </c>
      <c r="BI388" s="2">
        <f>J388+K388+L388+M388+AI388+AJ388+AO388+AR388+AS388</f>
        <v>176</v>
      </c>
      <c r="BJ388" s="1" t="str">
        <f>IF(AND(H388&gt;"001",H388&lt;"300"),"In-State","Out-State")</f>
        <v>In-State</v>
      </c>
    </row>
    <row r="389" spans="1:62" x14ac:dyDescent="0.25">
      <c r="A389" s="2" t="s">
        <v>61</v>
      </c>
      <c r="B389" s="2" t="s">
        <v>62</v>
      </c>
      <c r="C389" s="3"/>
      <c r="D389" s="2" t="s">
        <v>63</v>
      </c>
      <c r="E389" s="2" t="s">
        <v>73</v>
      </c>
      <c r="F389" s="2"/>
      <c r="G389" s="2" t="s">
        <v>120</v>
      </c>
      <c r="H389" s="2" t="s">
        <v>121</v>
      </c>
      <c r="J389" s="2" t="s">
        <v>392</v>
      </c>
      <c r="K389" s="2" t="s">
        <v>67</v>
      </c>
      <c r="L389" s="2" t="s">
        <v>127</v>
      </c>
      <c r="M389" s="2" t="s">
        <v>67</v>
      </c>
      <c r="N389" s="2" t="s">
        <v>104</v>
      </c>
      <c r="O389" s="2" t="s">
        <v>76</v>
      </c>
      <c r="R389" s="2" t="s">
        <v>70</v>
      </c>
      <c r="S389" s="2" t="s">
        <v>73</v>
      </c>
      <c r="T389" s="2" t="s">
        <v>867</v>
      </c>
      <c r="V389" s="2" t="s">
        <v>403</v>
      </c>
      <c r="W389" s="2" t="s">
        <v>73</v>
      </c>
      <c r="X389" s="2" t="s">
        <v>74</v>
      </c>
      <c r="AA389" s="2" t="s">
        <v>61</v>
      </c>
      <c r="AB389" s="2" t="s">
        <v>73</v>
      </c>
      <c r="AH389" s="2" t="s">
        <v>75</v>
      </c>
      <c r="AI389" s="2" t="s">
        <v>75</v>
      </c>
      <c r="AJ389" s="2" t="s">
        <v>75</v>
      </c>
      <c r="AK389" s="2" t="s">
        <v>76</v>
      </c>
      <c r="AL389" s="2" t="s">
        <v>76</v>
      </c>
      <c r="AM389" s="2" t="s">
        <v>165</v>
      </c>
      <c r="AN389" s="2" t="s">
        <v>165</v>
      </c>
      <c r="AO389" s="2" t="s">
        <v>75</v>
      </c>
      <c r="AP389" s="2" t="s">
        <v>73</v>
      </c>
      <c r="AQ389" s="2" t="s">
        <v>77</v>
      </c>
      <c r="AR389" s="2" t="s">
        <v>75</v>
      </c>
      <c r="AS389" s="2" t="s">
        <v>75</v>
      </c>
      <c r="AT389" s="2" t="s">
        <v>76</v>
      </c>
      <c r="AU389" s="2" t="s">
        <v>76</v>
      </c>
      <c r="AV389" s="2" t="s">
        <v>497</v>
      </c>
      <c r="AX389" s="2" t="s">
        <v>868</v>
      </c>
      <c r="AZ389" s="2" t="s">
        <v>73</v>
      </c>
      <c r="BB389" s="2" t="s">
        <v>73</v>
      </c>
      <c r="BH389" s="2">
        <f>O389+AH389+AL389+AM389+AN389+AT389+AU389</f>
        <v>8</v>
      </c>
      <c r="BI389" s="2">
        <f>J389+K389+L389+M389+AI389+AJ389+AO389+AR389+AS389</f>
        <v>144</v>
      </c>
      <c r="BJ389" s="1" t="str">
        <f>IF(AND(H389&gt;"001",H389&lt;"300"),"In-State","Out-State")</f>
        <v>Out-State</v>
      </c>
    </row>
    <row r="390" spans="1:62" x14ac:dyDescent="0.25">
      <c r="A390" s="2" t="s">
        <v>61</v>
      </c>
      <c r="B390" s="2" t="s">
        <v>62</v>
      </c>
      <c r="C390" s="3"/>
      <c r="D390" s="2" t="s">
        <v>80</v>
      </c>
      <c r="E390" s="2" t="s">
        <v>61</v>
      </c>
      <c r="F390" s="2"/>
      <c r="G390" s="2" t="s">
        <v>61</v>
      </c>
      <c r="H390" s="2" t="s">
        <v>64</v>
      </c>
      <c r="J390" s="2" t="s">
        <v>67</v>
      </c>
      <c r="K390" s="2" t="s">
        <v>67</v>
      </c>
      <c r="L390" s="2" t="s">
        <v>650</v>
      </c>
      <c r="M390" s="2" t="s">
        <v>67</v>
      </c>
      <c r="N390" s="2" t="s">
        <v>280</v>
      </c>
      <c r="O390" s="2" t="s">
        <v>76</v>
      </c>
      <c r="R390" s="2" t="s">
        <v>73</v>
      </c>
      <c r="S390" s="2" t="s">
        <v>61</v>
      </c>
      <c r="T390" s="2" t="s">
        <v>386</v>
      </c>
      <c r="V390" s="2" t="s">
        <v>403</v>
      </c>
      <c r="W390" s="2" t="s">
        <v>73</v>
      </c>
      <c r="X390" s="2" t="s">
        <v>74</v>
      </c>
      <c r="AB390" s="2" t="s">
        <v>73</v>
      </c>
      <c r="AH390" s="2" t="s">
        <v>75</v>
      </c>
      <c r="AI390" s="2" t="s">
        <v>75</v>
      </c>
      <c r="AJ390" s="2" t="s">
        <v>75</v>
      </c>
      <c r="AK390" s="2" t="s">
        <v>76</v>
      </c>
      <c r="AL390" s="2" t="s">
        <v>76</v>
      </c>
      <c r="AM390" s="2" t="s">
        <v>76</v>
      </c>
      <c r="AN390" s="2" t="s">
        <v>652</v>
      </c>
      <c r="AO390" s="2" t="s">
        <v>75</v>
      </c>
      <c r="AP390" s="2" t="s">
        <v>73</v>
      </c>
      <c r="AQ390" s="2" t="s">
        <v>77</v>
      </c>
      <c r="AR390" s="2" t="s">
        <v>75</v>
      </c>
      <c r="AS390" s="2" t="s">
        <v>75</v>
      </c>
      <c r="AT390" s="2" t="s">
        <v>76</v>
      </c>
      <c r="AU390" s="2" t="s">
        <v>76</v>
      </c>
      <c r="AV390" s="2" t="s">
        <v>869</v>
      </c>
      <c r="AX390" s="2" t="s">
        <v>258</v>
      </c>
      <c r="AZ390" s="2" t="s">
        <v>73</v>
      </c>
      <c r="BA390" s="2" t="s">
        <v>61</v>
      </c>
      <c r="BH390" s="2">
        <f>O390+AH390+AL390+AM390+AN390+AT390+AU390</f>
        <v>17</v>
      </c>
      <c r="BI390" s="2">
        <f>J390+K390+L390+M390+AI390+AJ390+AO390+AR390+AS390</f>
        <v>544</v>
      </c>
      <c r="BJ390" s="1" t="str">
        <f>IF(AND(H390&gt;"001",H390&lt;"300"),"In-State","Out-State")</f>
        <v>In-State</v>
      </c>
    </row>
    <row r="391" spans="1:62" x14ac:dyDescent="0.25">
      <c r="A391" s="2" t="s">
        <v>61</v>
      </c>
      <c r="B391" s="2" t="s">
        <v>62</v>
      </c>
      <c r="C391" s="3"/>
      <c r="D391" s="2" t="s">
        <v>80</v>
      </c>
      <c r="E391" s="2" t="s">
        <v>73</v>
      </c>
      <c r="F391" s="2"/>
      <c r="G391" s="2" t="s">
        <v>120</v>
      </c>
      <c r="H391" s="2" t="s">
        <v>121</v>
      </c>
      <c r="J391" s="2" t="s">
        <v>67</v>
      </c>
      <c r="K391" s="2" t="s">
        <v>67</v>
      </c>
      <c r="L391" s="2" t="s">
        <v>442</v>
      </c>
      <c r="M391" s="2" t="s">
        <v>67</v>
      </c>
      <c r="N391" s="2" t="s">
        <v>83</v>
      </c>
      <c r="O391" s="2" t="s">
        <v>76</v>
      </c>
      <c r="R391" s="2" t="s">
        <v>70</v>
      </c>
      <c r="S391" s="2" t="s">
        <v>61</v>
      </c>
      <c r="T391" s="2" t="s">
        <v>251</v>
      </c>
      <c r="V391" s="2" t="s">
        <v>249</v>
      </c>
      <c r="W391" s="2" t="s">
        <v>73</v>
      </c>
      <c r="X391" s="2" t="s">
        <v>74</v>
      </c>
      <c r="AH391" s="2" t="s">
        <v>75</v>
      </c>
      <c r="AI391" s="2" t="s">
        <v>75</v>
      </c>
      <c r="AJ391" s="2" t="s">
        <v>75</v>
      </c>
      <c r="AK391" s="2" t="s">
        <v>76</v>
      </c>
      <c r="AL391" s="2" t="s">
        <v>76</v>
      </c>
      <c r="AM391" s="2" t="s">
        <v>76</v>
      </c>
      <c r="AN391" s="2" t="s">
        <v>444</v>
      </c>
      <c r="AO391" s="2" t="s">
        <v>75</v>
      </c>
      <c r="AP391" s="2" t="s">
        <v>61</v>
      </c>
      <c r="AQ391" s="2" t="s">
        <v>77</v>
      </c>
      <c r="AR391" s="2" t="s">
        <v>75</v>
      </c>
      <c r="AS391" s="2" t="s">
        <v>75</v>
      </c>
      <c r="AT391" s="2" t="s">
        <v>76</v>
      </c>
      <c r="AU391" s="2" t="s">
        <v>76</v>
      </c>
      <c r="AV391" s="2" t="s">
        <v>278</v>
      </c>
      <c r="AW391" s="2" t="s">
        <v>163</v>
      </c>
      <c r="AX391" s="2" t="s">
        <v>830</v>
      </c>
      <c r="AZ391" s="2" t="s">
        <v>73</v>
      </c>
      <c r="BA391" s="2" t="s">
        <v>61</v>
      </c>
      <c r="BH391" s="2">
        <f>O391+AH391+AL391+AM391+AN391+AT391+AU391</f>
        <v>15</v>
      </c>
      <c r="BI391" s="2">
        <f>J391+K391+L391+M391+AI391+AJ391+AO391+AR391+AS391</f>
        <v>528</v>
      </c>
      <c r="BJ391" s="1" t="str">
        <f>IF(AND(H391&gt;"001",H391&lt;"300"),"In-State","Out-State")</f>
        <v>Out-State</v>
      </c>
    </row>
    <row r="392" spans="1:62" x14ac:dyDescent="0.25">
      <c r="A392" s="2" t="s">
        <v>61</v>
      </c>
      <c r="B392" s="2" t="s">
        <v>62</v>
      </c>
      <c r="C392" s="3"/>
      <c r="D392" s="2" t="s">
        <v>63</v>
      </c>
      <c r="E392" s="2" t="s">
        <v>73</v>
      </c>
      <c r="F392" s="2"/>
      <c r="G392" s="2" t="s">
        <v>61</v>
      </c>
      <c r="H392" s="2" t="s">
        <v>64</v>
      </c>
      <c r="J392" s="2" t="s">
        <v>127</v>
      </c>
      <c r="K392" s="2" t="s">
        <v>67</v>
      </c>
      <c r="L392" s="2" t="s">
        <v>279</v>
      </c>
      <c r="M392" s="2" t="s">
        <v>67</v>
      </c>
      <c r="N392" s="2" t="s">
        <v>206</v>
      </c>
      <c r="O392" s="2" t="s">
        <v>76</v>
      </c>
      <c r="R392" s="2" t="s">
        <v>70</v>
      </c>
      <c r="S392" s="2" t="s">
        <v>61</v>
      </c>
      <c r="T392" s="2" t="s">
        <v>99</v>
      </c>
      <c r="V392" s="2" t="s">
        <v>292</v>
      </c>
      <c r="W392" s="2" t="s">
        <v>73</v>
      </c>
      <c r="X392" s="2" t="s">
        <v>74</v>
      </c>
      <c r="AB392" s="2" t="s">
        <v>73</v>
      </c>
      <c r="AH392" s="2" t="s">
        <v>75</v>
      </c>
      <c r="AI392" s="2" t="s">
        <v>75</v>
      </c>
      <c r="AJ392" s="2" t="s">
        <v>75</v>
      </c>
      <c r="AK392" s="2" t="s">
        <v>76</v>
      </c>
      <c r="AL392" s="2" t="s">
        <v>93</v>
      </c>
      <c r="AM392" s="2" t="s">
        <v>76</v>
      </c>
      <c r="AN392" s="2" t="s">
        <v>108</v>
      </c>
      <c r="AO392" s="2" t="s">
        <v>75</v>
      </c>
      <c r="AP392" s="2" t="s">
        <v>61</v>
      </c>
      <c r="AQ392" s="2" t="s">
        <v>77</v>
      </c>
      <c r="AR392" s="2" t="s">
        <v>75</v>
      </c>
      <c r="AS392" s="2" t="s">
        <v>75</v>
      </c>
      <c r="AT392" s="2" t="s">
        <v>76</v>
      </c>
      <c r="AU392" s="2" t="s">
        <v>76</v>
      </c>
      <c r="AV392" s="2" t="s">
        <v>870</v>
      </c>
      <c r="AX392" s="2" t="s">
        <v>192</v>
      </c>
      <c r="AZ392" s="2" t="s">
        <v>73</v>
      </c>
      <c r="BA392" s="2" t="s">
        <v>61</v>
      </c>
      <c r="BH392" s="2">
        <f>O392+AH392+AL392+AM392+AN392+AT392+AU392</f>
        <v>15</v>
      </c>
      <c r="BI392" s="2">
        <f>J392+K392+L392+M392+AI392+AJ392+AO392+AR392+AS392</f>
        <v>368</v>
      </c>
      <c r="BJ392" s="1" t="str">
        <f>IF(AND(H392&gt;"001",H392&lt;"300"),"In-State","Out-State")</f>
        <v>In-State</v>
      </c>
    </row>
    <row r="393" spans="1:62" x14ac:dyDescent="0.25">
      <c r="A393" s="2" t="s">
        <v>61</v>
      </c>
      <c r="B393" s="2" t="s">
        <v>62</v>
      </c>
      <c r="C393" s="3"/>
      <c r="D393" s="2" t="s">
        <v>80</v>
      </c>
      <c r="E393" s="2" t="s">
        <v>73</v>
      </c>
      <c r="F393" s="2"/>
      <c r="G393" s="2" t="s">
        <v>120</v>
      </c>
      <c r="H393" s="2" t="s">
        <v>121</v>
      </c>
      <c r="J393" s="2" t="s">
        <v>67</v>
      </c>
      <c r="K393" s="2" t="s">
        <v>67</v>
      </c>
      <c r="L393" s="2" t="s">
        <v>442</v>
      </c>
      <c r="M393" s="2" t="s">
        <v>67</v>
      </c>
      <c r="N393" s="2" t="s">
        <v>83</v>
      </c>
      <c r="O393" s="2" t="s">
        <v>76</v>
      </c>
      <c r="R393" s="2" t="s">
        <v>70</v>
      </c>
      <c r="S393" s="2" t="s">
        <v>73</v>
      </c>
      <c r="T393" s="2" t="s">
        <v>871</v>
      </c>
      <c r="V393" s="2" t="s">
        <v>63</v>
      </c>
      <c r="W393" s="2" t="s">
        <v>73</v>
      </c>
      <c r="X393" s="2" t="s">
        <v>74</v>
      </c>
      <c r="AB393" s="2" t="s">
        <v>73</v>
      </c>
      <c r="AH393" s="2" t="s">
        <v>75</v>
      </c>
      <c r="AI393" s="2" t="s">
        <v>75</v>
      </c>
      <c r="AJ393" s="2" t="s">
        <v>75</v>
      </c>
      <c r="AK393" s="2" t="s">
        <v>76</v>
      </c>
      <c r="AL393" s="2" t="s">
        <v>76</v>
      </c>
      <c r="AM393" s="2" t="s">
        <v>76</v>
      </c>
      <c r="AN393" s="2" t="s">
        <v>444</v>
      </c>
      <c r="AO393" s="2" t="s">
        <v>75</v>
      </c>
      <c r="AP393" s="2" t="s">
        <v>73</v>
      </c>
      <c r="AQ393" s="2" t="s">
        <v>77</v>
      </c>
      <c r="AR393" s="2" t="s">
        <v>75</v>
      </c>
      <c r="AS393" s="2" t="s">
        <v>75</v>
      </c>
      <c r="AT393" s="2" t="s">
        <v>76</v>
      </c>
      <c r="AU393" s="2" t="s">
        <v>76</v>
      </c>
      <c r="AV393" s="2" t="s">
        <v>872</v>
      </c>
      <c r="AW393" s="2" t="s">
        <v>163</v>
      </c>
      <c r="AX393" s="2" t="s">
        <v>143</v>
      </c>
      <c r="AZ393" s="2" t="s">
        <v>73</v>
      </c>
      <c r="BB393" s="2" t="s">
        <v>73</v>
      </c>
      <c r="BH393" s="2">
        <f>O393+AH393+AL393+AM393+AN393+AT393+AU393</f>
        <v>15</v>
      </c>
      <c r="BI393" s="2">
        <f>J393+K393+L393+M393+AI393+AJ393+AO393+AR393+AS393</f>
        <v>528</v>
      </c>
      <c r="BJ393" s="1" t="str">
        <f>IF(AND(H393&gt;"001",H393&lt;"300"),"In-State","Out-State")</f>
        <v>Out-State</v>
      </c>
    </row>
    <row r="394" spans="1:62" x14ac:dyDescent="0.25">
      <c r="A394" s="2" t="s">
        <v>61</v>
      </c>
      <c r="B394" s="2" t="s">
        <v>62</v>
      </c>
      <c r="C394" s="3"/>
      <c r="D394" s="2" t="s">
        <v>80</v>
      </c>
      <c r="E394" s="2" t="s">
        <v>73</v>
      </c>
      <c r="F394" s="2"/>
      <c r="G394" s="2" t="s">
        <v>61</v>
      </c>
      <c r="H394" s="2" t="s">
        <v>197</v>
      </c>
      <c r="J394" s="2" t="s">
        <v>205</v>
      </c>
      <c r="K394" s="2" t="s">
        <v>67</v>
      </c>
      <c r="L394" s="2" t="s">
        <v>67</v>
      </c>
      <c r="M394" s="2" t="s">
        <v>67</v>
      </c>
      <c r="N394" s="2" t="s">
        <v>222</v>
      </c>
      <c r="O394" s="2" t="s">
        <v>112</v>
      </c>
      <c r="R394" s="2" t="s">
        <v>61</v>
      </c>
      <c r="S394" s="2" t="s">
        <v>61</v>
      </c>
      <c r="T394" s="2" t="s">
        <v>873</v>
      </c>
      <c r="V394" s="2" t="s">
        <v>124</v>
      </c>
      <c r="W394" s="2" t="s">
        <v>73</v>
      </c>
      <c r="X394" s="2" t="s">
        <v>74</v>
      </c>
      <c r="AB394" s="2" t="s">
        <v>73</v>
      </c>
      <c r="AH394" s="2" t="s">
        <v>75</v>
      </c>
      <c r="AI394" s="2" t="s">
        <v>75</v>
      </c>
      <c r="AJ394" s="2" t="s">
        <v>75</v>
      </c>
      <c r="AK394" s="2" t="s">
        <v>76</v>
      </c>
      <c r="AL394" s="2" t="s">
        <v>76</v>
      </c>
      <c r="AM394" s="2" t="s">
        <v>76</v>
      </c>
      <c r="AN394" s="2" t="s">
        <v>76</v>
      </c>
      <c r="AO394" s="2" t="s">
        <v>75</v>
      </c>
      <c r="AP394" s="2" t="s">
        <v>61</v>
      </c>
      <c r="AQ394" s="2" t="s">
        <v>73</v>
      </c>
      <c r="AR394" s="2" t="s">
        <v>75</v>
      </c>
      <c r="AS394" s="2" t="s">
        <v>75</v>
      </c>
      <c r="AT394" s="2" t="s">
        <v>76</v>
      </c>
      <c r="AU394" s="2" t="s">
        <v>76</v>
      </c>
      <c r="AV394" s="2" t="s">
        <v>869</v>
      </c>
      <c r="AX394" s="2" t="s">
        <v>192</v>
      </c>
      <c r="AZ394" s="2" t="s">
        <v>73</v>
      </c>
      <c r="BA394" s="2" t="s">
        <v>61</v>
      </c>
      <c r="BH394" s="2">
        <f>O394+AH394+AL394+AM394+AN394+AT394+AU394</f>
        <v>11</v>
      </c>
      <c r="BI394" s="2">
        <f>J394+K394+L394+M394+AI394+AJ394+AO394+AR394+AS394</f>
        <v>192</v>
      </c>
      <c r="BJ394" s="1" t="str">
        <f>IF(AND(H394&gt;"001",H394&lt;"300"),"In-State","Out-State")</f>
        <v>In-State</v>
      </c>
    </row>
    <row r="395" spans="1:62" x14ac:dyDescent="0.25">
      <c r="A395" s="2" t="s">
        <v>61</v>
      </c>
      <c r="B395" s="2" t="s">
        <v>62</v>
      </c>
      <c r="C395" s="3"/>
      <c r="D395" s="2" t="s">
        <v>80</v>
      </c>
      <c r="E395" s="2" t="s">
        <v>61</v>
      </c>
      <c r="F395" s="2"/>
      <c r="G395" s="2" t="s">
        <v>120</v>
      </c>
      <c r="H395" s="2" t="s">
        <v>121</v>
      </c>
      <c r="J395" s="2" t="s">
        <v>66</v>
      </c>
      <c r="K395" s="2" t="s">
        <v>67</v>
      </c>
      <c r="L395" s="2" t="s">
        <v>67</v>
      </c>
      <c r="M395" s="2" t="s">
        <v>67</v>
      </c>
      <c r="N395" s="2" t="s">
        <v>83</v>
      </c>
      <c r="O395" s="2" t="s">
        <v>255</v>
      </c>
      <c r="R395" s="2" t="s">
        <v>73</v>
      </c>
      <c r="S395" s="2" t="s">
        <v>61</v>
      </c>
      <c r="T395" s="2" t="s">
        <v>673</v>
      </c>
      <c r="V395" s="2" t="s">
        <v>92</v>
      </c>
      <c r="W395" s="2" t="s">
        <v>73</v>
      </c>
      <c r="X395" s="2" t="s">
        <v>74</v>
      </c>
      <c r="AB395" s="2" t="s">
        <v>73</v>
      </c>
      <c r="AH395" s="2" t="s">
        <v>75</v>
      </c>
      <c r="AI395" s="2" t="s">
        <v>75</v>
      </c>
      <c r="AJ395" s="2" t="s">
        <v>75</v>
      </c>
      <c r="AK395" s="2" t="s">
        <v>76</v>
      </c>
      <c r="AL395" s="2" t="s">
        <v>76</v>
      </c>
      <c r="AM395" s="2" t="s">
        <v>76</v>
      </c>
      <c r="AN395" s="2" t="s">
        <v>76</v>
      </c>
      <c r="AO395" s="2" t="s">
        <v>75</v>
      </c>
      <c r="AP395" s="2" t="s">
        <v>73</v>
      </c>
      <c r="AQ395" s="2" t="s">
        <v>77</v>
      </c>
      <c r="AR395" s="2" t="s">
        <v>75</v>
      </c>
      <c r="AS395" s="2" t="s">
        <v>75</v>
      </c>
      <c r="AT395" s="2" t="s">
        <v>76</v>
      </c>
      <c r="AU395" s="2" t="s">
        <v>76</v>
      </c>
      <c r="AV395" s="2" t="s">
        <v>278</v>
      </c>
      <c r="AX395" s="2" t="s">
        <v>830</v>
      </c>
      <c r="AZ395" s="2" t="s">
        <v>73</v>
      </c>
      <c r="BA395" s="2" t="s">
        <v>61</v>
      </c>
      <c r="BH395" s="2">
        <f>O395+AH395+AL395+AM395+AN395+AT395+AU395</f>
        <v>13</v>
      </c>
      <c r="BI395" s="2">
        <f>J395+K395+L395+M395+AI395+AJ395+AO395+AR395+AS395</f>
        <v>224</v>
      </c>
      <c r="BJ395" s="1" t="str">
        <f>IF(AND(H395&gt;"001",H395&lt;"300"),"In-State","Out-State")</f>
        <v>Out-State</v>
      </c>
    </row>
    <row r="396" spans="1:62" x14ac:dyDescent="0.25">
      <c r="A396" s="2" t="s">
        <v>61</v>
      </c>
      <c r="B396" s="2" t="s">
        <v>62</v>
      </c>
      <c r="C396" s="3"/>
      <c r="D396" s="2" t="s">
        <v>80</v>
      </c>
      <c r="E396" s="2" t="s">
        <v>61</v>
      </c>
      <c r="F396" s="2"/>
      <c r="G396" s="2" t="s">
        <v>61</v>
      </c>
      <c r="H396" s="2" t="s">
        <v>64</v>
      </c>
      <c r="J396" s="2" t="s">
        <v>205</v>
      </c>
      <c r="K396" s="2" t="s">
        <v>67</v>
      </c>
      <c r="L396" s="2" t="s">
        <v>67</v>
      </c>
      <c r="M396" s="2" t="s">
        <v>67</v>
      </c>
      <c r="N396" s="2" t="s">
        <v>97</v>
      </c>
      <c r="O396" s="2" t="s">
        <v>108</v>
      </c>
      <c r="R396" s="2" t="s">
        <v>61</v>
      </c>
      <c r="S396" s="2" t="s">
        <v>73</v>
      </c>
      <c r="T396" s="2" t="s">
        <v>874</v>
      </c>
      <c r="V396" s="2" t="s">
        <v>63</v>
      </c>
      <c r="W396" s="2" t="s">
        <v>73</v>
      </c>
      <c r="X396" s="2" t="s">
        <v>74</v>
      </c>
      <c r="AB396" s="2" t="s">
        <v>73</v>
      </c>
      <c r="AH396" s="2" t="s">
        <v>75</v>
      </c>
      <c r="AI396" s="2" t="s">
        <v>75</v>
      </c>
      <c r="AJ396" s="2" t="s">
        <v>75</v>
      </c>
      <c r="AK396" s="2" t="s">
        <v>76</v>
      </c>
      <c r="AL396" s="2" t="s">
        <v>76</v>
      </c>
      <c r="AM396" s="2" t="s">
        <v>76</v>
      </c>
      <c r="AN396" s="2" t="s">
        <v>76</v>
      </c>
      <c r="AO396" s="2" t="s">
        <v>75</v>
      </c>
      <c r="AP396" s="2" t="s">
        <v>73</v>
      </c>
      <c r="AQ396" s="2" t="s">
        <v>77</v>
      </c>
      <c r="AR396" s="2" t="s">
        <v>75</v>
      </c>
      <c r="AS396" s="2" t="s">
        <v>75</v>
      </c>
      <c r="AT396" s="2" t="s">
        <v>76</v>
      </c>
      <c r="AU396" s="2" t="s">
        <v>76</v>
      </c>
      <c r="AV396" s="2" t="s">
        <v>601</v>
      </c>
      <c r="AX396" s="2" t="s">
        <v>151</v>
      </c>
      <c r="AZ396" s="2" t="s">
        <v>73</v>
      </c>
      <c r="BB396" s="2" t="s">
        <v>73</v>
      </c>
      <c r="BH396" s="2">
        <f>O396+AH396+AL396+AM396+AN396+AT396+AU396</f>
        <v>12</v>
      </c>
      <c r="BI396" s="2">
        <f>J396+K396+L396+M396+AI396+AJ396+AO396+AR396+AS396</f>
        <v>192</v>
      </c>
      <c r="BJ396" s="1" t="str">
        <f>IF(AND(H396&gt;"001",H396&lt;"300"),"In-State","Out-State")</f>
        <v>In-State</v>
      </c>
    </row>
    <row r="397" spans="1:62" x14ac:dyDescent="0.25">
      <c r="A397" s="2" t="s">
        <v>61</v>
      </c>
      <c r="B397" s="2" t="s">
        <v>62</v>
      </c>
      <c r="C397" s="3"/>
      <c r="D397" s="2" t="s">
        <v>80</v>
      </c>
      <c r="E397" s="2" t="s">
        <v>61</v>
      </c>
      <c r="F397" s="2"/>
      <c r="G397" s="2" t="s">
        <v>120</v>
      </c>
      <c r="H397" s="2" t="s">
        <v>121</v>
      </c>
      <c r="J397" s="2" t="s">
        <v>66</v>
      </c>
      <c r="K397" s="2" t="s">
        <v>67</v>
      </c>
      <c r="L397" s="2" t="s">
        <v>67</v>
      </c>
      <c r="M397" s="2" t="s">
        <v>67</v>
      </c>
      <c r="N397" s="2" t="s">
        <v>83</v>
      </c>
      <c r="O397" s="2" t="s">
        <v>255</v>
      </c>
      <c r="R397" s="2" t="s">
        <v>73</v>
      </c>
      <c r="S397" s="2" t="s">
        <v>61</v>
      </c>
      <c r="T397" s="2" t="s">
        <v>552</v>
      </c>
      <c r="V397" s="2" t="s">
        <v>100</v>
      </c>
      <c r="W397" s="2" t="s">
        <v>73</v>
      </c>
      <c r="X397" s="2" t="s">
        <v>74</v>
      </c>
      <c r="AB397" s="2" t="s">
        <v>73</v>
      </c>
      <c r="AH397" s="2" t="s">
        <v>75</v>
      </c>
      <c r="AI397" s="2" t="s">
        <v>75</v>
      </c>
      <c r="AJ397" s="2" t="s">
        <v>75</v>
      </c>
      <c r="AK397" s="2" t="s">
        <v>76</v>
      </c>
      <c r="AL397" s="2" t="s">
        <v>76</v>
      </c>
      <c r="AM397" s="2" t="s">
        <v>76</v>
      </c>
      <c r="AN397" s="2" t="s">
        <v>76</v>
      </c>
      <c r="AO397" s="2" t="s">
        <v>75</v>
      </c>
      <c r="AP397" s="2" t="s">
        <v>73</v>
      </c>
      <c r="AQ397" s="2" t="s">
        <v>77</v>
      </c>
      <c r="AR397" s="2" t="s">
        <v>75</v>
      </c>
      <c r="AS397" s="2" t="s">
        <v>75</v>
      </c>
      <c r="AT397" s="2" t="s">
        <v>76</v>
      </c>
      <c r="AU397" s="2" t="s">
        <v>76</v>
      </c>
      <c r="AV397" s="2" t="s">
        <v>315</v>
      </c>
      <c r="AX397" s="2" t="s">
        <v>126</v>
      </c>
      <c r="AZ397" s="2" t="s">
        <v>73</v>
      </c>
      <c r="BA397" s="2" t="s">
        <v>61</v>
      </c>
      <c r="BH397" s="2">
        <f>O397+AH397+AL397+AM397+AN397+AT397+AU397</f>
        <v>13</v>
      </c>
      <c r="BI397" s="2">
        <f>J397+K397+L397+M397+AI397+AJ397+AO397+AR397+AS397</f>
        <v>224</v>
      </c>
      <c r="BJ397" s="1" t="str">
        <f>IF(AND(H397&gt;"001",H397&lt;"300"),"In-State","Out-State")</f>
        <v>Out-State</v>
      </c>
    </row>
    <row r="398" spans="1:62" x14ac:dyDescent="0.25">
      <c r="A398" s="2" t="s">
        <v>61</v>
      </c>
      <c r="B398" s="2" t="s">
        <v>62</v>
      </c>
      <c r="C398" s="3"/>
      <c r="D398" s="2" t="s">
        <v>80</v>
      </c>
      <c r="E398" s="2" t="s">
        <v>61</v>
      </c>
      <c r="F398" s="2"/>
      <c r="G398" s="2" t="s">
        <v>120</v>
      </c>
      <c r="H398" s="2" t="s">
        <v>121</v>
      </c>
      <c r="J398" s="2" t="s">
        <v>128</v>
      </c>
      <c r="K398" s="2" t="s">
        <v>67</v>
      </c>
      <c r="L398" s="2" t="s">
        <v>67</v>
      </c>
      <c r="M398" s="2" t="s">
        <v>67</v>
      </c>
      <c r="N398" s="2" t="s">
        <v>182</v>
      </c>
      <c r="O398" s="2" t="s">
        <v>163</v>
      </c>
      <c r="R398" s="2" t="s">
        <v>61</v>
      </c>
      <c r="S398" s="2" t="s">
        <v>61</v>
      </c>
      <c r="T398" s="2" t="s">
        <v>875</v>
      </c>
      <c r="V398" s="2" t="s">
        <v>149</v>
      </c>
      <c r="W398" s="2" t="s">
        <v>73</v>
      </c>
      <c r="X398" s="2" t="s">
        <v>74</v>
      </c>
      <c r="AA398" s="2" t="s">
        <v>61</v>
      </c>
      <c r="AB398" s="2" t="s">
        <v>73</v>
      </c>
      <c r="AH398" s="2" t="s">
        <v>75</v>
      </c>
      <c r="AI398" s="2" t="s">
        <v>75</v>
      </c>
      <c r="AJ398" s="2" t="s">
        <v>75</v>
      </c>
      <c r="AK398" s="2" t="s">
        <v>76</v>
      </c>
      <c r="AL398" s="2" t="s">
        <v>76</v>
      </c>
      <c r="AM398" s="2" t="s">
        <v>93</v>
      </c>
      <c r="AN398" s="2" t="s">
        <v>76</v>
      </c>
      <c r="AO398" s="2" t="s">
        <v>75</v>
      </c>
      <c r="AP398" s="2" t="s">
        <v>61</v>
      </c>
      <c r="AQ398" s="2" t="s">
        <v>77</v>
      </c>
      <c r="AR398" s="2" t="s">
        <v>75</v>
      </c>
      <c r="AS398" s="2" t="s">
        <v>75</v>
      </c>
      <c r="AT398" s="2" t="s">
        <v>76</v>
      </c>
      <c r="AU398" s="2" t="s">
        <v>76</v>
      </c>
      <c r="AV398" s="2" t="s">
        <v>876</v>
      </c>
      <c r="AX398" s="2" t="s">
        <v>488</v>
      </c>
      <c r="AZ398" s="2" t="s">
        <v>73</v>
      </c>
      <c r="BA398" s="2" t="s">
        <v>61</v>
      </c>
      <c r="BH398" s="2">
        <f>O398+AH398+AL398+AM398+AN398+AT398+AU398</f>
        <v>10</v>
      </c>
      <c r="BI398" s="2">
        <f>J398+K398+L398+M398+AI398+AJ398+AO398+AR398+AS398</f>
        <v>176</v>
      </c>
      <c r="BJ398" s="1" t="str">
        <f>IF(AND(H398&gt;"001",H398&lt;"300"),"In-State","Out-State")</f>
        <v>Out-State</v>
      </c>
    </row>
    <row r="399" spans="1:62" x14ac:dyDescent="0.25">
      <c r="A399" s="2" t="s">
        <v>61</v>
      </c>
      <c r="B399" s="2" t="s">
        <v>62</v>
      </c>
      <c r="C399" s="3"/>
      <c r="D399" s="2" t="s">
        <v>80</v>
      </c>
      <c r="E399" s="2" t="s">
        <v>61</v>
      </c>
      <c r="F399" s="2"/>
      <c r="G399" s="2" t="s">
        <v>61</v>
      </c>
      <c r="H399" s="2" t="s">
        <v>64</v>
      </c>
      <c r="J399" s="2" t="s">
        <v>67</v>
      </c>
      <c r="K399" s="2" t="s">
        <v>227</v>
      </c>
      <c r="L399" s="2" t="s">
        <v>67</v>
      </c>
      <c r="M399" s="2" t="s">
        <v>67</v>
      </c>
      <c r="N399" s="2" t="s">
        <v>222</v>
      </c>
      <c r="O399" s="2" t="s">
        <v>93</v>
      </c>
      <c r="R399" s="2" t="s">
        <v>61</v>
      </c>
      <c r="S399" s="2" t="s">
        <v>61</v>
      </c>
      <c r="T399" s="2" t="s">
        <v>168</v>
      </c>
      <c r="V399" s="2" t="s">
        <v>532</v>
      </c>
      <c r="W399" s="2" t="s">
        <v>73</v>
      </c>
      <c r="X399" s="2" t="s">
        <v>74</v>
      </c>
      <c r="AH399" s="2" t="s">
        <v>75</v>
      </c>
      <c r="AI399" s="2" t="s">
        <v>75</v>
      </c>
      <c r="AJ399" s="2" t="s">
        <v>75</v>
      </c>
      <c r="AK399" s="2" t="s">
        <v>93</v>
      </c>
      <c r="AL399" s="2" t="s">
        <v>76</v>
      </c>
      <c r="AM399" s="2" t="s">
        <v>76</v>
      </c>
      <c r="AN399" s="2" t="s">
        <v>76</v>
      </c>
      <c r="AO399" s="2" t="s">
        <v>75</v>
      </c>
      <c r="AP399" s="2" t="s">
        <v>70</v>
      </c>
      <c r="AQ399" s="2" t="s">
        <v>77</v>
      </c>
      <c r="AR399" s="2" t="s">
        <v>75</v>
      </c>
      <c r="AS399" s="2" t="s">
        <v>75</v>
      </c>
      <c r="AT399" s="2" t="s">
        <v>76</v>
      </c>
      <c r="AU399" s="2" t="s">
        <v>76</v>
      </c>
      <c r="AV399" s="2" t="s">
        <v>877</v>
      </c>
      <c r="AZ399" s="2" t="s">
        <v>73</v>
      </c>
      <c r="BA399" s="2" t="s">
        <v>61</v>
      </c>
      <c r="BH399" s="2">
        <f>O399+AH399+AL399+AM399+AN399+AT399+AU399</f>
        <v>3</v>
      </c>
      <c r="BI399" s="2">
        <f>J399+K399+L399+M399+AI399+AJ399+AO399+AR399+AS399</f>
        <v>48</v>
      </c>
      <c r="BJ399" s="1" t="str">
        <f>IF(AND(H399&gt;"001",H399&lt;"300"),"In-State","Out-State")</f>
        <v>In-State</v>
      </c>
    </row>
    <row r="400" spans="1:62" x14ac:dyDescent="0.25">
      <c r="A400" s="2" t="s">
        <v>61</v>
      </c>
      <c r="B400" s="2" t="s">
        <v>62</v>
      </c>
      <c r="C400" s="3"/>
      <c r="D400" s="2" t="s">
        <v>80</v>
      </c>
      <c r="E400" s="2" t="s">
        <v>61</v>
      </c>
      <c r="F400" s="2"/>
      <c r="G400" s="2" t="s">
        <v>120</v>
      </c>
      <c r="H400" s="2" t="s">
        <v>121</v>
      </c>
      <c r="J400" s="2" t="s">
        <v>218</v>
      </c>
      <c r="K400" s="2" t="s">
        <v>67</v>
      </c>
      <c r="L400" s="2" t="s">
        <v>67</v>
      </c>
      <c r="M400" s="2" t="s">
        <v>67</v>
      </c>
      <c r="N400" s="2" t="s">
        <v>222</v>
      </c>
      <c r="O400" s="2" t="s">
        <v>84</v>
      </c>
      <c r="R400" s="2" t="s">
        <v>61</v>
      </c>
      <c r="S400" s="2" t="s">
        <v>61</v>
      </c>
      <c r="T400" s="2" t="s">
        <v>878</v>
      </c>
      <c r="V400" s="2" t="s">
        <v>403</v>
      </c>
      <c r="W400" s="2" t="s">
        <v>73</v>
      </c>
      <c r="X400" s="2" t="s">
        <v>74</v>
      </c>
      <c r="AH400" s="2" t="s">
        <v>75</v>
      </c>
      <c r="AI400" s="2" t="s">
        <v>75</v>
      </c>
      <c r="AJ400" s="2" t="s">
        <v>75</v>
      </c>
      <c r="AK400" s="2" t="s">
        <v>84</v>
      </c>
      <c r="AL400" s="2" t="s">
        <v>76</v>
      </c>
      <c r="AM400" s="2" t="s">
        <v>76</v>
      </c>
      <c r="AN400" s="2" t="s">
        <v>76</v>
      </c>
      <c r="AO400" s="2" t="s">
        <v>75</v>
      </c>
      <c r="AP400" s="2" t="s">
        <v>70</v>
      </c>
      <c r="AQ400" s="2" t="s">
        <v>77</v>
      </c>
      <c r="AR400" s="2" t="s">
        <v>75</v>
      </c>
      <c r="AS400" s="2" t="s">
        <v>75</v>
      </c>
      <c r="AT400" s="2" t="s">
        <v>76</v>
      </c>
      <c r="AU400" s="2" t="s">
        <v>76</v>
      </c>
      <c r="AV400" s="2" t="s">
        <v>879</v>
      </c>
      <c r="AZ400" s="2" t="s">
        <v>73</v>
      </c>
      <c r="BA400" s="2" t="s">
        <v>61</v>
      </c>
      <c r="BH400" s="2">
        <f>O400+AH400+AL400+AM400+AN400+AT400+AU400</f>
        <v>6</v>
      </c>
      <c r="BI400" s="2">
        <f>J400+K400+L400+M400+AI400+AJ400+AO400+AR400+AS400</f>
        <v>96</v>
      </c>
      <c r="BJ400" s="1" t="str">
        <f>IF(AND(H400&gt;"001",H400&lt;"300"),"In-State","Out-State")</f>
        <v>Out-State</v>
      </c>
    </row>
    <row r="401" spans="1:62" x14ac:dyDescent="0.25">
      <c r="A401" s="2" t="s">
        <v>61</v>
      </c>
      <c r="B401" s="2" t="s">
        <v>62</v>
      </c>
      <c r="C401" s="3"/>
      <c r="D401" s="2" t="s">
        <v>80</v>
      </c>
      <c r="E401" s="2" t="s">
        <v>73</v>
      </c>
      <c r="F401" s="2"/>
      <c r="G401" s="2" t="s">
        <v>120</v>
      </c>
      <c r="H401" s="2" t="s">
        <v>121</v>
      </c>
      <c r="J401" s="2" t="s">
        <v>67</v>
      </c>
      <c r="K401" s="2" t="s">
        <v>67</v>
      </c>
      <c r="L401" s="2" t="s">
        <v>67</v>
      </c>
      <c r="M401" s="2" t="s">
        <v>67</v>
      </c>
      <c r="N401" s="2" t="s">
        <v>89</v>
      </c>
      <c r="O401" s="2" t="s">
        <v>76</v>
      </c>
      <c r="R401" s="2" t="s">
        <v>70</v>
      </c>
      <c r="S401" s="2" t="s">
        <v>61</v>
      </c>
      <c r="T401" s="2" t="s">
        <v>277</v>
      </c>
      <c r="V401" s="2" t="s">
        <v>72</v>
      </c>
      <c r="W401" s="2" t="s">
        <v>73</v>
      </c>
      <c r="X401" s="2" t="s">
        <v>74</v>
      </c>
      <c r="AH401" s="2" t="s">
        <v>75</v>
      </c>
      <c r="AI401" s="2" t="s">
        <v>75</v>
      </c>
      <c r="AJ401" s="2" t="s">
        <v>75</v>
      </c>
      <c r="AK401" s="2" t="s">
        <v>76</v>
      </c>
      <c r="AL401" s="2" t="s">
        <v>76</v>
      </c>
      <c r="AM401" s="2" t="s">
        <v>76</v>
      </c>
      <c r="AN401" s="2" t="s">
        <v>76</v>
      </c>
      <c r="AO401" s="2" t="s">
        <v>75</v>
      </c>
      <c r="AP401" s="2" t="s">
        <v>73</v>
      </c>
      <c r="AQ401" s="2" t="s">
        <v>77</v>
      </c>
      <c r="AR401" s="2" t="s">
        <v>635</v>
      </c>
      <c r="AS401" s="2" t="s">
        <v>75</v>
      </c>
      <c r="AT401" s="2" t="s">
        <v>93</v>
      </c>
      <c r="AU401" s="2" t="s">
        <v>76</v>
      </c>
      <c r="AV401" s="2" t="s">
        <v>160</v>
      </c>
      <c r="AX401" s="2" t="s">
        <v>126</v>
      </c>
      <c r="AZ401" s="2" t="s">
        <v>73</v>
      </c>
      <c r="BA401" s="2" t="s">
        <v>61</v>
      </c>
      <c r="BH401" s="2">
        <f>O401+AH401+AL401+AM401+AN401+AT401+AU401</f>
        <v>3</v>
      </c>
      <c r="BI401" s="2">
        <f>J401+K401+L401+M401+AI401+AJ401+AO401+AR401+AS401</f>
        <v>48</v>
      </c>
      <c r="BJ401" s="1" t="str">
        <f>IF(AND(H401&gt;"001",H401&lt;"300"),"In-State","Out-State")</f>
        <v>Out-State</v>
      </c>
    </row>
    <row r="402" spans="1:62" x14ac:dyDescent="0.25">
      <c r="A402" s="2" t="s">
        <v>61</v>
      </c>
      <c r="B402" s="2" t="s">
        <v>62</v>
      </c>
      <c r="C402" s="3"/>
      <c r="D402" s="2" t="s">
        <v>63</v>
      </c>
      <c r="E402" s="2" t="s">
        <v>61</v>
      </c>
      <c r="F402" s="2"/>
      <c r="G402" s="2" t="s">
        <v>61</v>
      </c>
      <c r="H402" s="2" t="s">
        <v>81</v>
      </c>
      <c r="J402" s="2" t="s">
        <v>227</v>
      </c>
      <c r="K402" s="2" t="s">
        <v>67</v>
      </c>
      <c r="L402" s="2" t="s">
        <v>67</v>
      </c>
      <c r="M402" s="2" t="s">
        <v>67</v>
      </c>
      <c r="N402" s="2" t="s">
        <v>222</v>
      </c>
      <c r="O402" s="2" t="s">
        <v>93</v>
      </c>
      <c r="R402" s="2" t="s">
        <v>61</v>
      </c>
      <c r="S402" s="2" t="s">
        <v>61</v>
      </c>
      <c r="T402" s="2" t="s">
        <v>240</v>
      </c>
      <c r="V402" s="2" t="s">
        <v>107</v>
      </c>
      <c r="W402" s="2" t="s">
        <v>73</v>
      </c>
      <c r="X402" s="2" t="s">
        <v>74</v>
      </c>
      <c r="AH402" s="2" t="s">
        <v>75</v>
      </c>
      <c r="AI402" s="2" t="s">
        <v>75</v>
      </c>
      <c r="AJ402" s="2" t="s">
        <v>75</v>
      </c>
      <c r="AK402" s="2" t="s">
        <v>93</v>
      </c>
      <c r="AL402" s="2" t="s">
        <v>76</v>
      </c>
      <c r="AM402" s="2" t="s">
        <v>76</v>
      </c>
      <c r="AN402" s="2" t="s">
        <v>76</v>
      </c>
      <c r="AO402" s="2" t="s">
        <v>75</v>
      </c>
      <c r="AP402" s="2" t="s">
        <v>70</v>
      </c>
      <c r="AQ402" s="2" t="s">
        <v>77</v>
      </c>
      <c r="AR402" s="2" t="s">
        <v>75</v>
      </c>
      <c r="AS402" s="2" t="s">
        <v>75</v>
      </c>
      <c r="AT402" s="2" t="s">
        <v>76</v>
      </c>
      <c r="AU402" s="2" t="s">
        <v>76</v>
      </c>
      <c r="AV402" s="2" t="s">
        <v>880</v>
      </c>
      <c r="AZ402" s="2" t="s">
        <v>73</v>
      </c>
      <c r="BA402" s="2" t="s">
        <v>61</v>
      </c>
      <c r="BH402" s="2">
        <f>O402+AH402+AL402+AM402+AN402+AT402+AU402</f>
        <v>3</v>
      </c>
      <c r="BI402" s="2">
        <f>J402+K402+L402+M402+AI402+AJ402+AO402+AR402+AS402</f>
        <v>48</v>
      </c>
      <c r="BJ402" s="1" t="str">
        <f>IF(AND(H402&gt;"001",H402&lt;"300"),"In-State","Out-State")</f>
        <v>In-State</v>
      </c>
    </row>
    <row r="403" spans="1:62" x14ac:dyDescent="0.25">
      <c r="A403" s="2" t="s">
        <v>61</v>
      </c>
      <c r="B403" s="2" t="s">
        <v>62</v>
      </c>
      <c r="C403" s="3"/>
      <c r="D403" s="2" t="s">
        <v>80</v>
      </c>
      <c r="E403" s="2" t="s">
        <v>61</v>
      </c>
      <c r="F403" s="2"/>
      <c r="G403" s="2" t="s">
        <v>61</v>
      </c>
      <c r="H403" s="2" t="s">
        <v>64</v>
      </c>
      <c r="J403" s="2" t="s">
        <v>67</v>
      </c>
      <c r="K403" s="2" t="s">
        <v>67</v>
      </c>
      <c r="L403" s="2" t="s">
        <v>162</v>
      </c>
      <c r="M403" s="2" t="s">
        <v>67</v>
      </c>
      <c r="N403" s="2" t="s">
        <v>222</v>
      </c>
      <c r="O403" s="2" t="s">
        <v>76</v>
      </c>
      <c r="R403" s="2" t="s">
        <v>61</v>
      </c>
      <c r="S403" s="2" t="s">
        <v>73</v>
      </c>
      <c r="T403" s="2" t="s">
        <v>881</v>
      </c>
      <c r="V403" s="2" t="s">
        <v>750</v>
      </c>
      <c r="W403" s="2" t="s">
        <v>73</v>
      </c>
      <c r="X403" s="2" t="s">
        <v>74</v>
      </c>
      <c r="AH403" s="2" t="s">
        <v>75</v>
      </c>
      <c r="AI403" s="2" t="s">
        <v>75</v>
      </c>
      <c r="AJ403" s="2" t="s">
        <v>75</v>
      </c>
      <c r="AK403" s="2" t="s">
        <v>165</v>
      </c>
      <c r="AL403" s="2" t="s">
        <v>76</v>
      </c>
      <c r="AM403" s="2" t="s">
        <v>76</v>
      </c>
      <c r="AN403" s="2" t="s">
        <v>165</v>
      </c>
      <c r="AO403" s="2" t="s">
        <v>75</v>
      </c>
      <c r="AP403" s="2" t="s">
        <v>70</v>
      </c>
      <c r="AQ403" s="2" t="s">
        <v>77</v>
      </c>
      <c r="AR403" s="2" t="s">
        <v>75</v>
      </c>
      <c r="AS403" s="2" t="s">
        <v>75</v>
      </c>
      <c r="AT403" s="2" t="s">
        <v>76</v>
      </c>
      <c r="AU403" s="2" t="s">
        <v>76</v>
      </c>
      <c r="AV403" s="2" t="s">
        <v>882</v>
      </c>
      <c r="AZ403" s="2" t="s">
        <v>73</v>
      </c>
      <c r="BB403" s="2" t="s">
        <v>73</v>
      </c>
      <c r="BH403" s="2">
        <f>O403+AH403+AL403+AM403+AN403+AT403+AU403</f>
        <v>4</v>
      </c>
      <c r="BI403" s="2">
        <f>J403+K403+L403+M403+AI403+AJ403+AO403+AR403+AS403</f>
        <v>112</v>
      </c>
      <c r="BJ403" s="1" t="str">
        <f>IF(AND(H403&gt;"001",H403&lt;"300"),"In-State","Out-State")</f>
        <v>In-State</v>
      </c>
    </row>
    <row r="404" spans="1:62" x14ac:dyDescent="0.25">
      <c r="A404" s="2" t="s">
        <v>61</v>
      </c>
      <c r="B404" s="2" t="s">
        <v>62</v>
      </c>
      <c r="C404" s="3"/>
      <c r="D404" s="2" t="s">
        <v>80</v>
      </c>
      <c r="E404" s="2" t="s">
        <v>73</v>
      </c>
      <c r="F404" s="2"/>
      <c r="G404" s="2" t="s">
        <v>120</v>
      </c>
      <c r="H404" s="2" t="s">
        <v>121</v>
      </c>
      <c r="J404" s="2" t="s">
        <v>227</v>
      </c>
      <c r="K404" s="2" t="s">
        <v>67</v>
      </c>
      <c r="L404" s="2" t="s">
        <v>140</v>
      </c>
      <c r="M404" s="2" t="s">
        <v>67</v>
      </c>
      <c r="N404" s="2" t="s">
        <v>89</v>
      </c>
      <c r="O404" s="2" t="s">
        <v>93</v>
      </c>
      <c r="R404" s="2" t="s">
        <v>70</v>
      </c>
      <c r="S404" s="2" t="s">
        <v>61</v>
      </c>
      <c r="T404" s="2" t="s">
        <v>883</v>
      </c>
      <c r="V404" s="2" t="s">
        <v>120</v>
      </c>
      <c r="W404" s="2" t="s">
        <v>73</v>
      </c>
      <c r="X404" s="2" t="s">
        <v>74</v>
      </c>
      <c r="AH404" s="2" t="s">
        <v>75</v>
      </c>
      <c r="AI404" s="2" t="s">
        <v>75</v>
      </c>
      <c r="AJ404" s="2" t="s">
        <v>75</v>
      </c>
      <c r="AK404" s="2" t="s">
        <v>76</v>
      </c>
      <c r="AL404" s="2" t="s">
        <v>76</v>
      </c>
      <c r="AM404" s="2" t="s">
        <v>76</v>
      </c>
      <c r="AN404" s="2" t="s">
        <v>90</v>
      </c>
      <c r="AO404" s="2" t="s">
        <v>75</v>
      </c>
      <c r="AP404" s="2" t="s">
        <v>73</v>
      </c>
      <c r="AQ404" s="2" t="s">
        <v>77</v>
      </c>
      <c r="AR404" s="2" t="s">
        <v>75</v>
      </c>
      <c r="AS404" s="2" t="s">
        <v>75</v>
      </c>
      <c r="AT404" s="2" t="s">
        <v>76</v>
      </c>
      <c r="AU404" s="2" t="s">
        <v>76</v>
      </c>
      <c r="AV404" s="2" t="s">
        <v>862</v>
      </c>
      <c r="AX404" s="2" t="s">
        <v>126</v>
      </c>
      <c r="AZ404" s="2" t="s">
        <v>73</v>
      </c>
      <c r="BA404" s="2" t="s">
        <v>61</v>
      </c>
      <c r="BH404" s="2">
        <f>O404+AH404+AL404+AM404+AN404+AT404+AU404</f>
        <v>12</v>
      </c>
      <c r="BI404" s="2">
        <f>J404+K404+L404+M404+AI404+AJ404+AO404+AR404+AS404</f>
        <v>304</v>
      </c>
      <c r="BJ404" s="1" t="str">
        <f>IF(AND(H404&gt;"001",H404&lt;"300"),"In-State","Out-State")</f>
        <v>Out-State</v>
      </c>
    </row>
    <row r="405" spans="1:62" x14ac:dyDescent="0.25">
      <c r="A405" s="2" t="s">
        <v>61</v>
      </c>
      <c r="B405" s="2" t="s">
        <v>62</v>
      </c>
      <c r="C405" s="3"/>
      <c r="D405" s="2" t="s">
        <v>80</v>
      </c>
      <c r="E405" s="2" t="s">
        <v>73</v>
      </c>
      <c r="F405" s="2"/>
      <c r="G405" s="2" t="s">
        <v>61</v>
      </c>
      <c r="H405" s="2" t="s">
        <v>232</v>
      </c>
      <c r="J405" s="2" t="s">
        <v>67</v>
      </c>
      <c r="K405" s="2" t="s">
        <v>67</v>
      </c>
      <c r="L405" s="2" t="s">
        <v>392</v>
      </c>
      <c r="M405" s="2" t="s">
        <v>67</v>
      </c>
      <c r="N405" s="2" t="s">
        <v>393</v>
      </c>
      <c r="O405" s="2" t="s">
        <v>76</v>
      </c>
      <c r="R405" s="2" t="s">
        <v>73</v>
      </c>
      <c r="S405" s="2" t="s">
        <v>61</v>
      </c>
      <c r="T405" s="2" t="s">
        <v>884</v>
      </c>
      <c r="V405" s="2" t="s">
        <v>117</v>
      </c>
      <c r="W405" s="2" t="s">
        <v>73</v>
      </c>
      <c r="X405" s="2" t="s">
        <v>74</v>
      </c>
      <c r="Y405" s="2" t="s">
        <v>61</v>
      </c>
      <c r="AH405" s="2" t="s">
        <v>75</v>
      </c>
      <c r="AI405" s="2" t="s">
        <v>75</v>
      </c>
      <c r="AJ405" s="2" t="s">
        <v>75</v>
      </c>
      <c r="AK405" s="2" t="s">
        <v>76</v>
      </c>
      <c r="AL405" s="2" t="s">
        <v>76</v>
      </c>
      <c r="AM405" s="2" t="s">
        <v>76</v>
      </c>
      <c r="AN405" s="2" t="s">
        <v>93</v>
      </c>
      <c r="AO405" s="2" t="s">
        <v>75</v>
      </c>
      <c r="AP405" s="2" t="s">
        <v>61</v>
      </c>
      <c r="AQ405" s="2" t="s">
        <v>77</v>
      </c>
      <c r="AR405" s="2" t="s">
        <v>75</v>
      </c>
      <c r="AS405" s="2" t="s">
        <v>75</v>
      </c>
      <c r="AT405" s="2" t="s">
        <v>76</v>
      </c>
      <c r="AU405" s="2" t="s">
        <v>76</v>
      </c>
      <c r="AV405" s="2" t="s">
        <v>731</v>
      </c>
      <c r="AZ405" s="2" t="s">
        <v>73</v>
      </c>
      <c r="BA405" s="2" t="s">
        <v>61</v>
      </c>
      <c r="BH405" s="2">
        <f>O405+AH405+AL405+AM405+AN405+AT405+AU405</f>
        <v>3</v>
      </c>
      <c r="BI405" s="2">
        <f>J405+K405+L405+M405+AI405+AJ405+AO405+AR405+AS405</f>
        <v>64</v>
      </c>
      <c r="BJ405" s="1" t="str">
        <f>IF(AND(H405&gt;"001",H405&lt;"300"),"In-State","Out-State")</f>
        <v>In-State</v>
      </c>
    </row>
    <row r="406" spans="1:62" x14ac:dyDescent="0.25">
      <c r="A406" s="2" t="s">
        <v>61</v>
      </c>
      <c r="B406" s="2" t="s">
        <v>62</v>
      </c>
      <c r="C406" s="3"/>
      <c r="D406" s="2" t="s">
        <v>80</v>
      </c>
      <c r="E406" s="2" t="s">
        <v>73</v>
      </c>
      <c r="F406" s="2"/>
      <c r="G406" s="2" t="s">
        <v>120</v>
      </c>
      <c r="H406" s="2" t="s">
        <v>121</v>
      </c>
      <c r="J406" s="2" t="s">
        <v>227</v>
      </c>
      <c r="K406" s="2" t="s">
        <v>67</v>
      </c>
      <c r="L406" s="2" t="s">
        <v>67</v>
      </c>
      <c r="M406" s="2" t="s">
        <v>67</v>
      </c>
      <c r="N406" s="2" t="s">
        <v>83</v>
      </c>
      <c r="O406" s="2" t="s">
        <v>93</v>
      </c>
      <c r="R406" s="2" t="s">
        <v>73</v>
      </c>
      <c r="S406" s="2" t="s">
        <v>73</v>
      </c>
      <c r="T406" s="2" t="s">
        <v>785</v>
      </c>
      <c r="V406" s="2" t="s">
        <v>107</v>
      </c>
      <c r="W406" s="2" t="s">
        <v>73</v>
      </c>
      <c r="X406" s="2" t="s">
        <v>74</v>
      </c>
      <c r="AB406" s="2" t="s">
        <v>73</v>
      </c>
      <c r="AH406" s="2" t="s">
        <v>75</v>
      </c>
      <c r="AI406" s="2" t="s">
        <v>75</v>
      </c>
      <c r="AJ406" s="2" t="s">
        <v>75</v>
      </c>
      <c r="AK406" s="2" t="s">
        <v>76</v>
      </c>
      <c r="AL406" s="2" t="s">
        <v>76</v>
      </c>
      <c r="AM406" s="2" t="s">
        <v>76</v>
      </c>
      <c r="AN406" s="2" t="s">
        <v>76</v>
      </c>
      <c r="AO406" s="2" t="s">
        <v>75</v>
      </c>
      <c r="AP406" s="2" t="s">
        <v>73</v>
      </c>
      <c r="AQ406" s="2" t="s">
        <v>77</v>
      </c>
      <c r="AR406" s="2" t="s">
        <v>75</v>
      </c>
      <c r="AS406" s="2" t="s">
        <v>75</v>
      </c>
      <c r="AT406" s="2" t="s">
        <v>76</v>
      </c>
      <c r="AU406" s="2" t="s">
        <v>76</v>
      </c>
      <c r="AV406" s="2" t="s">
        <v>217</v>
      </c>
      <c r="AX406" s="2" t="s">
        <v>126</v>
      </c>
      <c r="AZ406" s="2" t="s">
        <v>73</v>
      </c>
      <c r="BB406" s="2" t="s">
        <v>73</v>
      </c>
      <c r="BH406" s="2">
        <f>O406+AH406+AL406+AM406+AN406+AT406+AU406</f>
        <v>3</v>
      </c>
      <c r="BI406" s="2">
        <f>J406+K406+L406+M406+AI406+AJ406+AO406+AR406+AS406</f>
        <v>48</v>
      </c>
      <c r="BJ406" s="1" t="str">
        <f>IF(AND(H406&gt;"001",H406&lt;"300"),"In-State","Out-State")</f>
        <v>Out-State</v>
      </c>
    </row>
    <row r="407" spans="1:62" x14ac:dyDescent="0.25">
      <c r="A407" s="2" t="s">
        <v>61</v>
      </c>
      <c r="B407" s="2" t="s">
        <v>62</v>
      </c>
      <c r="C407" s="3"/>
      <c r="D407" s="2" t="s">
        <v>80</v>
      </c>
      <c r="E407" s="2" t="s">
        <v>73</v>
      </c>
      <c r="F407" s="2"/>
      <c r="G407" s="2" t="s">
        <v>120</v>
      </c>
      <c r="H407" s="2" t="s">
        <v>121</v>
      </c>
      <c r="J407" s="2" t="s">
        <v>67</v>
      </c>
      <c r="K407" s="2" t="s">
        <v>67</v>
      </c>
      <c r="L407" s="2" t="s">
        <v>620</v>
      </c>
      <c r="M407" s="2" t="s">
        <v>67</v>
      </c>
      <c r="N407" s="2" t="s">
        <v>393</v>
      </c>
      <c r="O407" s="2" t="s">
        <v>76</v>
      </c>
      <c r="R407" s="2" t="s">
        <v>70</v>
      </c>
      <c r="S407" s="2" t="s">
        <v>73</v>
      </c>
      <c r="T407" s="2" t="s">
        <v>885</v>
      </c>
      <c r="V407" s="2" t="s">
        <v>63</v>
      </c>
      <c r="W407" s="2" t="s">
        <v>73</v>
      </c>
      <c r="X407" s="2" t="s">
        <v>74</v>
      </c>
      <c r="Y407" s="2" t="s">
        <v>61</v>
      </c>
      <c r="AB407" s="2" t="s">
        <v>73</v>
      </c>
      <c r="AH407" s="2" t="s">
        <v>75</v>
      </c>
      <c r="AI407" s="2" t="s">
        <v>75</v>
      </c>
      <c r="AJ407" s="2" t="s">
        <v>75</v>
      </c>
      <c r="AK407" s="2" t="s">
        <v>76</v>
      </c>
      <c r="AL407" s="2" t="s">
        <v>76</v>
      </c>
      <c r="AM407" s="2" t="s">
        <v>76</v>
      </c>
      <c r="AN407" s="2" t="s">
        <v>122</v>
      </c>
      <c r="AO407" s="2" t="s">
        <v>75</v>
      </c>
      <c r="AP407" s="2" t="s">
        <v>61</v>
      </c>
      <c r="AQ407" s="2" t="s">
        <v>77</v>
      </c>
      <c r="AR407" s="2" t="s">
        <v>75</v>
      </c>
      <c r="AS407" s="2" t="s">
        <v>75</v>
      </c>
      <c r="AT407" s="2" t="s">
        <v>76</v>
      </c>
      <c r="AU407" s="2" t="s">
        <v>76</v>
      </c>
      <c r="AV407" s="2" t="s">
        <v>369</v>
      </c>
      <c r="AW407" s="2" t="s">
        <v>122</v>
      </c>
      <c r="AX407" s="2" t="s">
        <v>167</v>
      </c>
      <c r="AZ407" s="2" t="s">
        <v>73</v>
      </c>
      <c r="BB407" s="2" t="s">
        <v>73</v>
      </c>
      <c r="BH407" s="2">
        <f>O407+AH407+AL407+AM407+AN407+AT407+AU407</f>
        <v>8</v>
      </c>
      <c r="BI407" s="2">
        <f>J407+K407+L407+M407+AI407+AJ407+AO407+AR407+AS407</f>
        <v>352</v>
      </c>
      <c r="BJ407" s="1" t="str">
        <f>IF(AND(H407&gt;"001",H407&lt;"300"),"In-State","Out-State")</f>
        <v>Out-State</v>
      </c>
    </row>
    <row r="408" spans="1:62" x14ac:dyDescent="0.25">
      <c r="A408" s="2" t="s">
        <v>61</v>
      </c>
      <c r="B408" s="2" t="s">
        <v>62</v>
      </c>
      <c r="C408" s="3"/>
      <c r="D408" s="2" t="s">
        <v>80</v>
      </c>
      <c r="E408" s="2" t="s">
        <v>298</v>
      </c>
      <c r="F408" s="2"/>
      <c r="G408" s="2" t="s">
        <v>120</v>
      </c>
      <c r="H408" s="2" t="s">
        <v>121</v>
      </c>
      <c r="J408" s="2" t="s">
        <v>67</v>
      </c>
      <c r="K408" s="2" t="s">
        <v>67</v>
      </c>
      <c r="L408" s="2" t="s">
        <v>442</v>
      </c>
      <c r="M408" s="2" t="s">
        <v>67</v>
      </c>
      <c r="N408" s="2" t="s">
        <v>83</v>
      </c>
      <c r="O408" s="2" t="s">
        <v>76</v>
      </c>
      <c r="R408" s="2" t="s">
        <v>70</v>
      </c>
      <c r="S408" s="2" t="s">
        <v>73</v>
      </c>
      <c r="T408" s="2" t="s">
        <v>884</v>
      </c>
      <c r="V408" s="2" t="s">
        <v>133</v>
      </c>
      <c r="W408" s="2" t="s">
        <v>73</v>
      </c>
      <c r="X408" s="2" t="s">
        <v>74</v>
      </c>
      <c r="AH408" s="2" t="s">
        <v>75</v>
      </c>
      <c r="AI408" s="2" t="s">
        <v>75</v>
      </c>
      <c r="AJ408" s="2" t="s">
        <v>75</v>
      </c>
      <c r="AK408" s="2" t="s">
        <v>76</v>
      </c>
      <c r="AL408" s="2" t="s">
        <v>76</v>
      </c>
      <c r="AM408" s="2" t="s">
        <v>76</v>
      </c>
      <c r="AN408" s="2" t="s">
        <v>444</v>
      </c>
      <c r="AO408" s="2" t="s">
        <v>75</v>
      </c>
      <c r="AP408" s="2" t="s">
        <v>73</v>
      </c>
      <c r="AQ408" s="2" t="s">
        <v>77</v>
      </c>
      <c r="AR408" s="2" t="s">
        <v>75</v>
      </c>
      <c r="AS408" s="2" t="s">
        <v>75</v>
      </c>
      <c r="AT408" s="2" t="s">
        <v>76</v>
      </c>
      <c r="AU408" s="2" t="s">
        <v>76</v>
      </c>
      <c r="AV408" s="2" t="s">
        <v>842</v>
      </c>
      <c r="AW408" s="2" t="s">
        <v>163</v>
      </c>
      <c r="AZ408" s="2" t="s">
        <v>73</v>
      </c>
      <c r="BB408" s="2" t="s">
        <v>73</v>
      </c>
      <c r="BH408" s="2">
        <f>O408+AH408+AL408+AM408+AN408+AT408+AU408</f>
        <v>15</v>
      </c>
      <c r="BI408" s="2">
        <f>J408+K408+L408+M408+AI408+AJ408+AO408+AR408+AS408</f>
        <v>528</v>
      </c>
      <c r="BJ408" s="1" t="str">
        <f>IF(AND(H408&gt;"001",H408&lt;"300"),"In-State","Out-State")</f>
        <v>Out-State</v>
      </c>
    </row>
    <row r="409" spans="1:62" x14ac:dyDescent="0.25">
      <c r="A409" s="2" t="s">
        <v>61</v>
      </c>
      <c r="B409" s="2" t="s">
        <v>62</v>
      </c>
      <c r="C409" s="3"/>
      <c r="D409" s="2" t="s">
        <v>80</v>
      </c>
      <c r="E409" s="2" t="s">
        <v>73</v>
      </c>
      <c r="F409" s="2"/>
      <c r="G409" s="2" t="s">
        <v>120</v>
      </c>
      <c r="H409" s="2" t="s">
        <v>121</v>
      </c>
      <c r="J409" s="2" t="s">
        <v>67</v>
      </c>
      <c r="K409" s="2" t="s">
        <v>67</v>
      </c>
      <c r="L409" s="2" t="s">
        <v>442</v>
      </c>
      <c r="M409" s="2" t="s">
        <v>67</v>
      </c>
      <c r="N409" s="2" t="s">
        <v>83</v>
      </c>
      <c r="O409" s="2" t="s">
        <v>76</v>
      </c>
      <c r="R409" s="2" t="s">
        <v>70</v>
      </c>
      <c r="S409" s="2" t="s">
        <v>73</v>
      </c>
      <c r="T409" s="2" t="s">
        <v>270</v>
      </c>
      <c r="V409" s="2" t="s">
        <v>271</v>
      </c>
      <c r="W409" s="2" t="s">
        <v>73</v>
      </c>
      <c r="X409" s="2" t="s">
        <v>74</v>
      </c>
      <c r="AH409" s="2" t="s">
        <v>75</v>
      </c>
      <c r="AI409" s="2" t="s">
        <v>75</v>
      </c>
      <c r="AJ409" s="2" t="s">
        <v>75</v>
      </c>
      <c r="AK409" s="2" t="s">
        <v>76</v>
      </c>
      <c r="AL409" s="2" t="s">
        <v>76</v>
      </c>
      <c r="AM409" s="2" t="s">
        <v>76</v>
      </c>
      <c r="AN409" s="2" t="s">
        <v>444</v>
      </c>
      <c r="AO409" s="2" t="s">
        <v>75</v>
      </c>
      <c r="AP409" s="2" t="s">
        <v>70</v>
      </c>
      <c r="AQ409" s="2" t="s">
        <v>77</v>
      </c>
      <c r="AR409" s="2" t="s">
        <v>75</v>
      </c>
      <c r="AS409" s="2" t="s">
        <v>75</v>
      </c>
      <c r="AT409" s="2" t="s">
        <v>76</v>
      </c>
      <c r="AU409" s="2" t="s">
        <v>76</v>
      </c>
      <c r="AV409" s="2" t="s">
        <v>886</v>
      </c>
      <c r="AZ409" s="2" t="s">
        <v>73</v>
      </c>
      <c r="BB409" s="2" t="s">
        <v>73</v>
      </c>
      <c r="BH409" s="2">
        <f>O409+AH409+AL409+AM409+AN409+AT409+AU409</f>
        <v>15</v>
      </c>
      <c r="BI409" s="2">
        <f>J409+K409+L409+M409+AI409+AJ409+AO409+AR409+AS409</f>
        <v>528</v>
      </c>
      <c r="BJ409" s="1" t="str">
        <f>IF(AND(H409&gt;"001",H409&lt;"300"),"In-State","Out-State")</f>
        <v>Out-State</v>
      </c>
    </row>
    <row r="410" spans="1:62" x14ac:dyDescent="0.25">
      <c r="A410" s="2" t="s">
        <v>61</v>
      </c>
      <c r="B410" s="2" t="s">
        <v>62</v>
      </c>
      <c r="C410" s="3"/>
      <c r="D410" s="2" t="s">
        <v>80</v>
      </c>
      <c r="E410" s="2" t="s">
        <v>70</v>
      </c>
      <c r="F410" s="2"/>
      <c r="G410" s="2" t="s">
        <v>120</v>
      </c>
      <c r="H410" s="2" t="s">
        <v>121</v>
      </c>
      <c r="J410" s="2" t="s">
        <v>67</v>
      </c>
      <c r="K410" s="2" t="s">
        <v>67</v>
      </c>
      <c r="L410" s="2" t="s">
        <v>738</v>
      </c>
      <c r="M410" s="2" t="s">
        <v>67</v>
      </c>
      <c r="N410" s="2" t="s">
        <v>83</v>
      </c>
      <c r="O410" s="2" t="s">
        <v>76</v>
      </c>
      <c r="R410" s="2" t="s">
        <v>70</v>
      </c>
      <c r="S410" s="2" t="s">
        <v>73</v>
      </c>
      <c r="T410" s="2" t="s">
        <v>887</v>
      </c>
      <c r="V410" s="2" t="s">
        <v>107</v>
      </c>
      <c r="W410" s="2" t="s">
        <v>73</v>
      </c>
      <c r="X410" s="2" t="s">
        <v>74</v>
      </c>
      <c r="AB410" s="2" t="s">
        <v>73</v>
      </c>
      <c r="AH410" s="2" t="s">
        <v>75</v>
      </c>
      <c r="AI410" s="2" t="s">
        <v>75</v>
      </c>
      <c r="AJ410" s="2" t="s">
        <v>75</v>
      </c>
      <c r="AK410" s="2" t="s">
        <v>76</v>
      </c>
      <c r="AL410" s="2" t="s">
        <v>76</v>
      </c>
      <c r="AM410" s="2" t="s">
        <v>76</v>
      </c>
      <c r="AN410" s="2" t="s">
        <v>108</v>
      </c>
      <c r="AO410" s="2" t="s">
        <v>75</v>
      </c>
      <c r="AP410" s="2" t="s">
        <v>73</v>
      </c>
      <c r="AQ410" s="2" t="s">
        <v>77</v>
      </c>
      <c r="AR410" s="2" t="s">
        <v>75</v>
      </c>
      <c r="AS410" s="2" t="s">
        <v>75</v>
      </c>
      <c r="AT410" s="2" t="s">
        <v>76</v>
      </c>
      <c r="AU410" s="2" t="s">
        <v>76</v>
      </c>
      <c r="AV410" s="2" t="s">
        <v>888</v>
      </c>
      <c r="AW410" s="2" t="s">
        <v>163</v>
      </c>
      <c r="AZ410" s="2" t="s">
        <v>73</v>
      </c>
      <c r="BB410" s="2" t="s">
        <v>73</v>
      </c>
      <c r="BH410" s="2">
        <f>O410+AH410+AL410+AM410+AN410+AT410+AU410</f>
        <v>12</v>
      </c>
      <c r="BI410" s="2">
        <f>J410+K410+L410+M410+AI410+AJ410+AO410+AR410+AS410</f>
        <v>512</v>
      </c>
      <c r="BJ410" s="1" t="str">
        <f>IF(AND(H410&gt;"001",H410&lt;"300"),"In-State","Out-State")</f>
        <v>Out-State</v>
      </c>
    </row>
    <row r="411" spans="1:62" x14ac:dyDescent="0.25">
      <c r="A411" s="2" t="s">
        <v>61</v>
      </c>
      <c r="B411" s="2" t="s">
        <v>62</v>
      </c>
      <c r="C411" s="3"/>
      <c r="D411" s="2" t="s">
        <v>80</v>
      </c>
      <c r="E411" s="2" t="s">
        <v>61</v>
      </c>
      <c r="F411" s="2"/>
      <c r="G411" s="2" t="s">
        <v>120</v>
      </c>
      <c r="H411" s="2" t="s">
        <v>121</v>
      </c>
      <c r="J411" s="2" t="s">
        <v>67</v>
      </c>
      <c r="K411" s="2" t="s">
        <v>67</v>
      </c>
      <c r="L411" s="2" t="s">
        <v>67</v>
      </c>
      <c r="M411" s="2" t="s">
        <v>67</v>
      </c>
      <c r="N411" s="2" t="s">
        <v>83</v>
      </c>
      <c r="O411" s="2" t="s">
        <v>76</v>
      </c>
      <c r="R411" s="2" t="s">
        <v>73</v>
      </c>
      <c r="S411" s="2" t="s">
        <v>73</v>
      </c>
      <c r="T411" s="2" t="s">
        <v>889</v>
      </c>
      <c r="V411" s="2" t="s">
        <v>63</v>
      </c>
      <c r="W411" s="2" t="s">
        <v>73</v>
      </c>
      <c r="X411" s="2" t="s">
        <v>74</v>
      </c>
      <c r="AH411" s="2" t="s">
        <v>75</v>
      </c>
      <c r="AI411" s="2" t="s">
        <v>75</v>
      </c>
      <c r="AJ411" s="2" t="s">
        <v>75</v>
      </c>
      <c r="AK411" s="2" t="s">
        <v>76</v>
      </c>
      <c r="AL411" s="2" t="s">
        <v>76</v>
      </c>
      <c r="AM411" s="2" t="s">
        <v>76</v>
      </c>
      <c r="AN411" s="2" t="s">
        <v>76</v>
      </c>
      <c r="AO411" s="2" t="s">
        <v>75</v>
      </c>
      <c r="AP411" s="2" t="s">
        <v>73</v>
      </c>
      <c r="AQ411" s="2" t="s">
        <v>77</v>
      </c>
      <c r="AR411" s="2" t="s">
        <v>890</v>
      </c>
      <c r="AS411" s="2" t="s">
        <v>635</v>
      </c>
      <c r="AT411" s="2" t="s">
        <v>165</v>
      </c>
      <c r="AU411" s="2" t="s">
        <v>93</v>
      </c>
      <c r="AV411" s="2" t="s">
        <v>793</v>
      </c>
      <c r="AX411" s="2" t="s">
        <v>825</v>
      </c>
      <c r="AZ411" s="2" t="s">
        <v>73</v>
      </c>
      <c r="BB411" s="2" t="s">
        <v>73</v>
      </c>
      <c r="BH411" s="2">
        <f>O411+AH411+AL411+AM411+AN411+AT411+AU411</f>
        <v>7</v>
      </c>
      <c r="BI411" s="2">
        <f>J411+K411+L411+M411+AI411+AJ411+AO411+AR411+AS411</f>
        <v>160</v>
      </c>
      <c r="BJ411" s="1" t="str">
        <f>IF(AND(H411&gt;"001",H411&lt;"300"),"In-State","Out-State")</f>
        <v>Out-State</v>
      </c>
    </row>
    <row r="412" spans="1:62" x14ac:dyDescent="0.25">
      <c r="A412" s="2" t="s">
        <v>61</v>
      </c>
      <c r="B412" s="2" t="s">
        <v>62</v>
      </c>
      <c r="C412" s="3"/>
      <c r="D412" s="2" t="s">
        <v>80</v>
      </c>
      <c r="E412" s="2" t="s">
        <v>73</v>
      </c>
      <c r="F412" s="2"/>
      <c r="G412" s="2" t="s">
        <v>120</v>
      </c>
      <c r="H412" s="2" t="s">
        <v>121</v>
      </c>
      <c r="J412" s="2" t="s">
        <v>267</v>
      </c>
      <c r="K412" s="2" t="s">
        <v>67</v>
      </c>
      <c r="L412" s="2" t="s">
        <v>67</v>
      </c>
      <c r="M412" s="2" t="s">
        <v>67</v>
      </c>
      <c r="N412" s="2" t="s">
        <v>597</v>
      </c>
      <c r="O412" s="2" t="s">
        <v>108</v>
      </c>
      <c r="R412" s="2" t="s">
        <v>61</v>
      </c>
      <c r="S412" s="2" t="s">
        <v>61</v>
      </c>
      <c r="T412" s="2" t="s">
        <v>891</v>
      </c>
      <c r="V412" s="2" t="s">
        <v>156</v>
      </c>
      <c r="W412" s="2" t="s">
        <v>73</v>
      </c>
      <c r="X412" s="2" t="s">
        <v>74</v>
      </c>
      <c r="AA412" s="2" t="s">
        <v>61</v>
      </c>
      <c r="AB412" s="2" t="s">
        <v>73</v>
      </c>
      <c r="AH412" s="2" t="s">
        <v>75</v>
      </c>
      <c r="AI412" s="2" t="s">
        <v>75</v>
      </c>
      <c r="AJ412" s="2" t="s">
        <v>75</v>
      </c>
      <c r="AK412" s="2" t="s">
        <v>76</v>
      </c>
      <c r="AL412" s="2" t="s">
        <v>76</v>
      </c>
      <c r="AM412" s="2" t="s">
        <v>93</v>
      </c>
      <c r="AN412" s="2" t="s">
        <v>76</v>
      </c>
      <c r="AO412" s="2" t="s">
        <v>75</v>
      </c>
      <c r="AP412" s="2" t="s">
        <v>61</v>
      </c>
      <c r="AQ412" s="2" t="s">
        <v>77</v>
      </c>
      <c r="AR412" s="2" t="s">
        <v>75</v>
      </c>
      <c r="AS412" s="2" t="s">
        <v>75</v>
      </c>
      <c r="AT412" s="2" t="s">
        <v>76</v>
      </c>
      <c r="AU412" s="2" t="s">
        <v>76</v>
      </c>
      <c r="AV412" s="2" t="s">
        <v>503</v>
      </c>
      <c r="AX412" s="2" t="s">
        <v>892</v>
      </c>
      <c r="AZ412" s="2" t="s">
        <v>73</v>
      </c>
      <c r="BA412" s="2" t="s">
        <v>61</v>
      </c>
      <c r="BH412" s="2">
        <f>O412+AH412+AL412+AM412+AN412+AT412+AU412</f>
        <v>15</v>
      </c>
      <c r="BI412" s="2">
        <f>J412+K412+L412+M412+AI412+AJ412+AO412+AR412+AS412</f>
        <v>240</v>
      </c>
      <c r="BJ412" s="1" t="str">
        <f>IF(AND(H412&gt;"001",H412&lt;"300"),"In-State","Out-State")</f>
        <v>Out-State</v>
      </c>
    </row>
    <row r="413" spans="1:62" x14ac:dyDescent="0.25">
      <c r="A413" s="2" t="s">
        <v>61</v>
      </c>
      <c r="B413" s="2" t="s">
        <v>62</v>
      </c>
      <c r="C413" s="3"/>
      <c r="D413" s="2" t="s">
        <v>80</v>
      </c>
      <c r="E413" s="2" t="s">
        <v>73</v>
      </c>
      <c r="F413" s="2"/>
      <c r="G413" s="2" t="s">
        <v>61</v>
      </c>
      <c r="H413" s="2" t="s">
        <v>64</v>
      </c>
      <c r="J413" s="2" t="s">
        <v>205</v>
      </c>
      <c r="K413" s="2" t="s">
        <v>67</v>
      </c>
      <c r="L413" s="2" t="s">
        <v>67</v>
      </c>
      <c r="M413" s="2" t="s">
        <v>67</v>
      </c>
      <c r="N413" s="2" t="s">
        <v>83</v>
      </c>
      <c r="O413" s="2" t="s">
        <v>108</v>
      </c>
      <c r="R413" s="2" t="s">
        <v>73</v>
      </c>
      <c r="S413" s="2" t="s">
        <v>61</v>
      </c>
      <c r="T413" s="2" t="s">
        <v>893</v>
      </c>
      <c r="V413" s="2" t="s">
        <v>63</v>
      </c>
      <c r="W413" s="2" t="s">
        <v>73</v>
      </c>
      <c r="X413" s="2" t="s">
        <v>74</v>
      </c>
      <c r="AB413" s="2" t="s">
        <v>73</v>
      </c>
      <c r="AH413" s="2" t="s">
        <v>75</v>
      </c>
      <c r="AI413" s="2" t="s">
        <v>75</v>
      </c>
      <c r="AJ413" s="2" t="s">
        <v>75</v>
      </c>
      <c r="AK413" s="2" t="s">
        <v>76</v>
      </c>
      <c r="AL413" s="2" t="s">
        <v>76</v>
      </c>
      <c r="AM413" s="2" t="s">
        <v>76</v>
      </c>
      <c r="AN413" s="2" t="s">
        <v>76</v>
      </c>
      <c r="AO413" s="2" t="s">
        <v>75</v>
      </c>
      <c r="AP413" s="2" t="s">
        <v>70</v>
      </c>
      <c r="AQ413" s="2" t="s">
        <v>77</v>
      </c>
      <c r="AR413" s="2" t="s">
        <v>75</v>
      </c>
      <c r="AS413" s="2" t="s">
        <v>75</v>
      </c>
      <c r="AT413" s="2" t="s">
        <v>76</v>
      </c>
      <c r="AU413" s="2" t="s">
        <v>76</v>
      </c>
      <c r="AV413" s="2" t="s">
        <v>494</v>
      </c>
      <c r="AX413" s="2" t="s">
        <v>131</v>
      </c>
      <c r="AZ413" s="2" t="s">
        <v>73</v>
      </c>
      <c r="BA413" s="2" t="s">
        <v>61</v>
      </c>
      <c r="BH413" s="2">
        <f>O413+AH413+AL413+AM413+AN413+AT413+AU413</f>
        <v>12</v>
      </c>
      <c r="BI413" s="2">
        <f>J413+K413+L413+M413+AI413+AJ413+AO413+AR413+AS413</f>
        <v>192</v>
      </c>
      <c r="BJ413" s="1" t="str">
        <f>IF(AND(H413&gt;"001",H413&lt;"300"),"In-State","Out-State")</f>
        <v>In-State</v>
      </c>
    </row>
    <row r="414" spans="1:62" x14ac:dyDescent="0.25">
      <c r="A414" s="2" t="s">
        <v>61</v>
      </c>
      <c r="B414" s="2" t="s">
        <v>62</v>
      </c>
      <c r="C414" s="3"/>
      <c r="D414" s="2" t="s">
        <v>80</v>
      </c>
      <c r="E414" s="2" t="s">
        <v>73</v>
      </c>
      <c r="F414" s="2"/>
      <c r="G414" s="2" t="s">
        <v>120</v>
      </c>
      <c r="H414" s="2" t="s">
        <v>121</v>
      </c>
      <c r="J414" s="2" t="s">
        <v>67</v>
      </c>
      <c r="K414" s="2" t="s">
        <v>67</v>
      </c>
      <c r="L414" s="2" t="s">
        <v>738</v>
      </c>
      <c r="M414" s="2" t="s">
        <v>67</v>
      </c>
      <c r="N414" s="2" t="s">
        <v>83</v>
      </c>
      <c r="O414" s="2" t="s">
        <v>76</v>
      </c>
      <c r="R414" s="2" t="s">
        <v>70</v>
      </c>
      <c r="S414" s="2" t="s">
        <v>61</v>
      </c>
      <c r="T414" s="2" t="s">
        <v>894</v>
      </c>
      <c r="V414" s="2" t="s">
        <v>72</v>
      </c>
      <c r="W414" s="2" t="s">
        <v>73</v>
      </c>
      <c r="X414" s="2" t="s">
        <v>74</v>
      </c>
      <c r="AB414" s="2" t="s">
        <v>73</v>
      </c>
      <c r="AH414" s="2" t="s">
        <v>75</v>
      </c>
      <c r="AI414" s="2" t="s">
        <v>75</v>
      </c>
      <c r="AJ414" s="2" t="s">
        <v>75</v>
      </c>
      <c r="AK414" s="2" t="s">
        <v>76</v>
      </c>
      <c r="AL414" s="2" t="s">
        <v>76</v>
      </c>
      <c r="AM414" s="2" t="s">
        <v>76</v>
      </c>
      <c r="AN414" s="2" t="s">
        <v>108</v>
      </c>
      <c r="AO414" s="2" t="s">
        <v>75</v>
      </c>
      <c r="AP414" s="2" t="s">
        <v>73</v>
      </c>
      <c r="AQ414" s="2" t="s">
        <v>77</v>
      </c>
      <c r="AR414" s="2" t="s">
        <v>75</v>
      </c>
      <c r="AS414" s="2" t="s">
        <v>75</v>
      </c>
      <c r="AT414" s="2" t="s">
        <v>76</v>
      </c>
      <c r="AU414" s="2" t="s">
        <v>76</v>
      </c>
      <c r="AV414" s="2" t="s">
        <v>895</v>
      </c>
      <c r="AW414" s="2" t="s">
        <v>163</v>
      </c>
      <c r="AX414" s="2" t="s">
        <v>96</v>
      </c>
      <c r="AZ414" s="2" t="s">
        <v>73</v>
      </c>
      <c r="BA414" s="2" t="s">
        <v>61</v>
      </c>
      <c r="BH414" s="2">
        <f>O414+AH414+AL414+AM414+AN414+AT414+AU414</f>
        <v>12</v>
      </c>
      <c r="BI414" s="2">
        <f>J414+K414+L414+M414+AI414+AJ414+AO414+AR414+AS414</f>
        <v>512</v>
      </c>
      <c r="BJ414" s="1" t="str">
        <f>IF(AND(H414&gt;"001",H414&lt;"300"),"In-State","Out-State")</f>
        <v>Out-State</v>
      </c>
    </row>
    <row r="415" spans="1:62" x14ac:dyDescent="0.25">
      <c r="A415" s="2" t="s">
        <v>61</v>
      </c>
      <c r="B415" s="2" t="s">
        <v>62</v>
      </c>
      <c r="C415" s="3"/>
      <c r="D415" s="2" t="s">
        <v>80</v>
      </c>
      <c r="E415" s="2" t="s">
        <v>73</v>
      </c>
      <c r="F415" s="2"/>
      <c r="G415" s="2" t="s">
        <v>120</v>
      </c>
      <c r="H415" s="2" t="s">
        <v>121</v>
      </c>
      <c r="J415" s="2" t="s">
        <v>218</v>
      </c>
      <c r="K415" s="2" t="s">
        <v>67</v>
      </c>
      <c r="L415" s="2" t="s">
        <v>67</v>
      </c>
      <c r="M415" s="2" t="s">
        <v>67</v>
      </c>
      <c r="N415" s="2" t="s">
        <v>83</v>
      </c>
      <c r="O415" s="2" t="s">
        <v>84</v>
      </c>
      <c r="R415" s="2" t="s">
        <v>73</v>
      </c>
      <c r="S415" s="2" t="s">
        <v>61</v>
      </c>
      <c r="T415" s="2" t="s">
        <v>896</v>
      </c>
      <c r="V415" s="2" t="s">
        <v>63</v>
      </c>
      <c r="W415" s="2" t="s">
        <v>73</v>
      </c>
      <c r="X415" s="2" t="s">
        <v>74</v>
      </c>
      <c r="AB415" s="2" t="s">
        <v>73</v>
      </c>
      <c r="AH415" s="2" t="s">
        <v>75</v>
      </c>
      <c r="AI415" s="2" t="s">
        <v>75</v>
      </c>
      <c r="AJ415" s="2" t="s">
        <v>75</v>
      </c>
      <c r="AK415" s="2" t="s">
        <v>76</v>
      </c>
      <c r="AL415" s="2" t="s">
        <v>76</v>
      </c>
      <c r="AM415" s="2" t="s">
        <v>76</v>
      </c>
      <c r="AN415" s="2" t="s">
        <v>76</v>
      </c>
      <c r="AO415" s="2" t="s">
        <v>75</v>
      </c>
      <c r="AP415" s="2" t="s">
        <v>73</v>
      </c>
      <c r="AQ415" s="2" t="s">
        <v>77</v>
      </c>
      <c r="AR415" s="2" t="s">
        <v>75</v>
      </c>
      <c r="AS415" s="2" t="s">
        <v>75</v>
      </c>
      <c r="AT415" s="2" t="s">
        <v>76</v>
      </c>
      <c r="AU415" s="2" t="s">
        <v>76</v>
      </c>
      <c r="AV415" s="2" t="s">
        <v>897</v>
      </c>
      <c r="AZ415" s="2" t="s">
        <v>73</v>
      </c>
      <c r="BA415" s="2" t="s">
        <v>61</v>
      </c>
      <c r="BH415" s="2">
        <f>O415+AH415+AL415+AM415+AN415+AT415+AU415</f>
        <v>6</v>
      </c>
      <c r="BI415" s="2">
        <f>J415+K415+L415+M415+AI415+AJ415+AO415+AR415+AS415</f>
        <v>96</v>
      </c>
      <c r="BJ415" s="1" t="str">
        <f>IF(AND(H415&gt;"001",H415&lt;"300"),"In-State","Out-State")</f>
        <v>Out-State</v>
      </c>
    </row>
    <row r="416" spans="1:62" x14ac:dyDescent="0.25">
      <c r="A416" s="2" t="s">
        <v>61</v>
      </c>
      <c r="B416" s="2" t="s">
        <v>62</v>
      </c>
      <c r="C416" s="3"/>
      <c r="D416" s="2" t="s">
        <v>80</v>
      </c>
      <c r="E416" s="2" t="s">
        <v>73</v>
      </c>
      <c r="F416" s="2"/>
      <c r="G416" s="2" t="s">
        <v>120</v>
      </c>
      <c r="H416" s="2" t="s">
        <v>121</v>
      </c>
      <c r="J416" s="2" t="s">
        <v>227</v>
      </c>
      <c r="K416" s="2" t="s">
        <v>67</v>
      </c>
      <c r="L416" s="2" t="s">
        <v>67</v>
      </c>
      <c r="M416" s="2" t="s">
        <v>67</v>
      </c>
      <c r="N416" s="2" t="s">
        <v>393</v>
      </c>
      <c r="O416" s="2" t="s">
        <v>93</v>
      </c>
      <c r="R416" s="2" t="s">
        <v>73</v>
      </c>
      <c r="S416" s="2" t="s">
        <v>73</v>
      </c>
      <c r="T416" s="2" t="s">
        <v>898</v>
      </c>
      <c r="V416" s="2" t="s">
        <v>292</v>
      </c>
      <c r="W416" s="2" t="s">
        <v>73</v>
      </c>
      <c r="X416" s="2" t="s">
        <v>74</v>
      </c>
      <c r="AH416" s="2" t="s">
        <v>75</v>
      </c>
      <c r="AI416" s="2" t="s">
        <v>75</v>
      </c>
      <c r="AJ416" s="2" t="s">
        <v>75</v>
      </c>
      <c r="AK416" s="2" t="s">
        <v>76</v>
      </c>
      <c r="AL416" s="2" t="s">
        <v>76</v>
      </c>
      <c r="AM416" s="2" t="s">
        <v>76</v>
      </c>
      <c r="AN416" s="2" t="s">
        <v>76</v>
      </c>
      <c r="AO416" s="2" t="s">
        <v>75</v>
      </c>
      <c r="AP416" s="2" t="s">
        <v>61</v>
      </c>
      <c r="AQ416" s="2" t="s">
        <v>77</v>
      </c>
      <c r="AR416" s="2" t="s">
        <v>75</v>
      </c>
      <c r="AS416" s="2" t="s">
        <v>75</v>
      </c>
      <c r="AT416" s="2" t="s">
        <v>76</v>
      </c>
      <c r="AU416" s="2" t="s">
        <v>76</v>
      </c>
      <c r="AV416" s="2" t="s">
        <v>899</v>
      </c>
      <c r="AZ416" s="2" t="s">
        <v>73</v>
      </c>
      <c r="BB416" s="2" t="s">
        <v>73</v>
      </c>
      <c r="BH416" s="2">
        <f>O416+AH416+AL416+AM416+AN416+AT416+AU416</f>
        <v>3</v>
      </c>
      <c r="BI416" s="2">
        <f>J416+K416+L416+M416+AI416+AJ416+AO416+AR416+AS416</f>
        <v>48</v>
      </c>
      <c r="BJ416" s="1" t="str">
        <f>IF(AND(H416&gt;"001",H416&lt;"300"),"In-State","Out-State")</f>
        <v>Out-State</v>
      </c>
    </row>
    <row r="417" spans="1:62" x14ac:dyDescent="0.25">
      <c r="A417" s="2" t="s">
        <v>61</v>
      </c>
      <c r="B417" s="2" t="s">
        <v>62</v>
      </c>
      <c r="C417" s="3"/>
      <c r="D417" s="2" t="s">
        <v>80</v>
      </c>
      <c r="E417" s="2" t="s">
        <v>73</v>
      </c>
      <c r="F417" s="2"/>
      <c r="G417" s="2" t="s">
        <v>120</v>
      </c>
      <c r="H417" s="2" t="s">
        <v>121</v>
      </c>
      <c r="J417" s="2" t="s">
        <v>67</v>
      </c>
      <c r="K417" s="2" t="s">
        <v>67</v>
      </c>
      <c r="L417" s="2" t="s">
        <v>620</v>
      </c>
      <c r="M417" s="2" t="s">
        <v>67</v>
      </c>
      <c r="N417" s="2" t="s">
        <v>393</v>
      </c>
      <c r="O417" s="2" t="s">
        <v>76</v>
      </c>
      <c r="R417" s="2" t="s">
        <v>70</v>
      </c>
      <c r="S417" s="2" t="s">
        <v>61</v>
      </c>
      <c r="T417" s="2" t="s">
        <v>900</v>
      </c>
      <c r="V417" s="2" t="s">
        <v>133</v>
      </c>
      <c r="W417" s="2" t="s">
        <v>73</v>
      </c>
      <c r="X417" s="2" t="s">
        <v>74</v>
      </c>
      <c r="AH417" s="2" t="s">
        <v>75</v>
      </c>
      <c r="AI417" s="2" t="s">
        <v>75</v>
      </c>
      <c r="AJ417" s="2" t="s">
        <v>75</v>
      </c>
      <c r="AK417" s="2" t="s">
        <v>76</v>
      </c>
      <c r="AL417" s="2" t="s">
        <v>76</v>
      </c>
      <c r="AM417" s="2" t="s">
        <v>76</v>
      </c>
      <c r="AN417" s="2" t="s">
        <v>122</v>
      </c>
      <c r="AO417" s="2" t="s">
        <v>75</v>
      </c>
      <c r="AP417" s="2" t="s">
        <v>61</v>
      </c>
      <c r="AQ417" s="2" t="s">
        <v>77</v>
      </c>
      <c r="AR417" s="2" t="s">
        <v>75</v>
      </c>
      <c r="AS417" s="2" t="s">
        <v>75</v>
      </c>
      <c r="AT417" s="2" t="s">
        <v>76</v>
      </c>
      <c r="AU417" s="2" t="s">
        <v>76</v>
      </c>
      <c r="AV417" s="2" t="s">
        <v>901</v>
      </c>
      <c r="AW417" s="2" t="s">
        <v>122</v>
      </c>
      <c r="AX417" s="2" t="s">
        <v>426</v>
      </c>
      <c r="AZ417" s="2" t="s">
        <v>73</v>
      </c>
      <c r="BA417" s="2" t="s">
        <v>61</v>
      </c>
      <c r="BH417" s="2">
        <f>O417+AH417+AL417+AM417+AN417+AT417+AU417</f>
        <v>8</v>
      </c>
      <c r="BI417" s="2">
        <f>J417+K417+L417+M417+AI417+AJ417+AO417+AR417+AS417</f>
        <v>352</v>
      </c>
      <c r="BJ417" s="1" t="str">
        <f>IF(AND(H417&gt;"001",H417&lt;"300"),"In-State","Out-State")</f>
        <v>Out-State</v>
      </c>
    </row>
    <row r="418" spans="1:62" x14ac:dyDescent="0.25">
      <c r="A418" s="2" t="s">
        <v>61</v>
      </c>
      <c r="B418" s="2" t="s">
        <v>62</v>
      </c>
      <c r="C418" s="3"/>
      <c r="D418" s="2" t="s">
        <v>80</v>
      </c>
      <c r="E418" s="2" t="s">
        <v>61</v>
      </c>
      <c r="F418" s="2"/>
      <c r="G418" s="2" t="s">
        <v>61</v>
      </c>
      <c r="H418" s="2" t="s">
        <v>64</v>
      </c>
      <c r="J418" s="2" t="s">
        <v>227</v>
      </c>
      <c r="K418" s="2" t="s">
        <v>67</v>
      </c>
      <c r="L418" s="2" t="s">
        <v>128</v>
      </c>
      <c r="M418" s="2" t="s">
        <v>67</v>
      </c>
      <c r="N418" s="2" t="s">
        <v>104</v>
      </c>
      <c r="O418" s="2" t="s">
        <v>93</v>
      </c>
      <c r="R418" s="2" t="s">
        <v>70</v>
      </c>
      <c r="S418" s="2" t="s">
        <v>61</v>
      </c>
      <c r="T418" s="2" t="s">
        <v>902</v>
      </c>
      <c r="V418" s="2" t="s">
        <v>133</v>
      </c>
      <c r="W418" s="2" t="s">
        <v>73</v>
      </c>
      <c r="X418" s="2" t="s">
        <v>74</v>
      </c>
      <c r="AB418" s="2" t="s">
        <v>73</v>
      </c>
      <c r="AH418" s="2" t="s">
        <v>75</v>
      </c>
      <c r="AI418" s="2" t="s">
        <v>75</v>
      </c>
      <c r="AJ418" s="2" t="s">
        <v>75</v>
      </c>
      <c r="AK418" s="2" t="s">
        <v>76</v>
      </c>
      <c r="AL418" s="2" t="s">
        <v>76</v>
      </c>
      <c r="AM418" s="2" t="s">
        <v>76</v>
      </c>
      <c r="AN418" s="2" t="s">
        <v>90</v>
      </c>
      <c r="AO418" s="2" t="s">
        <v>75</v>
      </c>
      <c r="AP418" s="2" t="s">
        <v>61</v>
      </c>
      <c r="AQ418" s="2" t="s">
        <v>77</v>
      </c>
      <c r="AR418" s="2" t="s">
        <v>75</v>
      </c>
      <c r="AS418" s="2" t="s">
        <v>75</v>
      </c>
      <c r="AT418" s="2" t="s">
        <v>76</v>
      </c>
      <c r="AU418" s="2" t="s">
        <v>76</v>
      </c>
      <c r="AV418" s="2" t="s">
        <v>739</v>
      </c>
      <c r="AZ418" s="2" t="s">
        <v>73</v>
      </c>
      <c r="BA418" s="2" t="s">
        <v>61</v>
      </c>
      <c r="BH418" s="2">
        <f>O418+AH418+AL418+AM418+AN418+AT418+AU418</f>
        <v>12</v>
      </c>
      <c r="BI418" s="2">
        <f>J418+K418+L418+M418+AI418+AJ418+AO418+AR418+AS418</f>
        <v>224</v>
      </c>
      <c r="BJ418" s="1" t="str">
        <f>IF(AND(H418&gt;"001",H418&lt;"300"),"In-State","Out-State")</f>
        <v>In-State</v>
      </c>
    </row>
    <row r="419" spans="1:62" x14ac:dyDescent="0.25">
      <c r="A419" s="2" t="s">
        <v>61</v>
      </c>
      <c r="B419" s="2" t="s">
        <v>62</v>
      </c>
      <c r="C419" s="3"/>
      <c r="D419" s="2" t="s">
        <v>80</v>
      </c>
      <c r="E419" s="2" t="s">
        <v>73</v>
      </c>
      <c r="F419" s="2"/>
      <c r="G419" s="2" t="s">
        <v>120</v>
      </c>
      <c r="H419" s="2" t="s">
        <v>121</v>
      </c>
      <c r="J419" s="2" t="s">
        <v>127</v>
      </c>
      <c r="K419" s="2" t="s">
        <v>67</v>
      </c>
      <c r="L419" s="2" t="s">
        <v>67</v>
      </c>
      <c r="M419" s="2" t="s">
        <v>67</v>
      </c>
      <c r="N419" s="2" t="s">
        <v>393</v>
      </c>
      <c r="O419" s="2" t="s">
        <v>165</v>
      </c>
      <c r="R419" s="2" t="s">
        <v>73</v>
      </c>
      <c r="S419" s="2" t="s">
        <v>73</v>
      </c>
      <c r="T419" s="2" t="s">
        <v>903</v>
      </c>
      <c r="V419" s="2" t="s">
        <v>80</v>
      </c>
      <c r="W419" s="2" t="s">
        <v>73</v>
      </c>
      <c r="X419" s="2" t="s">
        <v>74</v>
      </c>
      <c r="AB419" s="2" t="s">
        <v>73</v>
      </c>
      <c r="AH419" s="2" t="s">
        <v>75</v>
      </c>
      <c r="AI419" s="2" t="s">
        <v>75</v>
      </c>
      <c r="AJ419" s="2" t="s">
        <v>75</v>
      </c>
      <c r="AK419" s="2" t="s">
        <v>76</v>
      </c>
      <c r="AL419" s="2" t="s">
        <v>76</v>
      </c>
      <c r="AM419" s="2" t="s">
        <v>76</v>
      </c>
      <c r="AN419" s="2" t="s">
        <v>76</v>
      </c>
      <c r="AO419" s="2" t="s">
        <v>75</v>
      </c>
      <c r="AP419" s="2" t="s">
        <v>61</v>
      </c>
      <c r="AQ419" s="2" t="s">
        <v>77</v>
      </c>
      <c r="AR419" s="2" t="s">
        <v>75</v>
      </c>
      <c r="AS419" s="2" t="s">
        <v>75</v>
      </c>
      <c r="AT419" s="2" t="s">
        <v>76</v>
      </c>
      <c r="AU419" s="2" t="s">
        <v>76</v>
      </c>
      <c r="AV419" s="2" t="s">
        <v>904</v>
      </c>
      <c r="AX419" s="2" t="s">
        <v>154</v>
      </c>
      <c r="AZ419" s="2" t="s">
        <v>73</v>
      </c>
      <c r="BB419" s="2" t="s">
        <v>73</v>
      </c>
      <c r="BH419" s="2">
        <f>O419+AH419+AL419+AM419+AN419+AT419+AU419</f>
        <v>4</v>
      </c>
      <c r="BI419" s="2">
        <f>J419+K419+L419+M419+AI419+AJ419+AO419+AR419+AS419</f>
        <v>80</v>
      </c>
      <c r="BJ419" s="1" t="str">
        <f>IF(AND(H419&gt;"001",H419&lt;"300"),"In-State","Out-State")</f>
        <v>Out-State</v>
      </c>
    </row>
    <row r="420" spans="1:62" x14ac:dyDescent="0.25">
      <c r="A420" s="2" t="s">
        <v>61</v>
      </c>
      <c r="B420" s="2" t="s">
        <v>62</v>
      </c>
      <c r="C420" s="3"/>
      <c r="D420" s="2" t="s">
        <v>80</v>
      </c>
      <c r="E420" s="2" t="s">
        <v>73</v>
      </c>
      <c r="F420" s="2"/>
      <c r="G420" s="2" t="s">
        <v>120</v>
      </c>
      <c r="H420" s="2" t="s">
        <v>121</v>
      </c>
      <c r="J420" s="2" t="s">
        <v>66</v>
      </c>
      <c r="K420" s="2" t="s">
        <v>67</v>
      </c>
      <c r="L420" s="2" t="s">
        <v>67</v>
      </c>
      <c r="M420" s="2" t="s">
        <v>67</v>
      </c>
      <c r="N420" s="2" t="s">
        <v>104</v>
      </c>
      <c r="O420" s="2" t="s">
        <v>255</v>
      </c>
      <c r="R420" s="2" t="s">
        <v>70</v>
      </c>
      <c r="S420" s="2" t="s">
        <v>61</v>
      </c>
      <c r="T420" s="2" t="s">
        <v>905</v>
      </c>
      <c r="V420" s="2" t="s">
        <v>249</v>
      </c>
      <c r="W420" s="2" t="s">
        <v>73</v>
      </c>
      <c r="X420" s="2" t="s">
        <v>74</v>
      </c>
      <c r="AB420" s="2" t="s">
        <v>73</v>
      </c>
      <c r="AH420" s="2" t="s">
        <v>75</v>
      </c>
      <c r="AI420" s="2" t="s">
        <v>75</v>
      </c>
      <c r="AJ420" s="2" t="s">
        <v>75</v>
      </c>
      <c r="AK420" s="2" t="s">
        <v>76</v>
      </c>
      <c r="AL420" s="2" t="s">
        <v>76</v>
      </c>
      <c r="AM420" s="2" t="s">
        <v>76</v>
      </c>
      <c r="AN420" s="2" t="s">
        <v>76</v>
      </c>
      <c r="AO420" s="2" t="s">
        <v>75</v>
      </c>
      <c r="AP420" s="2" t="s">
        <v>61</v>
      </c>
      <c r="AQ420" s="2" t="s">
        <v>77</v>
      </c>
      <c r="AR420" s="2" t="s">
        <v>75</v>
      </c>
      <c r="AS420" s="2" t="s">
        <v>75</v>
      </c>
      <c r="AT420" s="2" t="s">
        <v>76</v>
      </c>
      <c r="AU420" s="2" t="s">
        <v>76</v>
      </c>
      <c r="AV420" s="2" t="s">
        <v>906</v>
      </c>
      <c r="AZ420" s="2" t="s">
        <v>73</v>
      </c>
      <c r="BA420" s="2" t="s">
        <v>61</v>
      </c>
      <c r="BH420" s="2">
        <f>O420+AH420+AL420+AM420+AN420+AT420+AU420</f>
        <v>13</v>
      </c>
      <c r="BI420" s="2">
        <f>J420+K420+L420+M420+AI420+AJ420+AO420+AR420+AS420</f>
        <v>224</v>
      </c>
      <c r="BJ420" s="1" t="str">
        <f>IF(AND(H420&gt;"001",H420&lt;"300"),"In-State","Out-State")</f>
        <v>Out-State</v>
      </c>
    </row>
    <row r="421" spans="1:62" x14ac:dyDescent="0.25">
      <c r="A421" s="2" t="s">
        <v>61</v>
      </c>
      <c r="B421" s="2" t="s">
        <v>62</v>
      </c>
      <c r="C421" s="3"/>
      <c r="D421" s="2" t="s">
        <v>63</v>
      </c>
      <c r="E421" s="2" t="s">
        <v>61</v>
      </c>
      <c r="F421" s="2"/>
      <c r="G421" s="2" t="s">
        <v>61</v>
      </c>
      <c r="H421" s="2" t="s">
        <v>64</v>
      </c>
      <c r="J421" s="2" t="s">
        <v>383</v>
      </c>
      <c r="K421" s="2" t="s">
        <v>67</v>
      </c>
      <c r="L421" s="2" t="s">
        <v>67</v>
      </c>
      <c r="M421" s="2" t="s">
        <v>67</v>
      </c>
      <c r="N421" s="2" t="s">
        <v>533</v>
      </c>
      <c r="O421" s="2" t="s">
        <v>84</v>
      </c>
      <c r="R421" s="2" t="s">
        <v>61</v>
      </c>
      <c r="S421" s="2" t="s">
        <v>73</v>
      </c>
      <c r="T421" s="2" t="s">
        <v>259</v>
      </c>
      <c r="V421" s="2" t="s">
        <v>138</v>
      </c>
      <c r="W421" s="2" t="s">
        <v>73</v>
      </c>
      <c r="X421" s="2" t="s">
        <v>74</v>
      </c>
      <c r="AA421" s="2" t="s">
        <v>61</v>
      </c>
      <c r="AB421" s="2" t="s">
        <v>73</v>
      </c>
      <c r="AH421" s="2" t="s">
        <v>75</v>
      </c>
      <c r="AI421" s="2" t="s">
        <v>75</v>
      </c>
      <c r="AJ421" s="2" t="s">
        <v>75</v>
      </c>
      <c r="AK421" s="2" t="s">
        <v>76</v>
      </c>
      <c r="AL421" s="2" t="s">
        <v>76</v>
      </c>
      <c r="AM421" s="2" t="s">
        <v>93</v>
      </c>
      <c r="AN421" s="2" t="s">
        <v>76</v>
      </c>
      <c r="AO421" s="2" t="s">
        <v>75</v>
      </c>
      <c r="AP421" s="2" t="s">
        <v>70</v>
      </c>
      <c r="AQ421" s="2" t="s">
        <v>77</v>
      </c>
      <c r="AR421" s="2" t="s">
        <v>75</v>
      </c>
      <c r="AS421" s="2" t="s">
        <v>75</v>
      </c>
      <c r="AT421" s="2" t="s">
        <v>76</v>
      </c>
      <c r="AU421" s="2" t="s">
        <v>76</v>
      </c>
      <c r="AV421" s="2" t="s">
        <v>907</v>
      </c>
      <c r="AX421" s="2" t="s">
        <v>151</v>
      </c>
      <c r="AZ421" s="2" t="s">
        <v>73</v>
      </c>
      <c r="BB421" s="2" t="s">
        <v>73</v>
      </c>
      <c r="BH421" s="2">
        <f>O421+AH421+AL421+AM421+AN421+AT421+AU421</f>
        <v>9</v>
      </c>
      <c r="BI421" s="2">
        <f>J421+K421+L421+M421+AI421+AJ421+AO421+AR421+AS421</f>
        <v>144</v>
      </c>
      <c r="BJ421" s="1" t="str">
        <f>IF(AND(H421&gt;"001",H421&lt;"300"),"In-State","Out-State")</f>
        <v>In-State</v>
      </c>
    </row>
    <row r="422" spans="1:62" x14ac:dyDescent="0.25">
      <c r="A422" s="2" t="s">
        <v>61</v>
      </c>
      <c r="B422" s="2" t="s">
        <v>62</v>
      </c>
      <c r="C422" s="3"/>
      <c r="D422" s="2" t="s">
        <v>80</v>
      </c>
      <c r="E422" s="2" t="s">
        <v>70</v>
      </c>
      <c r="F422" s="2"/>
      <c r="G422" s="2" t="s">
        <v>120</v>
      </c>
      <c r="H422" s="2" t="s">
        <v>121</v>
      </c>
      <c r="J422" s="2" t="s">
        <v>227</v>
      </c>
      <c r="K422" s="2" t="s">
        <v>67</v>
      </c>
      <c r="L422" s="2" t="s">
        <v>67</v>
      </c>
      <c r="M422" s="2" t="s">
        <v>67</v>
      </c>
      <c r="N422" s="2" t="s">
        <v>97</v>
      </c>
      <c r="O422" s="2" t="s">
        <v>93</v>
      </c>
      <c r="R422" s="2" t="s">
        <v>61</v>
      </c>
      <c r="S422" s="2" t="s">
        <v>61</v>
      </c>
      <c r="T422" s="2" t="s">
        <v>908</v>
      </c>
      <c r="V422" s="2" t="s">
        <v>133</v>
      </c>
      <c r="W422" s="2" t="s">
        <v>73</v>
      </c>
      <c r="X422" s="2" t="s">
        <v>74</v>
      </c>
      <c r="AH422" s="2" t="s">
        <v>75</v>
      </c>
      <c r="AI422" s="2" t="s">
        <v>75</v>
      </c>
      <c r="AJ422" s="2" t="s">
        <v>75</v>
      </c>
      <c r="AK422" s="2" t="s">
        <v>76</v>
      </c>
      <c r="AL422" s="2" t="s">
        <v>76</v>
      </c>
      <c r="AM422" s="2" t="s">
        <v>76</v>
      </c>
      <c r="AN422" s="2" t="s">
        <v>76</v>
      </c>
      <c r="AO422" s="2" t="s">
        <v>75</v>
      </c>
      <c r="AP422" s="2" t="s">
        <v>70</v>
      </c>
      <c r="AQ422" s="2" t="s">
        <v>77</v>
      </c>
      <c r="AR422" s="2" t="s">
        <v>75</v>
      </c>
      <c r="AS422" s="2" t="s">
        <v>75</v>
      </c>
      <c r="AT422" s="2" t="s">
        <v>76</v>
      </c>
      <c r="AU422" s="2" t="s">
        <v>76</v>
      </c>
      <c r="AV422" s="2" t="s">
        <v>367</v>
      </c>
      <c r="AZ422" s="2" t="s">
        <v>73</v>
      </c>
      <c r="BA422" s="2" t="s">
        <v>61</v>
      </c>
      <c r="BH422" s="2">
        <f>O422+AH422+AL422+AM422+AN422+AT422+AU422</f>
        <v>3</v>
      </c>
      <c r="BI422" s="2">
        <f>J422+K422+L422+M422+AI422+AJ422+AO422+AR422+AS422</f>
        <v>48</v>
      </c>
      <c r="BJ422" s="1" t="str">
        <f>IF(AND(H422&gt;"001",H422&lt;"300"),"In-State","Out-State")</f>
        <v>Out-State</v>
      </c>
    </row>
    <row r="423" spans="1:62" x14ac:dyDescent="0.25">
      <c r="A423" s="2" t="s">
        <v>61</v>
      </c>
      <c r="B423" s="2" t="s">
        <v>62</v>
      </c>
      <c r="C423" s="3"/>
      <c r="D423" s="2" t="s">
        <v>80</v>
      </c>
      <c r="E423" s="2" t="s">
        <v>73</v>
      </c>
      <c r="F423" s="2"/>
      <c r="G423" s="2" t="s">
        <v>61</v>
      </c>
      <c r="H423" s="2" t="s">
        <v>64</v>
      </c>
      <c r="J423" s="2" t="s">
        <v>227</v>
      </c>
      <c r="K423" s="2" t="s">
        <v>67</v>
      </c>
      <c r="L423" s="2" t="s">
        <v>383</v>
      </c>
      <c r="M423" s="2" t="s">
        <v>67</v>
      </c>
      <c r="N423" s="2" t="s">
        <v>111</v>
      </c>
      <c r="O423" s="2" t="s">
        <v>93</v>
      </c>
      <c r="R423" s="2" t="s">
        <v>70</v>
      </c>
      <c r="S423" s="2" t="s">
        <v>61</v>
      </c>
      <c r="T423" s="2" t="s">
        <v>691</v>
      </c>
      <c r="V423" s="2" t="s">
        <v>292</v>
      </c>
      <c r="W423" s="2" t="s">
        <v>73</v>
      </c>
      <c r="X423" s="2" t="s">
        <v>74</v>
      </c>
      <c r="AB423" s="2" t="s">
        <v>73</v>
      </c>
      <c r="AH423" s="2" t="s">
        <v>75</v>
      </c>
      <c r="AI423" s="2" t="s">
        <v>75</v>
      </c>
      <c r="AJ423" s="2" t="s">
        <v>75</v>
      </c>
      <c r="AK423" s="2" t="s">
        <v>76</v>
      </c>
      <c r="AL423" s="2" t="s">
        <v>76</v>
      </c>
      <c r="AM423" s="2" t="s">
        <v>76</v>
      </c>
      <c r="AN423" s="2" t="s">
        <v>90</v>
      </c>
      <c r="AO423" s="2" t="s">
        <v>75</v>
      </c>
      <c r="AP423" s="2" t="s">
        <v>61</v>
      </c>
      <c r="AQ423" s="2" t="s">
        <v>77</v>
      </c>
      <c r="AR423" s="2" t="s">
        <v>75</v>
      </c>
      <c r="AS423" s="2" t="s">
        <v>75</v>
      </c>
      <c r="AT423" s="2" t="s">
        <v>76</v>
      </c>
      <c r="AU423" s="2" t="s">
        <v>76</v>
      </c>
      <c r="AV423" s="2" t="s">
        <v>909</v>
      </c>
      <c r="AX423" s="2" t="s">
        <v>258</v>
      </c>
      <c r="AZ423" s="2" t="s">
        <v>73</v>
      </c>
      <c r="BA423" s="2" t="s">
        <v>61</v>
      </c>
      <c r="BH423" s="2">
        <f>O423+AH423+AL423+AM423+AN423+AT423+AU423</f>
        <v>12</v>
      </c>
      <c r="BI423" s="2">
        <f>J423+K423+L423+M423+AI423+AJ423+AO423+AR423+AS423</f>
        <v>192</v>
      </c>
      <c r="BJ423" s="1" t="str">
        <f>IF(AND(H423&gt;"001",H423&lt;"300"),"In-State","Out-State")</f>
        <v>In-State</v>
      </c>
    </row>
    <row r="424" spans="1:62" x14ac:dyDescent="0.25">
      <c r="A424" s="2" t="s">
        <v>61</v>
      </c>
      <c r="B424" s="2" t="s">
        <v>62</v>
      </c>
      <c r="C424" s="3"/>
      <c r="D424" s="2" t="s">
        <v>80</v>
      </c>
      <c r="E424" s="2" t="s">
        <v>73</v>
      </c>
      <c r="F424" s="2"/>
      <c r="G424" s="2" t="s">
        <v>120</v>
      </c>
      <c r="H424" s="2" t="s">
        <v>121</v>
      </c>
      <c r="J424" s="2" t="s">
        <v>67</v>
      </c>
      <c r="K424" s="2" t="s">
        <v>67</v>
      </c>
      <c r="L424" s="2" t="s">
        <v>620</v>
      </c>
      <c r="M424" s="2" t="s">
        <v>67</v>
      </c>
      <c r="N424" s="2" t="s">
        <v>393</v>
      </c>
      <c r="O424" s="2" t="s">
        <v>76</v>
      </c>
      <c r="R424" s="2" t="s">
        <v>70</v>
      </c>
      <c r="S424" s="2" t="s">
        <v>73</v>
      </c>
      <c r="T424" s="2" t="s">
        <v>273</v>
      </c>
      <c r="V424" s="2" t="s">
        <v>249</v>
      </c>
      <c r="W424" s="2" t="s">
        <v>73</v>
      </c>
      <c r="X424" s="2" t="s">
        <v>74</v>
      </c>
      <c r="AB424" s="2" t="s">
        <v>73</v>
      </c>
      <c r="AH424" s="2" t="s">
        <v>75</v>
      </c>
      <c r="AI424" s="2" t="s">
        <v>75</v>
      </c>
      <c r="AJ424" s="2" t="s">
        <v>75</v>
      </c>
      <c r="AK424" s="2" t="s">
        <v>76</v>
      </c>
      <c r="AL424" s="2" t="s">
        <v>76</v>
      </c>
      <c r="AM424" s="2" t="s">
        <v>76</v>
      </c>
      <c r="AN424" s="2" t="s">
        <v>122</v>
      </c>
      <c r="AO424" s="2" t="s">
        <v>75</v>
      </c>
      <c r="AP424" s="2" t="s">
        <v>61</v>
      </c>
      <c r="AQ424" s="2" t="s">
        <v>77</v>
      </c>
      <c r="AR424" s="2" t="s">
        <v>75</v>
      </c>
      <c r="AS424" s="2" t="s">
        <v>75</v>
      </c>
      <c r="AT424" s="2" t="s">
        <v>76</v>
      </c>
      <c r="AU424" s="2" t="s">
        <v>76</v>
      </c>
      <c r="AV424" s="2" t="s">
        <v>293</v>
      </c>
      <c r="AW424" s="2" t="s">
        <v>122</v>
      </c>
      <c r="AZ424" s="2" t="s">
        <v>73</v>
      </c>
      <c r="BB424" s="2" t="s">
        <v>73</v>
      </c>
      <c r="BH424" s="2">
        <f>O424+AH424+AL424+AM424+AN424+AT424+AU424</f>
        <v>8</v>
      </c>
      <c r="BI424" s="2">
        <f>J424+K424+L424+M424+AI424+AJ424+AO424+AR424+AS424</f>
        <v>352</v>
      </c>
      <c r="BJ424" s="1" t="str">
        <f>IF(AND(H424&gt;"001",H424&lt;"300"),"In-State","Out-State")</f>
        <v>Out-State</v>
      </c>
    </row>
    <row r="425" spans="1:62" x14ac:dyDescent="0.25">
      <c r="A425" s="2" t="s">
        <v>61</v>
      </c>
      <c r="B425" s="2" t="s">
        <v>62</v>
      </c>
      <c r="C425" s="3"/>
      <c r="D425" s="2" t="s">
        <v>63</v>
      </c>
      <c r="E425" s="2" t="s">
        <v>73</v>
      </c>
      <c r="F425" s="2"/>
      <c r="G425" s="2" t="s">
        <v>120</v>
      </c>
      <c r="H425" s="2" t="s">
        <v>121</v>
      </c>
      <c r="I425" s="2"/>
      <c r="J425" s="2" t="s">
        <v>67</v>
      </c>
      <c r="K425" s="2" t="s">
        <v>67</v>
      </c>
      <c r="L425" s="2" t="s">
        <v>392</v>
      </c>
      <c r="M425" s="2" t="s">
        <v>67</v>
      </c>
      <c r="N425" s="2" t="s">
        <v>393</v>
      </c>
      <c r="O425" s="2" t="s">
        <v>76</v>
      </c>
      <c r="R425" s="2" t="s">
        <v>73</v>
      </c>
      <c r="S425" s="2" t="s">
        <v>61</v>
      </c>
      <c r="T425" s="2" t="s">
        <v>645</v>
      </c>
      <c r="V425" s="2" t="s">
        <v>133</v>
      </c>
      <c r="W425" s="2" t="s">
        <v>73</v>
      </c>
      <c r="X425" s="2" t="s">
        <v>74</v>
      </c>
      <c r="Y425" s="2" t="s">
        <v>61</v>
      </c>
      <c r="AH425" s="2" t="s">
        <v>75</v>
      </c>
      <c r="AI425" s="2" t="s">
        <v>75</v>
      </c>
      <c r="AJ425" s="2" t="s">
        <v>75</v>
      </c>
      <c r="AK425" s="2" t="s">
        <v>76</v>
      </c>
      <c r="AL425" s="2" t="s">
        <v>76</v>
      </c>
      <c r="AM425" s="2" t="s">
        <v>76</v>
      </c>
      <c r="AN425" s="2" t="s">
        <v>93</v>
      </c>
      <c r="AO425" s="2" t="s">
        <v>75</v>
      </c>
      <c r="AP425" s="2" t="s">
        <v>61</v>
      </c>
      <c r="AQ425" s="2" t="s">
        <v>77</v>
      </c>
      <c r="AR425" s="2" t="s">
        <v>75</v>
      </c>
      <c r="AS425" s="2" t="s">
        <v>75</v>
      </c>
      <c r="AT425" s="2" t="s">
        <v>76</v>
      </c>
      <c r="AU425" s="2" t="s">
        <v>76</v>
      </c>
      <c r="AV425" s="2" t="s">
        <v>910</v>
      </c>
      <c r="AZ425" s="2" t="s">
        <v>73</v>
      </c>
      <c r="BA425" s="2" t="s">
        <v>61</v>
      </c>
      <c r="BH425" s="2">
        <f>O425+AH425+AL425+AM425+AN425+AT425+AU425</f>
        <v>3</v>
      </c>
      <c r="BI425" s="2">
        <f>J425+K425+L425+M425+AI425+AJ425+AO425+AR425+AS425</f>
        <v>64</v>
      </c>
      <c r="BJ425" s="1" t="str">
        <f>IF(AND(H425&gt;"001",H425&lt;"300"),"In-State","Out-State")</f>
        <v>Out-State</v>
      </c>
    </row>
    <row r="426" spans="1:62" x14ac:dyDescent="0.25">
      <c r="A426" s="2" t="s">
        <v>61</v>
      </c>
      <c r="B426" s="2" t="s">
        <v>62</v>
      </c>
      <c r="C426" s="3"/>
      <c r="D426" s="2" t="s">
        <v>80</v>
      </c>
      <c r="E426" s="2" t="s">
        <v>73</v>
      </c>
      <c r="F426" s="2"/>
      <c r="G426" s="2" t="s">
        <v>120</v>
      </c>
      <c r="H426" s="2" t="s">
        <v>121</v>
      </c>
      <c r="J426" s="2" t="s">
        <v>67</v>
      </c>
      <c r="K426" s="2" t="s">
        <v>67</v>
      </c>
      <c r="L426" s="2" t="s">
        <v>911</v>
      </c>
      <c r="M426" s="2" t="s">
        <v>67</v>
      </c>
      <c r="N426" s="2" t="s">
        <v>83</v>
      </c>
      <c r="O426" s="2" t="s">
        <v>76</v>
      </c>
      <c r="R426" s="2" t="s">
        <v>70</v>
      </c>
      <c r="S426" s="2" t="s">
        <v>73</v>
      </c>
      <c r="T426" s="2" t="s">
        <v>469</v>
      </c>
      <c r="V426" s="2" t="s">
        <v>249</v>
      </c>
      <c r="W426" s="2" t="s">
        <v>73</v>
      </c>
      <c r="X426" s="2" t="s">
        <v>74</v>
      </c>
      <c r="AB426" s="2" t="s">
        <v>73</v>
      </c>
      <c r="AH426" s="2" t="s">
        <v>75</v>
      </c>
      <c r="AI426" s="2" t="s">
        <v>75</v>
      </c>
      <c r="AJ426" s="2" t="s">
        <v>75</v>
      </c>
      <c r="AK426" s="2" t="s">
        <v>76</v>
      </c>
      <c r="AL426" s="2" t="s">
        <v>76</v>
      </c>
      <c r="AM426" s="2" t="s">
        <v>76</v>
      </c>
      <c r="AN426" s="2" t="s">
        <v>90</v>
      </c>
      <c r="AO426" s="2" t="s">
        <v>75</v>
      </c>
      <c r="AP426" s="2" t="s">
        <v>73</v>
      </c>
      <c r="AQ426" s="2" t="s">
        <v>77</v>
      </c>
      <c r="AR426" s="2" t="s">
        <v>75</v>
      </c>
      <c r="AS426" s="2" t="s">
        <v>75</v>
      </c>
      <c r="AT426" s="2" t="s">
        <v>76</v>
      </c>
      <c r="AU426" s="2" t="s">
        <v>76</v>
      </c>
      <c r="AV426" s="2" t="s">
        <v>912</v>
      </c>
      <c r="AW426" s="2" t="s">
        <v>163</v>
      </c>
      <c r="AX426" s="2" t="s">
        <v>825</v>
      </c>
      <c r="AZ426" s="2" t="s">
        <v>73</v>
      </c>
      <c r="BB426" s="2" t="s">
        <v>73</v>
      </c>
      <c r="BH426" s="2">
        <f>O426+AH426+AL426+AM426+AN426+AT426+AU426</f>
        <v>9</v>
      </c>
      <c r="BI426" s="2">
        <f>J426+K426+L426+M426+AI426+AJ426+AO426+AR426+AS426</f>
        <v>464</v>
      </c>
      <c r="BJ426" s="1" t="str">
        <f>IF(AND(H426&gt;"001",H426&lt;"300"),"In-State","Out-State")</f>
        <v>Out-State</v>
      </c>
    </row>
    <row r="427" spans="1:62" x14ac:dyDescent="0.25">
      <c r="A427" s="2" t="s">
        <v>61</v>
      </c>
      <c r="B427" s="2" t="s">
        <v>62</v>
      </c>
      <c r="C427" s="3"/>
      <c r="D427" s="2" t="s">
        <v>80</v>
      </c>
      <c r="E427" s="2" t="s">
        <v>61</v>
      </c>
      <c r="F427" s="2"/>
      <c r="G427" s="2" t="s">
        <v>120</v>
      </c>
      <c r="H427" s="2" t="s">
        <v>121</v>
      </c>
      <c r="I427" s="2"/>
      <c r="J427" s="2" t="s">
        <v>218</v>
      </c>
      <c r="K427" s="2" t="s">
        <v>67</v>
      </c>
      <c r="L427" s="2" t="s">
        <v>67</v>
      </c>
      <c r="M427" s="2" t="s">
        <v>67</v>
      </c>
      <c r="N427" s="2" t="s">
        <v>393</v>
      </c>
      <c r="O427" s="2" t="s">
        <v>93</v>
      </c>
      <c r="R427" s="2" t="s">
        <v>73</v>
      </c>
      <c r="S427" s="2" t="s">
        <v>73</v>
      </c>
      <c r="T427" s="2" t="s">
        <v>715</v>
      </c>
      <c r="V427" s="2" t="s">
        <v>63</v>
      </c>
      <c r="W427" s="2" t="s">
        <v>73</v>
      </c>
      <c r="X427" s="2" t="s">
        <v>74</v>
      </c>
      <c r="AA427" s="2" t="s">
        <v>61</v>
      </c>
      <c r="AB427" s="2" t="s">
        <v>73</v>
      </c>
      <c r="AH427" s="2" t="s">
        <v>75</v>
      </c>
      <c r="AI427" s="2" t="s">
        <v>75</v>
      </c>
      <c r="AJ427" s="2" t="s">
        <v>75</v>
      </c>
      <c r="AK427" s="2" t="s">
        <v>76</v>
      </c>
      <c r="AL427" s="2" t="s">
        <v>76</v>
      </c>
      <c r="AM427" s="2" t="s">
        <v>93</v>
      </c>
      <c r="AN427" s="2" t="s">
        <v>76</v>
      </c>
      <c r="AO427" s="2" t="s">
        <v>75</v>
      </c>
      <c r="AP427" s="2" t="s">
        <v>61</v>
      </c>
      <c r="AQ427" s="2" t="s">
        <v>77</v>
      </c>
      <c r="AR427" s="2" t="s">
        <v>75</v>
      </c>
      <c r="AS427" s="2" t="s">
        <v>75</v>
      </c>
      <c r="AT427" s="2" t="s">
        <v>76</v>
      </c>
      <c r="AU427" s="2" t="s">
        <v>76</v>
      </c>
      <c r="AV427" s="2" t="s">
        <v>913</v>
      </c>
      <c r="AZ427" s="2" t="s">
        <v>73</v>
      </c>
      <c r="BB427" s="2" t="s">
        <v>73</v>
      </c>
      <c r="BH427" s="2">
        <f>O427+AH427+AL427+AM427+AN427+AT427+AU427</f>
        <v>6</v>
      </c>
      <c r="BI427" s="2">
        <f>J427+K427+L427+M427+AI427+AJ427+AO427+AR427+AS427</f>
        <v>96</v>
      </c>
      <c r="BJ427" s="1" t="str">
        <f>IF(AND(H427&gt;"001",H427&lt;"300"),"In-State","Out-State")</f>
        <v>Out-State</v>
      </c>
    </row>
    <row r="428" spans="1:62" x14ac:dyDescent="0.25">
      <c r="A428" s="2" t="s">
        <v>61</v>
      </c>
      <c r="B428" s="2" t="s">
        <v>62</v>
      </c>
      <c r="C428" s="3"/>
      <c r="D428" s="2" t="s">
        <v>80</v>
      </c>
      <c r="E428" s="2" t="s">
        <v>73</v>
      </c>
      <c r="F428" s="2"/>
      <c r="G428" s="2" t="s">
        <v>120</v>
      </c>
      <c r="H428" s="2" t="s">
        <v>121</v>
      </c>
      <c r="J428" s="2" t="s">
        <v>127</v>
      </c>
      <c r="K428" s="2" t="s">
        <v>67</v>
      </c>
      <c r="L428" s="2" t="s">
        <v>67</v>
      </c>
      <c r="M428" s="2" t="s">
        <v>67</v>
      </c>
      <c r="N428" s="2" t="s">
        <v>83</v>
      </c>
      <c r="O428" s="2" t="s">
        <v>165</v>
      </c>
      <c r="R428" s="2" t="s">
        <v>73</v>
      </c>
      <c r="S428" s="2" t="s">
        <v>61</v>
      </c>
      <c r="T428" s="2" t="s">
        <v>914</v>
      </c>
      <c r="V428" s="2" t="s">
        <v>292</v>
      </c>
      <c r="W428" s="2" t="s">
        <v>73</v>
      </c>
      <c r="X428" s="2" t="s">
        <v>74</v>
      </c>
      <c r="AH428" s="2" t="s">
        <v>75</v>
      </c>
      <c r="AI428" s="2" t="s">
        <v>75</v>
      </c>
      <c r="AJ428" s="2" t="s">
        <v>75</v>
      </c>
      <c r="AK428" s="2" t="s">
        <v>76</v>
      </c>
      <c r="AL428" s="2" t="s">
        <v>76</v>
      </c>
      <c r="AM428" s="2" t="s">
        <v>76</v>
      </c>
      <c r="AN428" s="2" t="s">
        <v>76</v>
      </c>
      <c r="AO428" s="2" t="s">
        <v>75</v>
      </c>
      <c r="AP428" s="2" t="s">
        <v>73</v>
      </c>
      <c r="AQ428" s="2" t="s">
        <v>77</v>
      </c>
      <c r="AR428" s="2" t="s">
        <v>75</v>
      </c>
      <c r="AS428" s="2" t="s">
        <v>75</v>
      </c>
      <c r="AT428" s="2" t="s">
        <v>76</v>
      </c>
      <c r="AU428" s="2" t="s">
        <v>76</v>
      </c>
      <c r="AV428" s="2" t="s">
        <v>915</v>
      </c>
      <c r="AZ428" s="2" t="s">
        <v>73</v>
      </c>
      <c r="BA428" s="2" t="s">
        <v>61</v>
      </c>
      <c r="BH428" s="2">
        <f>O428+AH428+AL428+AM428+AN428+AT428+AU428</f>
        <v>4</v>
      </c>
      <c r="BI428" s="2">
        <f>J428+K428+L428+M428+AI428+AJ428+AO428+AR428+AS428</f>
        <v>80</v>
      </c>
      <c r="BJ428" s="1" t="str">
        <f>IF(AND(H428&gt;"001",H428&lt;"300"),"In-State","Out-State")</f>
        <v>Out-State</v>
      </c>
    </row>
    <row r="429" spans="1:62" x14ac:dyDescent="0.25">
      <c r="A429" s="2" t="s">
        <v>61</v>
      </c>
      <c r="B429" s="2" t="s">
        <v>62</v>
      </c>
      <c r="C429" s="3"/>
      <c r="D429" s="2" t="s">
        <v>80</v>
      </c>
      <c r="E429" s="2" t="s">
        <v>61</v>
      </c>
      <c r="F429" s="2"/>
      <c r="G429" s="2" t="s">
        <v>120</v>
      </c>
      <c r="H429" s="2" t="s">
        <v>121</v>
      </c>
      <c r="J429" s="2" t="s">
        <v>67</v>
      </c>
      <c r="K429" s="2" t="s">
        <v>67</v>
      </c>
      <c r="L429" s="2" t="s">
        <v>442</v>
      </c>
      <c r="M429" s="2" t="s">
        <v>67</v>
      </c>
      <c r="N429" s="2" t="s">
        <v>83</v>
      </c>
      <c r="O429" s="2" t="s">
        <v>76</v>
      </c>
      <c r="R429" s="2" t="s">
        <v>70</v>
      </c>
      <c r="S429" s="2" t="s">
        <v>61</v>
      </c>
      <c r="T429" s="2" t="s">
        <v>916</v>
      </c>
      <c r="V429" s="2" t="s">
        <v>63</v>
      </c>
      <c r="W429" s="2" t="s">
        <v>73</v>
      </c>
      <c r="X429" s="2" t="s">
        <v>74</v>
      </c>
      <c r="AB429" s="2" t="s">
        <v>73</v>
      </c>
      <c r="AH429" s="2" t="s">
        <v>75</v>
      </c>
      <c r="AI429" s="2" t="s">
        <v>75</v>
      </c>
      <c r="AJ429" s="2" t="s">
        <v>75</v>
      </c>
      <c r="AK429" s="2" t="s">
        <v>76</v>
      </c>
      <c r="AL429" s="2" t="s">
        <v>76</v>
      </c>
      <c r="AM429" s="2" t="s">
        <v>76</v>
      </c>
      <c r="AN429" s="2" t="s">
        <v>444</v>
      </c>
      <c r="AO429" s="2" t="s">
        <v>75</v>
      </c>
      <c r="AP429" s="2" t="s">
        <v>73</v>
      </c>
      <c r="AQ429" s="2" t="s">
        <v>77</v>
      </c>
      <c r="AR429" s="2" t="s">
        <v>75</v>
      </c>
      <c r="AS429" s="2" t="s">
        <v>75</v>
      </c>
      <c r="AT429" s="2" t="s">
        <v>76</v>
      </c>
      <c r="AU429" s="2" t="s">
        <v>76</v>
      </c>
      <c r="AV429" s="2" t="s">
        <v>917</v>
      </c>
      <c r="AW429" s="2" t="s">
        <v>163</v>
      </c>
      <c r="AX429" s="2" t="s">
        <v>143</v>
      </c>
      <c r="AZ429" s="2" t="s">
        <v>73</v>
      </c>
      <c r="BA429" s="2" t="s">
        <v>61</v>
      </c>
      <c r="BH429" s="2">
        <f>O429+AH429+AL429+AM429+AN429+AT429+AU429</f>
        <v>15</v>
      </c>
      <c r="BI429" s="2">
        <f>J429+K429+L429+M429+AI429+AJ429+AO429+AR429+AS429</f>
        <v>528</v>
      </c>
      <c r="BJ429" s="1" t="str">
        <f>IF(AND(H429&gt;"001",H429&lt;"300"),"In-State","Out-State")</f>
        <v>Out-State</v>
      </c>
    </row>
    <row r="430" spans="1:62" x14ac:dyDescent="0.25">
      <c r="A430" s="2" t="s">
        <v>61</v>
      </c>
      <c r="B430" s="2" t="s">
        <v>62</v>
      </c>
      <c r="C430" s="3"/>
      <c r="D430" s="2" t="s">
        <v>63</v>
      </c>
      <c r="E430" s="2" t="s">
        <v>70</v>
      </c>
      <c r="F430" s="2"/>
      <c r="G430" s="2" t="s">
        <v>120</v>
      </c>
      <c r="H430" s="2" t="s">
        <v>121</v>
      </c>
      <c r="J430" s="2" t="s">
        <v>67</v>
      </c>
      <c r="K430" s="2" t="s">
        <v>67</v>
      </c>
      <c r="L430" s="2" t="s">
        <v>620</v>
      </c>
      <c r="M430" s="2" t="s">
        <v>67</v>
      </c>
      <c r="N430" s="2" t="s">
        <v>393</v>
      </c>
      <c r="O430" s="2" t="s">
        <v>76</v>
      </c>
      <c r="R430" s="2" t="s">
        <v>70</v>
      </c>
      <c r="S430" s="2" t="s">
        <v>61</v>
      </c>
      <c r="T430" s="2" t="s">
        <v>918</v>
      </c>
      <c r="W430" s="2" t="s">
        <v>73</v>
      </c>
      <c r="X430" s="2" t="s">
        <v>74</v>
      </c>
      <c r="Y430" s="2" t="s">
        <v>61</v>
      </c>
      <c r="AH430" s="2" t="s">
        <v>75</v>
      </c>
      <c r="AI430" s="2" t="s">
        <v>75</v>
      </c>
      <c r="AJ430" s="2" t="s">
        <v>75</v>
      </c>
      <c r="AK430" s="2" t="s">
        <v>76</v>
      </c>
      <c r="AL430" s="2" t="s">
        <v>76</v>
      </c>
      <c r="AM430" s="2" t="s">
        <v>76</v>
      </c>
      <c r="AN430" s="2" t="s">
        <v>122</v>
      </c>
      <c r="AO430" s="2" t="s">
        <v>75</v>
      </c>
      <c r="AP430" s="2" t="s">
        <v>61</v>
      </c>
      <c r="AQ430" s="2" t="s">
        <v>77</v>
      </c>
      <c r="AR430" s="2" t="s">
        <v>75</v>
      </c>
      <c r="AS430" s="2" t="s">
        <v>75</v>
      </c>
      <c r="AT430" s="2" t="s">
        <v>76</v>
      </c>
      <c r="AU430" s="2" t="s">
        <v>76</v>
      </c>
      <c r="AV430" s="2" t="s">
        <v>793</v>
      </c>
      <c r="AW430" s="2" t="s">
        <v>122</v>
      </c>
      <c r="AX430" s="2" t="s">
        <v>919</v>
      </c>
      <c r="AZ430" s="2" t="s">
        <v>73</v>
      </c>
      <c r="BA430" s="2" t="s">
        <v>61</v>
      </c>
      <c r="BH430" s="2">
        <f>O430+AH430+AL430+AM430+AN430+AT430+AU430</f>
        <v>8</v>
      </c>
      <c r="BI430" s="2">
        <f>J430+K430+L430+M430+AI430+AJ430+AO430+AR430+AS430</f>
        <v>352</v>
      </c>
      <c r="BJ430" s="1" t="str">
        <f>IF(AND(H430&gt;"001",H430&lt;"300"),"In-State","Out-State")</f>
        <v>Out-State</v>
      </c>
    </row>
    <row r="431" spans="1:62" x14ac:dyDescent="0.25">
      <c r="A431" s="2" t="s">
        <v>61</v>
      </c>
      <c r="B431" s="2" t="s">
        <v>62</v>
      </c>
      <c r="C431" s="3"/>
      <c r="D431" s="2" t="s">
        <v>63</v>
      </c>
      <c r="E431" s="2" t="s">
        <v>73</v>
      </c>
      <c r="F431" s="2"/>
      <c r="G431" s="2" t="s">
        <v>61</v>
      </c>
      <c r="H431" s="2" t="s">
        <v>64</v>
      </c>
      <c r="J431" s="2" t="s">
        <v>218</v>
      </c>
      <c r="K431" s="2" t="s">
        <v>67</v>
      </c>
      <c r="L431" s="2" t="s">
        <v>128</v>
      </c>
      <c r="M431" s="2" t="s">
        <v>67</v>
      </c>
      <c r="N431" s="2" t="s">
        <v>104</v>
      </c>
      <c r="O431" s="2" t="s">
        <v>76</v>
      </c>
      <c r="R431" s="2" t="s">
        <v>70</v>
      </c>
      <c r="S431" s="2" t="s">
        <v>61</v>
      </c>
      <c r="T431" s="2" t="s">
        <v>920</v>
      </c>
      <c r="V431" s="2" t="s">
        <v>120</v>
      </c>
      <c r="W431" s="2" t="s">
        <v>73</v>
      </c>
      <c r="X431" s="2" t="s">
        <v>74</v>
      </c>
      <c r="AH431" s="2" t="s">
        <v>75</v>
      </c>
      <c r="AI431" s="2" t="s">
        <v>75</v>
      </c>
      <c r="AJ431" s="2" t="s">
        <v>75</v>
      </c>
      <c r="AK431" s="2" t="s">
        <v>76</v>
      </c>
      <c r="AL431" s="2" t="s">
        <v>84</v>
      </c>
      <c r="AM431" s="2" t="s">
        <v>76</v>
      </c>
      <c r="AN431" s="2" t="s">
        <v>122</v>
      </c>
      <c r="AO431" s="2" t="s">
        <v>75</v>
      </c>
      <c r="AP431" s="2" t="s">
        <v>61</v>
      </c>
      <c r="AQ431" s="2" t="s">
        <v>77</v>
      </c>
      <c r="AR431" s="2" t="s">
        <v>75</v>
      </c>
      <c r="AS431" s="2" t="s">
        <v>75</v>
      </c>
      <c r="AT431" s="2" t="s">
        <v>76</v>
      </c>
      <c r="AU431" s="2" t="s">
        <v>76</v>
      </c>
      <c r="AV431" s="2" t="s">
        <v>921</v>
      </c>
      <c r="AX431" s="2" t="s">
        <v>96</v>
      </c>
      <c r="AZ431" s="2" t="s">
        <v>73</v>
      </c>
      <c r="BA431" s="2" t="s">
        <v>61</v>
      </c>
      <c r="BH431" s="2">
        <f>O431+AH431+AL431+AM431+AN431+AT431+AU431</f>
        <v>14</v>
      </c>
      <c r="BI431" s="2">
        <f>J431+K431+L431+M431+AI431+AJ431+AO431+AR431+AS431</f>
        <v>272</v>
      </c>
      <c r="BJ431" s="1" t="str">
        <f>IF(AND(H431&gt;"001",H431&lt;"300"),"In-State","Out-State")</f>
        <v>In-State</v>
      </c>
    </row>
    <row r="432" spans="1:62" x14ac:dyDescent="0.25">
      <c r="A432" s="2" t="s">
        <v>61</v>
      </c>
      <c r="B432" s="2" t="s">
        <v>62</v>
      </c>
      <c r="C432" s="3"/>
      <c r="D432" s="2" t="s">
        <v>80</v>
      </c>
      <c r="E432" s="2" t="s">
        <v>70</v>
      </c>
      <c r="F432" s="2"/>
      <c r="G432" s="2" t="s">
        <v>120</v>
      </c>
      <c r="H432" s="2" t="s">
        <v>121</v>
      </c>
      <c r="J432" s="2" t="s">
        <v>67</v>
      </c>
      <c r="K432" s="2" t="s">
        <v>67</v>
      </c>
      <c r="L432" s="2" t="s">
        <v>922</v>
      </c>
      <c r="M432" s="2" t="s">
        <v>67</v>
      </c>
      <c r="N432" s="2" t="s">
        <v>83</v>
      </c>
      <c r="O432" s="2" t="s">
        <v>76</v>
      </c>
      <c r="R432" s="2" t="s">
        <v>70</v>
      </c>
      <c r="S432" s="2" t="s">
        <v>61</v>
      </c>
      <c r="T432" s="2" t="s">
        <v>351</v>
      </c>
      <c r="V432" s="2" t="s">
        <v>133</v>
      </c>
      <c r="W432" s="2" t="s">
        <v>73</v>
      </c>
      <c r="X432" s="2" t="s">
        <v>74</v>
      </c>
      <c r="AH432" s="2" t="s">
        <v>75</v>
      </c>
      <c r="AI432" s="2" t="s">
        <v>75</v>
      </c>
      <c r="AJ432" s="2" t="s">
        <v>75</v>
      </c>
      <c r="AK432" s="2" t="s">
        <v>76</v>
      </c>
      <c r="AL432" s="2" t="s">
        <v>76</v>
      </c>
      <c r="AM432" s="2" t="s">
        <v>76</v>
      </c>
      <c r="AN432" s="2" t="s">
        <v>444</v>
      </c>
      <c r="AO432" s="2" t="s">
        <v>75</v>
      </c>
      <c r="AP432" s="2" t="s">
        <v>73</v>
      </c>
      <c r="AQ432" s="2" t="s">
        <v>77</v>
      </c>
      <c r="AR432" s="2" t="s">
        <v>75</v>
      </c>
      <c r="AS432" s="2" t="s">
        <v>75</v>
      </c>
      <c r="AT432" s="2" t="s">
        <v>76</v>
      </c>
      <c r="AU432" s="2" t="s">
        <v>76</v>
      </c>
      <c r="AV432" s="2" t="s">
        <v>307</v>
      </c>
      <c r="AW432" s="2" t="s">
        <v>163</v>
      </c>
      <c r="AZ432" s="2" t="s">
        <v>73</v>
      </c>
      <c r="BA432" s="2" t="s">
        <v>61</v>
      </c>
      <c r="BH432" s="2">
        <f>O432+AH432+AL432+AM432+AN432+AT432+AU432</f>
        <v>15</v>
      </c>
      <c r="BI432" s="2">
        <f>J432+K432+L432+M432+AI432+AJ432+AO432+AR432+AS432</f>
        <v>560</v>
      </c>
      <c r="BJ432" s="1" t="str">
        <f>IF(AND(H432&gt;"001",H432&lt;"300"),"In-State","Out-State")</f>
        <v>Out-State</v>
      </c>
    </row>
    <row r="433" spans="1:62" x14ac:dyDescent="0.25">
      <c r="A433" s="2" t="s">
        <v>61</v>
      </c>
      <c r="B433" s="2" t="s">
        <v>62</v>
      </c>
      <c r="C433" s="3"/>
      <c r="D433" s="2" t="s">
        <v>80</v>
      </c>
      <c r="E433" s="2" t="s">
        <v>61</v>
      </c>
      <c r="F433" s="2"/>
      <c r="G433" s="2" t="s">
        <v>120</v>
      </c>
      <c r="H433" s="2" t="s">
        <v>121</v>
      </c>
      <c r="J433" s="2" t="s">
        <v>171</v>
      </c>
      <c r="K433" s="2" t="s">
        <v>67</v>
      </c>
      <c r="L433" s="2" t="s">
        <v>162</v>
      </c>
      <c r="M433" s="2" t="s">
        <v>67</v>
      </c>
      <c r="N433" s="2" t="s">
        <v>83</v>
      </c>
      <c r="O433" s="2" t="s">
        <v>163</v>
      </c>
      <c r="R433" s="2" t="s">
        <v>73</v>
      </c>
      <c r="S433" s="2" t="s">
        <v>61</v>
      </c>
      <c r="T433" s="2" t="s">
        <v>386</v>
      </c>
      <c r="V433" s="2" t="s">
        <v>107</v>
      </c>
      <c r="W433" s="2" t="s">
        <v>73</v>
      </c>
      <c r="X433" s="2" t="s">
        <v>74</v>
      </c>
      <c r="AB433" s="2" t="s">
        <v>73</v>
      </c>
      <c r="AH433" s="2" t="s">
        <v>75</v>
      </c>
      <c r="AI433" s="2" t="s">
        <v>75</v>
      </c>
      <c r="AJ433" s="2" t="s">
        <v>75</v>
      </c>
      <c r="AK433" s="2" t="s">
        <v>76</v>
      </c>
      <c r="AL433" s="2" t="s">
        <v>76</v>
      </c>
      <c r="AM433" s="2" t="s">
        <v>76</v>
      </c>
      <c r="AN433" s="2" t="s">
        <v>165</v>
      </c>
      <c r="AO433" s="2" t="s">
        <v>75</v>
      </c>
      <c r="AP433" s="2" t="s">
        <v>73</v>
      </c>
      <c r="AQ433" s="2" t="s">
        <v>77</v>
      </c>
      <c r="AR433" s="2" t="s">
        <v>75</v>
      </c>
      <c r="AS433" s="2" t="s">
        <v>75</v>
      </c>
      <c r="AT433" s="2" t="s">
        <v>76</v>
      </c>
      <c r="AU433" s="2" t="s">
        <v>76</v>
      </c>
      <c r="AV433" s="2" t="s">
        <v>923</v>
      </c>
      <c r="AX433" s="2" t="s">
        <v>308</v>
      </c>
      <c r="AZ433" s="2" t="s">
        <v>73</v>
      </c>
      <c r="BA433" s="2" t="s">
        <v>61</v>
      </c>
      <c r="BH433" s="2">
        <f>O433+AH433+AL433+AM433+AN433+AT433+AU433</f>
        <v>11</v>
      </c>
      <c r="BI433" s="2">
        <f>J433+K433+L433+M433+AI433+AJ433+AO433+AR433+AS433</f>
        <v>240</v>
      </c>
      <c r="BJ433" s="1" t="str">
        <f>IF(AND(H433&gt;"001",H433&lt;"300"),"In-State","Out-State")</f>
        <v>Out-State</v>
      </c>
    </row>
    <row r="434" spans="1:62" x14ac:dyDescent="0.25">
      <c r="A434" s="2" t="s">
        <v>61</v>
      </c>
      <c r="B434" s="2" t="s">
        <v>62</v>
      </c>
      <c r="C434" s="3"/>
      <c r="D434" s="2" t="s">
        <v>80</v>
      </c>
      <c r="E434" s="2" t="s">
        <v>61</v>
      </c>
      <c r="F434" s="2"/>
      <c r="G434" s="2" t="s">
        <v>120</v>
      </c>
      <c r="H434" s="2" t="s">
        <v>121</v>
      </c>
      <c r="J434" s="2" t="s">
        <v>66</v>
      </c>
      <c r="K434" s="2" t="s">
        <v>67</v>
      </c>
      <c r="L434" s="2" t="s">
        <v>67</v>
      </c>
      <c r="M434" s="2" t="s">
        <v>67</v>
      </c>
      <c r="N434" s="2" t="s">
        <v>393</v>
      </c>
      <c r="O434" s="2" t="s">
        <v>255</v>
      </c>
      <c r="R434" s="2" t="s">
        <v>73</v>
      </c>
      <c r="S434" s="2" t="s">
        <v>73</v>
      </c>
      <c r="T434" s="2" t="s">
        <v>358</v>
      </c>
      <c r="V434" s="2" t="s">
        <v>403</v>
      </c>
      <c r="W434" s="2" t="s">
        <v>73</v>
      </c>
      <c r="X434" s="2" t="s">
        <v>74</v>
      </c>
      <c r="AB434" s="2" t="s">
        <v>73</v>
      </c>
      <c r="AH434" s="2" t="s">
        <v>75</v>
      </c>
      <c r="AI434" s="2" t="s">
        <v>75</v>
      </c>
      <c r="AJ434" s="2" t="s">
        <v>75</v>
      </c>
      <c r="AK434" s="2" t="s">
        <v>76</v>
      </c>
      <c r="AL434" s="2" t="s">
        <v>76</v>
      </c>
      <c r="AM434" s="2" t="s">
        <v>76</v>
      </c>
      <c r="AN434" s="2" t="s">
        <v>76</v>
      </c>
      <c r="AO434" s="2" t="s">
        <v>75</v>
      </c>
      <c r="AP434" s="2" t="s">
        <v>61</v>
      </c>
      <c r="AQ434" s="2" t="s">
        <v>77</v>
      </c>
      <c r="AR434" s="2" t="s">
        <v>75</v>
      </c>
      <c r="AS434" s="2" t="s">
        <v>75</v>
      </c>
      <c r="AT434" s="2" t="s">
        <v>76</v>
      </c>
      <c r="AU434" s="2" t="s">
        <v>76</v>
      </c>
      <c r="AV434" s="2" t="s">
        <v>924</v>
      </c>
      <c r="AX434" s="2" t="s">
        <v>925</v>
      </c>
      <c r="AZ434" s="2" t="s">
        <v>73</v>
      </c>
      <c r="BB434" s="2" t="s">
        <v>73</v>
      </c>
      <c r="BH434" s="2">
        <f>O434+AH434+AL434+AM434+AN434+AT434+AU434</f>
        <v>13</v>
      </c>
      <c r="BI434" s="2">
        <f>J434+K434+L434+M434+AI434+AJ434+AO434+AR434+AS434</f>
        <v>224</v>
      </c>
      <c r="BJ434" s="1" t="str">
        <f>IF(AND(H434&gt;"001",H434&lt;"300"),"In-State","Out-State")</f>
        <v>Out-State</v>
      </c>
    </row>
    <row r="435" spans="1:62" x14ac:dyDescent="0.25">
      <c r="A435" s="2" t="s">
        <v>61</v>
      </c>
      <c r="B435" s="2" t="s">
        <v>62</v>
      </c>
      <c r="C435" s="3"/>
      <c r="D435" s="2" t="s">
        <v>80</v>
      </c>
      <c r="E435" s="2" t="s">
        <v>73</v>
      </c>
      <c r="F435" s="2"/>
      <c r="G435" s="2" t="s">
        <v>70</v>
      </c>
      <c r="H435" s="2" t="s">
        <v>121</v>
      </c>
      <c r="J435" s="2" t="s">
        <v>218</v>
      </c>
      <c r="K435" s="2" t="s">
        <v>67</v>
      </c>
      <c r="L435" s="2" t="s">
        <v>67</v>
      </c>
      <c r="M435" s="2" t="s">
        <v>67</v>
      </c>
      <c r="N435" s="2" t="s">
        <v>83</v>
      </c>
      <c r="O435" s="2" t="s">
        <v>93</v>
      </c>
      <c r="R435" s="2" t="s">
        <v>73</v>
      </c>
      <c r="S435" s="2" t="s">
        <v>61</v>
      </c>
      <c r="T435" s="2" t="s">
        <v>654</v>
      </c>
      <c r="V435" s="2" t="s">
        <v>63</v>
      </c>
      <c r="W435" s="2" t="s">
        <v>73</v>
      </c>
      <c r="X435" s="2" t="s">
        <v>74</v>
      </c>
      <c r="AA435" s="2" t="s">
        <v>61</v>
      </c>
      <c r="AH435" s="2" t="s">
        <v>75</v>
      </c>
      <c r="AI435" s="2" t="s">
        <v>75</v>
      </c>
      <c r="AJ435" s="2" t="s">
        <v>75</v>
      </c>
      <c r="AK435" s="2" t="s">
        <v>76</v>
      </c>
      <c r="AL435" s="2" t="s">
        <v>76</v>
      </c>
      <c r="AM435" s="2" t="s">
        <v>93</v>
      </c>
      <c r="AN435" s="2" t="s">
        <v>76</v>
      </c>
      <c r="AO435" s="2" t="s">
        <v>75</v>
      </c>
      <c r="AP435" s="2" t="s">
        <v>73</v>
      </c>
      <c r="AQ435" s="2" t="s">
        <v>77</v>
      </c>
      <c r="AR435" s="2" t="s">
        <v>75</v>
      </c>
      <c r="AS435" s="2" t="s">
        <v>75</v>
      </c>
      <c r="AT435" s="2" t="s">
        <v>76</v>
      </c>
      <c r="AU435" s="2" t="s">
        <v>76</v>
      </c>
      <c r="AV435" s="2" t="s">
        <v>862</v>
      </c>
      <c r="AZ435" s="2" t="s">
        <v>73</v>
      </c>
      <c r="BA435" s="2" t="s">
        <v>61</v>
      </c>
      <c r="BH435" s="2">
        <f>O435+AH435+AL435+AM435+AN435+AT435+AU435</f>
        <v>6</v>
      </c>
      <c r="BI435" s="2">
        <f>J435+K435+L435+M435+AI435+AJ435+AO435+AR435+AS435</f>
        <v>96</v>
      </c>
      <c r="BJ435" s="1" t="str">
        <f>IF(AND(H435&gt;"001",H435&lt;"300"),"In-State","Out-State")</f>
        <v>Out-State</v>
      </c>
    </row>
    <row r="436" spans="1:62" x14ac:dyDescent="0.25">
      <c r="A436" s="2" t="s">
        <v>61</v>
      </c>
      <c r="B436" s="2" t="s">
        <v>62</v>
      </c>
      <c r="C436" s="3"/>
      <c r="D436" s="2" t="s">
        <v>63</v>
      </c>
      <c r="E436" s="2" t="s">
        <v>73</v>
      </c>
      <c r="F436" s="2"/>
      <c r="G436" s="2" t="s">
        <v>61</v>
      </c>
      <c r="H436" s="2" t="s">
        <v>926</v>
      </c>
      <c r="J436" s="2" t="s">
        <v>227</v>
      </c>
      <c r="K436" s="2" t="s">
        <v>67</v>
      </c>
      <c r="L436" s="2" t="s">
        <v>67</v>
      </c>
      <c r="M436" s="2" t="s">
        <v>67</v>
      </c>
      <c r="N436" s="2" t="s">
        <v>338</v>
      </c>
      <c r="O436" s="2" t="s">
        <v>93</v>
      </c>
      <c r="R436" s="2" t="s">
        <v>61</v>
      </c>
      <c r="S436" s="2" t="s">
        <v>61</v>
      </c>
      <c r="T436" s="2" t="s">
        <v>927</v>
      </c>
      <c r="V436" s="2" t="s">
        <v>138</v>
      </c>
      <c r="W436" s="2" t="s">
        <v>73</v>
      </c>
      <c r="X436" s="2" t="s">
        <v>74</v>
      </c>
      <c r="Y436" s="2" t="s">
        <v>61</v>
      </c>
      <c r="AH436" s="2" t="s">
        <v>75</v>
      </c>
      <c r="AI436" s="2" t="s">
        <v>75</v>
      </c>
      <c r="AJ436" s="2" t="s">
        <v>75</v>
      </c>
      <c r="AK436" s="2" t="s">
        <v>76</v>
      </c>
      <c r="AL436" s="2" t="s">
        <v>76</v>
      </c>
      <c r="AM436" s="2" t="s">
        <v>76</v>
      </c>
      <c r="AN436" s="2" t="s">
        <v>76</v>
      </c>
      <c r="AO436" s="2" t="s">
        <v>75</v>
      </c>
      <c r="AP436" s="2" t="s">
        <v>61</v>
      </c>
      <c r="AQ436" s="2" t="s">
        <v>77</v>
      </c>
      <c r="AR436" s="2" t="s">
        <v>75</v>
      </c>
      <c r="AS436" s="2" t="s">
        <v>75</v>
      </c>
      <c r="AT436" s="2" t="s">
        <v>76</v>
      </c>
      <c r="AU436" s="2" t="s">
        <v>76</v>
      </c>
      <c r="AV436" s="2" t="s">
        <v>928</v>
      </c>
      <c r="AX436" s="2" t="s">
        <v>167</v>
      </c>
      <c r="AZ436" s="2" t="s">
        <v>73</v>
      </c>
      <c r="BA436" s="2" t="s">
        <v>61</v>
      </c>
      <c r="BH436" s="2">
        <f>O436+AH436+AL436+AM436+AN436+AT436+AU436</f>
        <v>3</v>
      </c>
      <c r="BI436" s="2">
        <f>J436+K436+L436+M436+AI436+AJ436+AO436+AR436+AS436</f>
        <v>48</v>
      </c>
      <c r="BJ436" s="1" t="str">
        <f>IF(AND(H436&gt;"001",H436&lt;"300"),"In-State","Out-State")</f>
        <v>In-State</v>
      </c>
    </row>
    <row r="437" spans="1:62" x14ac:dyDescent="0.25">
      <c r="A437" s="2" t="s">
        <v>61</v>
      </c>
      <c r="B437" s="2" t="s">
        <v>62</v>
      </c>
      <c r="C437" s="3"/>
      <c r="D437" s="2" t="s">
        <v>80</v>
      </c>
      <c r="E437" s="2" t="s">
        <v>70</v>
      </c>
      <c r="F437" s="2"/>
      <c r="G437" s="2" t="s">
        <v>61</v>
      </c>
      <c r="H437" s="2" t="s">
        <v>64</v>
      </c>
      <c r="J437" s="2" t="s">
        <v>383</v>
      </c>
      <c r="K437" s="2" t="s">
        <v>67</v>
      </c>
      <c r="L437" s="2" t="s">
        <v>67</v>
      </c>
      <c r="M437" s="2" t="s">
        <v>67</v>
      </c>
      <c r="N437" s="2" t="s">
        <v>338</v>
      </c>
      <c r="O437" s="2" t="s">
        <v>90</v>
      </c>
      <c r="R437" s="2" t="s">
        <v>61</v>
      </c>
      <c r="S437" s="2" t="s">
        <v>61</v>
      </c>
      <c r="T437" s="2" t="s">
        <v>627</v>
      </c>
      <c r="V437" s="2" t="s">
        <v>249</v>
      </c>
      <c r="W437" s="2" t="s">
        <v>73</v>
      </c>
      <c r="X437" s="2" t="s">
        <v>74</v>
      </c>
      <c r="AH437" s="2" t="s">
        <v>75</v>
      </c>
      <c r="AI437" s="2" t="s">
        <v>75</v>
      </c>
      <c r="AJ437" s="2" t="s">
        <v>75</v>
      </c>
      <c r="AK437" s="2" t="s">
        <v>76</v>
      </c>
      <c r="AL437" s="2" t="s">
        <v>76</v>
      </c>
      <c r="AM437" s="2" t="s">
        <v>76</v>
      </c>
      <c r="AN437" s="2" t="s">
        <v>76</v>
      </c>
      <c r="AO437" s="2" t="s">
        <v>75</v>
      </c>
      <c r="AP437" s="2" t="s">
        <v>61</v>
      </c>
      <c r="AQ437" s="2" t="s">
        <v>77</v>
      </c>
      <c r="AR437" s="2" t="s">
        <v>75</v>
      </c>
      <c r="AS437" s="2" t="s">
        <v>75</v>
      </c>
      <c r="AT437" s="2" t="s">
        <v>76</v>
      </c>
      <c r="AU437" s="2" t="s">
        <v>76</v>
      </c>
      <c r="AV437" s="2" t="s">
        <v>929</v>
      </c>
      <c r="AX437" s="2" t="s">
        <v>131</v>
      </c>
      <c r="AZ437" s="2" t="s">
        <v>73</v>
      </c>
      <c r="BA437" s="2" t="s">
        <v>61</v>
      </c>
      <c r="BH437" s="2">
        <f>O437+AH437+AL437+AM437+AN437+AT437+AU437</f>
        <v>9</v>
      </c>
      <c r="BI437" s="2">
        <f>J437+K437+L437+M437+AI437+AJ437+AO437+AR437+AS437</f>
        <v>144</v>
      </c>
      <c r="BJ437" s="1" t="str">
        <f>IF(AND(H437&gt;"001",H437&lt;"300"),"In-State","Out-State")</f>
        <v>In-State</v>
      </c>
    </row>
    <row r="438" spans="1:62" x14ac:dyDescent="0.25">
      <c r="A438" s="2" t="s">
        <v>61</v>
      </c>
      <c r="B438" s="2" t="s">
        <v>62</v>
      </c>
      <c r="C438" s="3"/>
      <c r="D438" s="2" t="s">
        <v>80</v>
      </c>
      <c r="E438" s="2" t="s">
        <v>61</v>
      </c>
      <c r="F438" s="2"/>
      <c r="G438" s="2" t="s">
        <v>120</v>
      </c>
      <c r="H438" s="2" t="s">
        <v>121</v>
      </c>
      <c r="J438" s="2" t="s">
        <v>67</v>
      </c>
      <c r="K438" s="2" t="s">
        <v>67</v>
      </c>
      <c r="L438" s="2" t="s">
        <v>128</v>
      </c>
      <c r="M438" s="2" t="s">
        <v>67</v>
      </c>
      <c r="N438" s="2" t="s">
        <v>83</v>
      </c>
      <c r="O438" s="2" t="s">
        <v>76</v>
      </c>
      <c r="R438" s="2" t="s">
        <v>73</v>
      </c>
      <c r="S438" s="2" t="s">
        <v>61</v>
      </c>
      <c r="T438" s="2" t="s">
        <v>199</v>
      </c>
      <c r="V438" s="2" t="s">
        <v>156</v>
      </c>
      <c r="W438" s="2" t="s">
        <v>73</v>
      </c>
      <c r="X438" s="2" t="s">
        <v>74</v>
      </c>
      <c r="AH438" s="2" t="s">
        <v>75</v>
      </c>
      <c r="AI438" s="2" t="s">
        <v>75</v>
      </c>
      <c r="AJ438" s="2" t="s">
        <v>75</v>
      </c>
      <c r="AK438" s="2" t="s">
        <v>76</v>
      </c>
      <c r="AL438" s="2" t="s">
        <v>76</v>
      </c>
      <c r="AM438" s="2" t="s">
        <v>76</v>
      </c>
      <c r="AN438" s="2" t="s">
        <v>163</v>
      </c>
      <c r="AO438" s="2" t="s">
        <v>75</v>
      </c>
      <c r="AP438" s="2" t="s">
        <v>73</v>
      </c>
      <c r="AQ438" s="2" t="s">
        <v>77</v>
      </c>
      <c r="AR438" s="2" t="s">
        <v>75</v>
      </c>
      <c r="AS438" s="2" t="s">
        <v>75</v>
      </c>
      <c r="AT438" s="2" t="s">
        <v>76</v>
      </c>
      <c r="AU438" s="2" t="s">
        <v>76</v>
      </c>
      <c r="AV438" s="2" t="s">
        <v>930</v>
      </c>
      <c r="AZ438" s="2" t="s">
        <v>73</v>
      </c>
      <c r="BA438" s="2" t="s">
        <v>61</v>
      </c>
      <c r="BH438" s="2">
        <f>O438+AH438+AL438+AM438+AN438+AT438+AU438</f>
        <v>7</v>
      </c>
      <c r="BI438" s="2">
        <f>J438+K438+L438+M438+AI438+AJ438+AO438+AR438+AS438</f>
        <v>176</v>
      </c>
      <c r="BJ438" s="1" t="str">
        <f>IF(AND(H438&gt;"001",H438&lt;"300"),"In-State","Out-State")</f>
        <v>Out-State</v>
      </c>
    </row>
    <row r="439" spans="1:62" x14ac:dyDescent="0.25">
      <c r="A439" s="2" t="s">
        <v>61</v>
      </c>
      <c r="B439" s="2" t="s">
        <v>62</v>
      </c>
      <c r="C439" s="3"/>
      <c r="D439" s="2" t="s">
        <v>80</v>
      </c>
      <c r="E439" s="2" t="s">
        <v>73</v>
      </c>
      <c r="F439" s="2"/>
      <c r="G439" s="2" t="s">
        <v>120</v>
      </c>
      <c r="H439" s="2" t="s">
        <v>121</v>
      </c>
      <c r="J439" s="2" t="s">
        <v>82</v>
      </c>
      <c r="K439" s="2" t="s">
        <v>67</v>
      </c>
      <c r="L439" s="2" t="s">
        <v>140</v>
      </c>
      <c r="M439" s="2" t="s">
        <v>67</v>
      </c>
      <c r="N439" s="2" t="s">
        <v>703</v>
      </c>
      <c r="O439" s="2" t="s">
        <v>112</v>
      </c>
      <c r="R439" s="2" t="s">
        <v>61</v>
      </c>
      <c r="S439" s="2" t="s">
        <v>61</v>
      </c>
      <c r="T439" s="2" t="s">
        <v>362</v>
      </c>
      <c r="V439" s="2" t="s">
        <v>133</v>
      </c>
      <c r="W439" s="2" t="s">
        <v>73</v>
      </c>
      <c r="X439" s="2" t="s">
        <v>74</v>
      </c>
      <c r="AH439" s="2" t="s">
        <v>75</v>
      </c>
      <c r="AI439" s="2" t="s">
        <v>75</v>
      </c>
      <c r="AJ439" s="2" t="s">
        <v>75</v>
      </c>
      <c r="AK439" s="2" t="s">
        <v>76</v>
      </c>
      <c r="AL439" s="2" t="s">
        <v>76</v>
      </c>
      <c r="AM439" s="2" t="s">
        <v>76</v>
      </c>
      <c r="AN439" s="2" t="s">
        <v>93</v>
      </c>
      <c r="AO439" s="2" t="s">
        <v>75</v>
      </c>
      <c r="AP439" s="2" t="s">
        <v>178</v>
      </c>
      <c r="AQ439" s="2" t="s">
        <v>77</v>
      </c>
      <c r="AR439" s="2" t="s">
        <v>75</v>
      </c>
      <c r="AS439" s="2" t="s">
        <v>75</v>
      </c>
      <c r="AT439" s="2" t="s">
        <v>76</v>
      </c>
      <c r="AU439" s="2" t="s">
        <v>76</v>
      </c>
      <c r="AV439" s="2" t="s">
        <v>931</v>
      </c>
      <c r="AX439" s="2" t="s">
        <v>126</v>
      </c>
      <c r="AZ439" s="2" t="s">
        <v>73</v>
      </c>
      <c r="BA439" s="2" t="s">
        <v>61</v>
      </c>
      <c r="BH439" s="2">
        <f>O439+AH439+AL439+AM439+AN439+AT439+AU439</f>
        <v>14</v>
      </c>
      <c r="BI439" s="2">
        <f>J439+K439+L439+M439+AI439+AJ439+AO439+AR439+AS439</f>
        <v>464</v>
      </c>
      <c r="BJ439" s="1" t="str">
        <f>IF(AND(H439&gt;"001",H439&lt;"300"),"In-State","Out-State")</f>
        <v>Out-State</v>
      </c>
    </row>
    <row r="440" spans="1:62" x14ac:dyDescent="0.25">
      <c r="A440" s="2" t="s">
        <v>61</v>
      </c>
      <c r="B440" s="2" t="s">
        <v>62</v>
      </c>
      <c r="C440" s="3"/>
      <c r="D440" s="2" t="s">
        <v>80</v>
      </c>
      <c r="E440" s="2" t="s">
        <v>70</v>
      </c>
      <c r="F440" s="2"/>
      <c r="G440" s="2" t="s">
        <v>120</v>
      </c>
      <c r="H440" s="2" t="s">
        <v>121</v>
      </c>
      <c r="J440" s="2" t="s">
        <v>67</v>
      </c>
      <c r="K440" s="2" t="s">
        <v>67</v>
      </c>
      <c r="L440" s="2" t="s">
        <v>392</v>
      </c>
      <c r="M440" s="2" t="s">
        <v>67</v>
      </c>
      <c r="N440" s="2" t="s">
        <v>393</v>
      </c>
      <c r="O440" s="2" t="s">
        <v>76</v>
      </c>
      <c r="R440" s="2" t="s">
        <v>73</v>
      </c>
      <c r="S440" s="2" t="s">
        <v>73</v>
      </c>
      <c r="T440" s="2" t="s">
        <v>273</v>
      </c>
      <c r="V440" s="2" t="s">
        <v>63</v>
      </c>
      <c r="W440" s="2" t="s">
        <v>73</v>
      </c>
      <c r="X440" s="2" t="s">
        <v>74</v>
      </c>
      <c r="AB440" s="2" t="s">
        <v>73</v>
      </c>
      <c r="AH440" s="2" t="s">
        <v>75</v>
      </c>
      <c r="AI440" s="2" t="s">
        <v>75</v>
      </c>
      <c r="AJ440" s="2" t="s">
        <v>75</v>
      </c>
      <c r="AK440" s="2" t="s">
        <v>76</v>
      </c>
      <c r="AL440" s="2" t="s">
        <v>76</v>
      </c>
      <c r="AM440" s="2" t="s">
        <v>76</v>
      </c>
      <c r="AN440" s="2" t="s">
        <v>93</v>
      </c>
      <c r="AO440" s="2" t="s">
        <v>75</v>
      </c>
      <c r="AP440" s="2" t="s">
        <v>73</v>
      </c>
      <c r="AQ440" s="2" t="s">
        <v>77</v>
      </c>
      <c r="AR440" s="2" t="s">
        <v>75</v>
      </c>
      <c r="AS440" s="2" t="s">
        <v>75</v>
      </c>
      <c r="AT440" s="2" t="s">
        <v>76</v>
      </c>
      <c r="AU440" s="2" t="s">
        <v>76</v>
      </c>
      <c r="AV440" s="2" t="s">
        <v>295</v>
      </c>
      <c r="AZ440" s="2" t="s">
        <v>73</v>
      </c>
      <c r="BB440" s="2" t="s">
        <v>73</v>
      </c>
      <c r="BH440" s="2">
        <f>O440+AH440+AL440+AM440+AN440+AT440+AU440</f>
        <v>3</v>
      </c>
      <c r="BI440" s="2">
        <f>J440+K440+L440+M440+AI440+AJ440+AO440+AR440+AS440</f>
        <v>64</v>
      </c>
      <c r="BJ440" s="1" t="str">
        <f>IF(AND(H440&gt;"001",H440&lt;"300"),"In-State","Out-State")</f>
        <v>Out-State</v>
      </c>
    </row>
    <row r="441" spans="1:62" x14ac:dyDescent="0.25">
      <c r="A441" s="2" t="s">
        <v>61</v>
      </c>
      <c r="B441" s="2" t="s">
        <v>62</v>
      </c>
      <c r="C441" s="3"/>
      <c r="D441" s="2" t="s">
        <v>80</v>
      </c>
      <c r="E441" s="2" t="s">
        <v>61</v>
      </c>
      <c r="F441" s="2"/>
      <c r="G441" s="2" t="s">
        <v>120</v>
      </c>
      <c r="H441" s="2" t="s">
        <v>121</v>
      </c>
      <c r="J441" s="2" t="s">
        <v>227</v>
      </c>
      <c r="K441" s="2" t="s">
        <v>67</v>
      </c>
      <c r="L441" s="2" t="s">
        <v>66</v>
      </c>
      <c r="M441" s="2" t="s">
        <v>67</v>
      </c>
      <c r="N441" s="2" t="s">
        <v>206</v>
      </c>
      <c r="O441" s="2" t="s">
        <v>93</v>
      </c>
      <c r="R441" s="2" t="s">
        <v>61</v>
      </c>
      <c r="S441" s="2" t="s">
        <v>73</v>
      </c>
      <c r="T441" s="2" t="s">
        <v>932</v>
      </c>
      <c r="V441" s="2" t="s">
        <v>63</v>
      </c>
      <c r="W441" s="2" t="s">
        <v>73</v>
      </c>
      <c r="X441" s="2" t="s">
        <v>74</v>
      </c>
      <c r="AH441" s="2" t="s">
        <v>75</v>
      </c>
      <c r="AI441" s="2" t="s">
        <v>75</v>
      </c>
      <c r="AJ441" s="2" t="s">
        <v>75</v>
      </c>
      <c r="AK441" s="2" t="s">
        <v>76</v>
      </c>
      <c r="AL441" s="2" t="s">
        <v>76</v>
      </c>
      <c r="AM441" s="2" t="s">
        <v>76</v>
      </c>
      <c r="AN441" s="2" t="s">
        <v>90</v>
      </c>
      <c r="AO441" s="2" t="s">
        <v>75</v>
      </c>
      <c r="AP441" s="2" t="s">
        <v>73</v>
      </c>
      <c r="AQ441" s="2" t="s">
        <v>77</v>
      </c>
      <c r="AR441" s="2" t="s">
        <v>75</v>
      </c>
      <c r="AS441" s="2" t="s">
        <v>75</v>
      </c>
      <c r="AT441" s="2" t="s">
        <v>76</v>
      </c>
      <c r="AU441" s="2" t="s">
        <v>76</v>
      </c>
      <c r="AV441" s="2" t="s">
        <v>933</v>
      </c>
      <c r="AX441" s="2" t="s">
        <v>161</v>
      </c>
      <c r="AZ441" s="2" t="s">
        <v>73</v>
      </c>
      <c r="BB441" s="2" t="s">
        <v>73</v>
      </c>
      <c r="BH441" s="2">
        <f>O441+AH441+AL441+AM441+AN441+AT441+AU441</f>
        <v>12</v>
      </c>
      <c r="BI441" s="2">
        <f>J441+K441+L441+M441+AI441+AJ441+AO441+AR441+AS441</f>
        <v>272</v>
      </c>
      <c r="BJ441" s="1" t="str">
        <f>IF(AND(H441&gt;"001",H441&lt;"300"),"In-State","Out-State")</f>
        <v>Out-State</v>
      </c>
    </row>
    <row r="442" spans="1:62" x14ac:dyDescent="0.25">
      <c r="A442" s="2" t="s">
        <v>61</v>
      </c>
      <c r="B442" s="2" t="s">
        <v>62</v>
      </c>
      <c r="C442" s="3"/>
      <c r="D442" s="2" t="s">
        <v>80</v>
      </c>
      <c r="E442" s="2" t="s">
        <v>73</v>
      </c>
      <c r="F442" s="2"/>
      <c r="G442" s="2" t="s">
        <v>120</v>
      </c>
      <c r="H442" s="2" t="s">
        <v>121</v>
      </c>
      <c r="J442" s="2" t="s">
        <v>67</v>
      </c>
      <c r="K442" s="2" t="s">
        <v>67</v>
      </c>
      <c r="L442" s="2" t="s">
        <v>442</v>
      </c>
      <c r="M442" s="2" t="s">
        <v>67</v>
      </c>
      <c r="N442" s="2" t="s">
        <v>83</v>
      </c>
      <c r="O442" s="2" t="s">
        <v>76</v>
      </c>
      <c r="R442" s="2" t="s">
        <v>70</v>
      </c>
      <c r="S442" s="2" t="s">
        <v>61</v>
      </c>
      <c r="T442" s="2" t="s">
        <v>934</v>
      </c>
      <c r="V442" s="2" t="s">
        <v>92</v>
      </c>
      <c r="W442" s="2" t="s">
        <v>73</v>
      </c>
      <c r="X442" s="2" t="s">
        <v>74</v>
      </c>
      <c r="AB442" s="2" t="s">
        <v>73</v>
      </c>
      <c r="AH442" s="2" t="s">
        <v>75</v>
      </c>
      <c r="AI442" s="2" t="s">
        <v>75</v>
      </c>
      <c r="AJ442" s="2" t="s">
        <v>75</v>
      </c>
      <c r="AK442" s="2" t="s">
        <v>76</v>
      </c>
      <c r="AL442" s="2" t="s">
        <v>76</v>
      </c>
      <c r="AM442" s="2" t="s">
        <v>76</v>
      </c>
      <c r="AN442" s="2" t="s">
        <v>444</v>
      </c>
      <c r="AO442" s="2" t="s">
        <v>75</v>
      </c>
      <c r="AP442" s="2" t="s">
        <v>73</v>
      </c>
      <c r="AQ442" s="2" t="s">
        <v>77</v>
      </c>
      <c r="AR442" s="2" t="s">
        <v>75</v>
      </c>
      <c r="AS442" s="2" t="s">
        <v>75</v>
      </c>
      <c r="AT442" s="2" t="s">
        <v>76</v>
      </c>
      <c r="AU442" s="2" t="s">
        <v>76</v>
      </c>
      <c r="AV442" s="2" t="s">
        <v>591</v>
      </c>
      <c r="AW442" s="2" t="s">
        <v>163</v>
      </c>
      <c r="AZ442" s="2" t="s">
        <v>73</v>
      </c>
      <c r="BA442" s="2" t="s">
        <v>61</v>
      </c>
      <c r="BH442" s="2">
        <f>O442+AH442+AL442+AM442+AN442+AT442+AU442</f>
        <v>15</v>
      </c>
      <c r="BI442" s="2">
        <f>J442+K442+L442+M442+AI442+AJ442+AO442+AR442+AS442</f>
        <v>528</v>
      </c>
      <c r="BJ442" s="1" t="str">
        <f>IF(AND(H442&gt;"001",H442&lt;"300"),"In-State","Out-State")</f>
        <v>Out-State</v>
      </c>
    </row>
    <row r="443" spans="1:62" x14ac:dyDescent="0.25">
      <c r="A443" s="2" t="s">
        <v>61</v>
      </c>
      <c r="B443" s="2" t="s">
        <v>62</v>
      </c>
      <c r="C443" s="3"/>
      <c r="D443" s="2" t="s">
        <v>63</v>
      </c>
      <c r="E443" s="2" t="s">
        <v>73</v>
      </c>
      <c r="F443" s="2"/>
      <c r="G443" s="2" t="s">
        <v>120</v>
      </c>
      <c r="H443" s="2" t="s">
        <v>121</v>
      </c>
      <c r="J443" s="2" t="s">
        <v>127</v>
      </c>
      <c r="K443" s="2" t="s">
        <v>67</v>
      </c>
      <c r="L443" s="2" t="s">
        <v>67</v>
      </c>
      <c r="M443" s="2" t="s">
        <v>67</v>
      </c>
      <c r="N443" s="2" t="s">
        <v>393</v>
      </c>
      <c r="O443" s="2" t="s">
        <v>165</v>
      </c>
      <c r="R443" s="2" t="s">
        <v>73</v>
      </c>
      <c r="S443" s="2" t="s">
        <v>61</v>
      </c>
      <c r="T443" s="2" t="s">
        <v>935</v>
      </c>
      <c r="V443" s="2" t="s">
        <v>138</v>
      </c>
      <c r="W443" s="2" t="s">
        <v>73</v>
      </c>
      <c r="X443" s="2" t="s">
        <v>74</v>
      </c>
      <c r="AH443" s="2" t="s">
        <v>75</v>
      </c>
      <c r="AI443" s="2" t="s">
        <v>75</v>
      </c>
      <c r="AJ443" s="2" t="s">
        <v>75</v>
      </c>
      <c r="AK443" s="2" t="s">
        <v>76</v>
      </c>
      <c r="AL443" s="2" t="s">
        <v>76</v>
      </c>
      <c r="AM443" s="2" t="s">
        <v>76</v>
      </c>
      <c r="AN443" s="2" t="s">
        <v>76</v>
      </c>
      <c r="AO443" s="2" t="s">
        <v>75</v>
      </c>
      <c r="AP443" s="2" t="s">
        <v>73</v>
      </c>
      <c r="AQ443" s="2" t="s">
        <v>77</v>
      </c>
      <c r="AR443" s="2" t="s">
        <v>75</v>
      </c>
      <c r="AS443" s="2" t="s">
        <v>75</v>
      </c>
      <c r="AT443" s="2" t="s">
        <v>76</v>
      </c>
      <c r="AU443" s="2" t="s">
        <v>76</v>
      </c>
      <c r="AV443" s="2" t="s">
        <v>936</v>
      </c>
      <c r="AX443" s="2" t="s">
        <v>919</v>
      </c>
      <c r="AZ443" s="2" t="s">
        <v>73</v>
      </c>
      <c r="BA443" s="2" t="s">
        <v>61</v>
      </c>
      <c r="BH443" s="2">
        <f>O443+AH443+AL443+AM443+AN443+AT443+AU443</f>
        <v>4</v>
      </c>
      <c r="BI443" s="2">
        <f>J443+K443+L443+M443+AI443+AJ443+AO443+AR443+AS443</f>
        <v>80</v>
      </c>
      <c r="BJ443" s="1" t="str">
        <f>IF(AND(H443&gt;"001",H443&lt;"300"),"In-State","Out-State")</f>
        <v>Out-State</v>
      </c>
    </row>
    <row r="444" spans="1:62" x14ac:dyDescent="0.25">
      <c r="A444" s="2" t="s">
        <v>61</v>
      </c>
      <c r="B444" s="2" t="s">
        <v>62</v>
      </c>
      <c r="C444" s="3"/>
      <c r="D444" s="2" t="s">
        <v>80</v>
      </c>
      <c r="E444" s="2" t="s">
        <v>73</v>
      </c>
      <c r="F444" s="2"/>
      <c r="G444" s="2" t="s">
        <v>120</v>
      </c>
      <c r="H444" s="2" t="s">
        <v>121</v>
      </c>
      <c r="J444" s="2" t="s">
        <v>67</v>
      </c>
      <c r="K444" s="2" t="s">
        <v>67</v>
      </c>
      <c r="L444" s="2" t="s">
        <v>205</v>
      </c>
      <c r="M444" s="2" t="s">
        <v>67</v>
      </c>
      <c r="N444" s="2" t="s">
        <v>89</v>
      </c>
      <c r="O444" s="2" t="s">
        <v>76</v>
      </c>
      <c r="R444" s="2" t="s">
        <v>70</v>
      </c>
      <c r="S444" s="2" t="s">
        <v>61</v>
      </c>
      <c r="T444" s="2" t="s">
        <v>937</v>
      </c>
      <c r="V444" s="2" t="s">
        <v>63</v>
      </c>
      <c r="W444" s="2" t="s">
        <v>73</v>
      </c>
      <c r="X444" s="2" t="s">
        <v>74</v>
      </c>
      <c r="AH444" s="2" t="s">
        <v>75</v>
      </c>
      <c r="AI444" s="2" t="s">
        <v>75</v>
      </c>
      <c r="AJ444" s="2" t="s">
        <v>75</v>
      </c>
      <c r="AK444" s="2" t="s">
        <v>76</v>
      </c>
      <c r="AL444" s="2" t="s">
        <v>76</v>
      </c>
      <c r="AM444" s="2" t="s">
        <v>76</v>
      </c>
      <c r="AN444" s="2" t="s">
        <v>90</v>
      </c>
      <c r="AO444" s="2" t="s">
        <v>75</v>
      </c>
      <c r="AP444" s="2" t="s">
        <v>61</v>
      </c>
      <c r="AQ444" s="2" t="s">
        <v>77</v>
      </c>
      <c r="AR444" s="2" t="s">
        <v>75</v>
      </c>
      <c r="AS444" s="2" t="s">
        <v>75</v>
      </c>
      <c r="AT444" s="2" t="s">
        <v>76</v>
      </c>
      <c r="AU444" s="2" t="s">
        <v>76</v>
      </c>
      <c r="AV444" s="2" t="s">
        <v>938</v>
      </c>
      <c r="AX444" s="2" t="s">
        <v>126</v>
      </c>
      <c r="AZ444" s="2" t="s">
        <v>73</v>
      </c>
      <c r="BA444" s="2" t="s">
        <v>61</v>
      </c>
      <c r="BH444" s="2">
        <f>O444+AH444+AL444+AM444+AN444+AT444+AU444</f>
        <v>9</v>
      </c>
      <c r="BI444" s="2">
        <f>J444+K444+L444+M444+AI444+AJ444+AO444+AR444+AS444</f>
        <v>192</v>
      </c>
      <c r="BJ444" s="1" t="str">
        <f>IF(AND(H444&gt;"001",H444&lt;"300"),"In-State","Out-State")</f>
        <v>Out-State</v>
      </c>
    </row>
    <row r="445" spans="1:62" x14ac:dyDescent="0.25">
      <c r="A445" s="2" t="s">
        <v>61</v>
      </c>
      <c r="B445" s="2" t="s">
        <v>62</v>
      </c>
      <c r="C445" s="3"/>
      <c r="D445" s="2" t="s">
        <v>80</v>
      </c>
      <c r="E445" s="2" t="s">
        <v>61</v>
      </c>
      <c r="F445" s="2"/>
      <c r="G445" s="2" t="s">
        <v>120</v>
      </c>
      <c r="H445" s="2" t="s">
        <v>121</v>
      </c>
      <c r="J445" s="2" t="s">
        <v>66</v>
      </c>
      <c r="K445" s="2" t="s">
        <v>67</v>
      </c>
      <c r="L445" s="2" t="s">
        <v>67</v>
      </c>
      <c r="M445" s="2" t="s">
        <v>67</v>
      </c>
      <c r="N445" s="2" t="s">
        <v>83</v>
      </c>
      <c r="O445" s="2" t="s">
        <v>255</v>
      </c>
      <c r="R445" s="2" t="s">
        <v>73</v>
      </c>
      <c r="S445" s="2" t="s">
        <v>61</v>
      </c>
      <c r="T445" s="2" t="s">
        <v>386</v>
      </c>
      <c r="V445" s="2" t="s">
        <v>72</v>
      </c>
      <c r="W445" s="2" t="s">
        <v>73</v>
      </c>
      <c r="X445" s="2" t="s">
        <v>74</v>
      </c>
      <c r="AH445" s="2" t="s">
        <v>75</v>
      </c>
      <c r="AI445" s="2" t="s">
        <v>75</v>
      </c>
      <c r="AJ445" s="2" t="s">
        <v>75</v>
      </c>
      <c r="AK445" s="2" t="s">
        <v>76</v>
      </c>
      <c r="AL445" s="2" t="s">
        <v>76</v>
      </c>
      <c r="AM445" s="2" t="s">
        <v>76</v>
      </c>
      <c r="AN445" s="2" t="s">
        <v>76</v>
      </c>
      <c r="AO445" s="2" t="s">
        <v>75</v>
      </c>
      <c r="AP445" s="2" t="s">
        <v>73</v>
      </c>
      <c r="AQ445" s="2" t="s">
        <v>77</v>
      </c>
      <c r="AR445" s="2" t="s">
        <v>75</v>
      </c>
      <c r="AS445" s="2" t="s">
        <v>75</v>
      </c>
      <c r="AT445" s="2" t="s">
        <v>76</v>
      </c>
      <c r="AU445" s="2" t="s">
        <v>76</v>
      </c>
      <c r="AV445" s="2" t="s">
        <v>939</v>
      </c>
      <c r="AX445" s="2" t="s">
        <v>830</v>
      </c>
      <c r="AZ445" s="2" t="s">
        <v>73</v>
      </c>
      <c r="BA445" s="2" t="s">
        <v>61</v>
      </c>
      <c r="BD445" s="2" t="s">
        <v>298</v>
      </c>
      <c r="BH445" s="2">
        <f>O445+AH445+AL445+AM445+AN445+AT445+AU445</f>
        <v>13</v>
      </c>
      <c r="BI445" s="2">
        <f>J445+K445+L445+M445+AI445+AJ445+AO445+AR445+AS445</f>
        <v>224</v>
      </c>
      <c r="BJ445" s="1" t="str">
        <f>IF(AND(H445&gt;"001",H445&lt;"300"),"In-State","Out-State")</f>
        <v>Out-State</v>
      </c>
    </row>
    <row r="446" spans="1:62" x14ac:dyDescent="0.25">
      <c r="A446" s="2" t="s">
        <v>61</v>
      </c>
      <c r="B446" s="2" t="s">
        <v>62</v>
      </c>
      <c r="C446" s="3"/>
      <c r="D446" s="2" t="s">
        <v>80</v>
      </c>
      <c r="E446" s="2" t="s">
        <v>73</v>
      </c>
      <c r="F446" s="2"/>
      <c r="G446" s="2" t="s">
        <v>120</v>
      </c>
      <c r="H446" s="2" t="s">
        <v>121</v>
      </c>
      <c r="J446" s="2" t="s">
        <v>67</v>
      </c>
      <c r="K446" s="2" t="s">
        <v>67</v>
      </c>
      <c r="L446" s="2" t="s">
        <v>442</v>
      </c>
      <c r="M446" s="2" t="s">
        <v>67</v>
      </c>
      <c r="N446" s="2" t="s">
        <v>83</v>
      </c>
      <c r="O446" s="2" t="s">
        <v>76</v>
      </c>
      <c r="R446" s="2" t="s">
        <v>70</v>
      </c>
      <c r="S446" s="2" t="s">
        <v>61</v>
      </c>
      <c r="T446" s="2" t="s">
        <v>371</v>
      </c>
      <c r="V446" s="2" t="s">
        <v>249</v>
      </c>
      <c r="W446" s="2" t="s">
        <v>73</v>
      </c>
      <c r="X446" s="2" t="s">
        <v>74</v>
      </c>
      <c r="AH446" s="2" t="s">
        <v>75</v>
      </c>
      <c r="AI446" s="2" t="s">
        <v>75</v>
      </c>
      <c r="AJ446" s="2" t="s">
        <v>75</v>
      </c>
      <c r="AK446" s="2" t="s">
        <v>76</v>
      </c>
      <c r="AL446" s="2" t="s">
        <v>76</v>
      </c>
      <c r="AM446" s="2" t="s">
        <v>76</v>
      </c>
      <c r="AN446" s="2" t="s">
        <v>444</v>
      </c>
      <c r="AO446" s="2" t="s">
        <v>75</v>
      </c>
      <c r="AP446" s="2" t="s">
        <v>73</v>
      </c>
      <c r="AQ446" s="2" t="s">
        <v>77</v>
      </c>
      <c r="AR446" s="2" t="s">
        <v>75</v>
      </c>
      <c r="AS446" s="2" t="s">
        <v>75</v>
      </c>
      <c r="AT446" s="2" t="s">
        <v>76</v>
      </c>
      <c r="AU446" s="2" t="s">
        <v>76</v>
      </c>
      <c r="AV446" s="2" t="s">
        <v>910</v>
      </c>
      <c r="AW446" s="2" t="s">
        <v>163</v>
      </c>
      <c r="AX446" s="2" t="s">
        <v>126</v>
      </c>
      <c r="AZ446" s="2" t="s">
        <v>73</v>
      </c>
      <c r="BA446" s="2" t="s">
        <v>61</v>
      </c>
      <c r="BH446" s="2">
        <f>O446+AH446+AL446+AM446+AN446+AT446+AU446</f>
        <v>15</v>
      </c>
      <c r="BI446" s="2">
        <f>J446+K446+L446+M446+AI446+AJ446+AO446+AR446+AS446</f>
        <v>528</v>
      </c>
      <c r="BJ446" s="1" t="str">
        <f>IF(AND(H446&gt;"001",H446&lt;"300"),"In-State","Out-State")</f>
        <v>Out-State</v>
      </c>
    </row>
    <row r="447" spans="1:62" x14ac:dyDescent="0.25">
      <c r="A447" s="2" t="s">
        <v>61</v>
      </c>
      <c r="B447" s="2" t="s">
        <v>62</v>
      </c>
      <c r="C447" s="3"/>
      <c r="D447" s="2" t="s">
        <v>80</v>
      </c>
      <c r="E447" s="2" t="s">
        <v>61</v>
      </c>
      <c r="F447" s="2"/>
      <c r="G447" s="2" t="s">
        <v>61</v>
      </c>
      <c r="H447" s="2" t="s">
        <v>64</v>
      </c>
      <c r="J447" s="2" t="s">
        <v>82</v>
      </c>
      <c r="K447" s="2" t="s">
        <v>67</v>
      </c>
      <c r="L447" s="2" t="s">
        <v>67</v>
      </c>
      <c r="M447" s="2" t="s">
        <v>67</v>
      </c>
      <c r="N447" s="2" t="s">
        <v>338</v>
      </c>
      <c r="O447" s="2" t="s">
        <v>90</v>
      </c>
      <c r="R447" s="2" t="s">
        <v>61</v>
      </c>
      <c r="S447" s="2" t="s">
        <v>61</v>
      </c>
      <c r="T447" s="2" t="s">
        <v>940</v>
      </c>
      <c r="V447" s="2" t="s">
        <v>133</v>
      </c>
      <c r="W447" s="2" t="s">
        <v>73</v>
      </c>
      <c r="X447" s="2" t="s">
        <v>74</v>
      </c>
      <c r="AA447" s="2" t="s">
        <v>61</v>
      </c>
      <c r="AB447" s="2" t="s">
        <v>73</v>
      </c>
      <c r="AH447" s="2" t="s">
        <v>75</v>
      </c>
      <c r="AI447" s="2" t="s">
        <v>75</v>
      </c>
      <c r="AJ447" s="2" t="s">
        <v>75</v>
      </c>
      <c r="AK447" s="2" t="s">
        <v>76</v>
      </c>
      <c r="AL447" s="2" t="s">
        <v>76</v>
      </c>
      <c r="AM447" s="2" t="s">
        <v>93</v>
      </c>
      <c r="AN447" s="2" t="s">
        <v>76</v>
      </c>
      <c r="AO447" s="2" t="s">
        <v>75</v>
      </c>
      <c r="AP447" s="2" t="s">
        <v>70</v>
      </c>
      <c r="AQ447" s="2" t="s">
        <v>77</v>
      </c>
      <c r="AR447" s="2" t="s">
        <v>75</v>
      </c>
      <c r="AS447" s="2" t="s">
        <v>75</v>
      </c>
      <c r="AT447" s="2" t="s">
        <v>76</v>
      </c>
      <c r="AU447" s="2" t="s">
        <v>76</v>
      </c>
      <c r="AV447" s="2" t="s">
        <v>941</v>
      </c>
      <c r="AX447" s="2" t="s">
        <v>131</v>
      </c>
      <c r="AZ447" s="2" t="s">
        <v>73</v>
      </c>
      <c r="BA447" s="2" t="s">
        <v>61</v>
      </c>
      <c r="BH447" s="2">
        <f>O447+AH447+AL447+AM447+AN447+AT447+AU447</f>
        <v>12</v>
      </c>
      <c r="BI447" s="2">
        <f>J447+K447+L447+M447+AI447+AJ447+AO447+AR447+AS447</f>
        <v>208</v>
      </c>
      <c r="BJ447" s="1" t="str">
        <f>IF(AND(H447&gt;"001",H447&lt;"300"),"In-State","Out-State")</f>
        <v>In-State</v>
      </c>
    </row>
    <row r="448" spans="1:62" x14ac:dyDescent="0.25">
      <c r="A448" s="2" t="s">
        <v>61</v>
      </c>
      <c r="B448" s="2" t="s">
        <v>62</v>
      </c>
      <c r="C448" s="3"/>
      <c r="D448" s="2" t="s">
        <v>80</v>
      </c>
      <c r="E448" s="2" t="s">
        <v>73</v>
      </c>
      <c r="F448" s="2"/>
      <c r="G448" s="2" t="s">
        <v>120</v>
      </c>
      <c r="H448" s="2" t="s">
        <v>121</v>
      </c>
      <c r="J448" s="2" t="s">
        <v>67</v>
      </c>
      <c r="K448" s="2" t="s">
        <v>67</v>
      </c>
      <c r="L448" s="2" t="s">
        <v>442</v>
      </c>
      <c r="M448" s="2" t="s">
        <v>67</v>
      </c>
      <c r="N448" s="2" t="s">
        <v>83</v>
      </c>
      <c r="O448" s="2" t="s">
        <v>76</v>
      </c>
      <c r="R448" s="2" t="s">
        <v>70</v>
      </c>
      <c r="S448" s="2" t="s">
        <v>61</v>
      </c>
      <c r="T448" s="2" t="s">
        <v>247</v>
      </c>
      <c r="V448" s="2" t="s">
        <v>72</v>
      </c>
      <c r="W448" s="2" t="s">
        <v>73</v>
      </c>
      <c r="X448" s="2" t="s">
        <v>74</v>
      </c>
      <c r="AH448" s="2" t="s">
        <v>75</v>
      </c>
      <c r="AI448" s="2" t="s">
        <v>75</v>
      </c>
      <c r="AJ448" s="2" t="s">
        <v>75</v>
      </c>
      <c r="AK448" s="2" t="s">
        <v>76</v>
      </c>
      <c r="AL448" s="2" t="s">
        <v>76</v>
      </c>
      <c r="AM448" s="2" t="s">
        <v>76</v>
      </c>
      <c r="AN448" s="2" t="s">
        <v>444</v>
      </c>
      <c r="AO448" s="2" t="s">
        <v>75</v>
      </c>
      <c r="AP448" s="2" t="s">
        <v>73</v>
      </c>
      <c r="AQ448" s="2" t="s">
        <v>77</v>
      </c>
      <c r="AR448" s="2" t="s">
        <v>75</v>
      </c>
      <c r="AS448" s="2" t="s">
        <v>75</v>
      </c>
      <c r="AT448" s="2" t="s">
        <v>76</v>
      </c>
      <c r="AU448" s="2" t="s">
        <v>76</v>
      </c>
      <c r="AV448" s="2" t="s">
        <v>942</v>
      </c>
      <c r="AW448" s="2" t="s">
        <v>163</v>
      </c>
      <c r="AX448" s="2" t="s">
        <v>143</v>
      </c>
      <c r="AZ448" s="2" t="s">
        <v>73</v>
      </c>
      <c r="BA448" s="2" t="s">
        <v>61</v>
      </c>
      <c r="BH448" s="2">
        <f>O448+AH448+AL448+AM448+AN448+AT448+AU448</f>
        <v>15</v>
      </c>
      <c r="BI448" s="2">
        <f>J448+K448+L448+M448+AI448+AJ448+AO448+AR448+AS448</f>
        <v>528</v>
      </c>
      <c r="BJ448" s="1" t="str">
        <f>IF(AND(H448&gt;"001",H448&lt;"300"),"In-State","Out-State")</f>
        <v>Out-State</v>
      </c>
    </row>
    <row r="449" spans="1:62" x14ac:dyDescent="0.25">
      <c r="A449" s="2" t="s">
        <v>61</v>
      </c>
      <c r="B449" s="2" t="s">
        <v>62</v>
      </c>
      <c r="C449" s="3"/>
      <c r="D449" s="2" t="s">
        <v>63</v>
      </c>
      <c r="E449" s="2" t="s">
        <v>61</v>
      </c>
      <c r="F449" s="2"/>
      <c r="G449" s="2" t="s">
        <v>120</v>
      </c>
      <c r="H449" s="2" t="s">
        <v>121</v>
      </c>
      <c r="J449" s="2" t="s">
        <v>205</v>
      </c>
      <c r="K449" s="2" t="s">
        <v>67</v>
      </c>
      <c r="L449" s="2" t="s">
        <v>67</v>
      </c>
      <c r="M449" s="2" t="s">
        <v>67</v>
      </c>
      <c r="N449" s="2" t="s">
        <v>97</v>
      </c>
      <c r="O449" s="2" t="s">
        <v>108</v>
      </c>
      <c r="R449" s="2" t="s">
        <v>61</v>
      </c>
      <c r="S449" s="2" t="s">
        <v>73</v>
      </c>
      <c r="T449" s="2" t="s">
        <v>943</v>
      </c>
      <c r="V449" s="2" t="s">
        <v>138</v>
      </c>
      <c r="W449" s="2" t="s">
        <v>73</v>
      </c>
      <c r="X449" s="2" t="s">
        <v>74</v>
      </c>
      <c r="AB449" s="2" t="s">
        <v>73</v>
      </c>
      <c r="AH449" s="2" t="s">
        <v>75</v>
      </c>
      <c r="AI449" s="2" t="s">
        <v>75</v>
      </c>
      <c r="AJ449" s="2" t="s">
        <v>75</v>
      </c>
      <c r="AK449" s="2" t="s">
        <v>76</v>
      </c>
      <c r="AL449" s="2" t="s">
        <v>76</v>
      </c>
      <c r="AM449" s="2" t="s">
        <v>76</v>
      </c>
      <c r="AN449" s="2" t="s">
        <v>76</v>
      </c>
      <c r="AO449" s="2" t="s">
        <v>75</v>
      </c>
      <c r="AP449" s="2" t="s">
        <v>70</v>
      </c>
      <c r="AQ449" s="2" t="s">
        <v>77</v>
      </c>
      <c r="AR449" s="2" t="s">
        <v>75</v>
      </c>
      <c r="AS449" s="2" t="s">
        <v>75</v>
      </c>
      <c r="AT449" s="2" t="s">
        <v>76</v>
      </c>
      <c r="AU449" s="2" t="s">
        <v>76</v>
      </c>
      <c r="AV449" s="2" t="s">
        <v>944</v>
      </c>
      <c r="AX449" s="2" t="s">
        <v>135</v>
      </c>
      <c r="AZ449" s="2" t="s">
        <v>73</v>
      </c>
      <c r="BB449" s="2" t="s">
        <v>73</v>
      </c>
      <c r="BH449" s="2">
        <f>O449+AH449+AL449+AM449+AN449+AT449+AU449</f>
        <v>12</v>
      </c>
      <c r="BI449" s="2">
        <f>J449+K449+L449+M449+AI449+AJ449+AO449+AR449+AS449</f>
        <v>192</v>
      </c>
      <c r="BJ449" s="1" t="str">
        <f>IF(AND(H449&gt;"001",H449&lt;"300"),"In-State","Out-State")</f>
        <v>Out-State</v>
      </c>
    </row>
    <row r="450" spans="1:62" x14ac:dyDescent="0.25">
      <c r="A450" s="2" t="s">
        <v>61</v>
      </c>
      <c r="B450" s="2" t="s">
        <v>62</v>
      </c>
      <c r="C450" s="3"/>
      <c r="D450" s="2" t="s">
        <v>80</v>
      </c>
      <c r="E450" s="2" t="s">
        <v>61</v>
      </c>
      <c r="F450" s="2"/>
      <c r="G450" s="2" t="s">
        <v>61</v>
      </c>
      <c r="H450" s="2" t="s">
        <v>64</v>
      </c>
      <c r="J450" s="2" t="s">
        <v>66</v>
      </c>
      <c r="K450" s="2" t="s">
        <v>67</v>
      </c>
      <c r="L450" s="2" t="s">
        <v>67</v>
      </c>
      <c r="M450" s="2" t="s">
        <v>67</v>
      </c>
      <c r="N450" s="2" t="s">
        <v>83</v>
      </c>
      <c r="O450" s="2" t="s">
        <v>255</v>
      </c>
      <c r="R450" s="2" t="s">
        <v>73</v>
      </c>
      <c r="S450" s="2" t="s">
        <v>61</v>
      </c>
      <c r="T450" s="2" t="s">
        <v>945</v>
      </c>
      <c r="V450" s="2" t="s">
        <v>63</v>
      </c>
      <c r="W450" s="2" t="s">
        <v>73</v>
      </c>
      <c r="X450" s="2" t="s">
        <v>74</v>
      </c>
      <c r="AB450" s="2" t="s">
        <v>73</v>
      </c>
      <c r="AH450" s="2" t="s">
        <v>75</v>
      </c>
      <c r="AI450" s="2" t="s">
        <v>75</v>
      </c>
      <c r="AJ450" s="2" t="s">
        <v>75</v>
      </c>
      <c r="AK450" s="2" t="s">
        <v>76</v>
      </c>
      <c r="AL450" s="2" t="s">
        <v>76</v>
      </c>
      <c r="AM450" s="2" t="s">
        <v>76</v>
      </c>
      <c r="AN450" s="2" t="s">
        <v>76</v>
      </c>
      <c r="AO450" s="2" t="s">
        <v>75</v>
      </c>
      <c r="AP450" s="2" t="s">
        <v>73</v>
      </c>
      <c r="AQ450" s="2" t="s">
        <v>77</v>
      </c>
      <c r="AR450" s="2" t="s">
        <v>75</v>
      </c>
      <c r="AS450" s="2" t="s">
        <v>75</v>
      </c>
      <c r="AT450" s="2" t="s">
        <v>76</v>
      </c>
      <c r="AU450" s="2" t="s">
        <v>76</v>
      </c>
      <c r="AV450" s="2" t="s">
        <v>946</v>
      </c>
      <c r="AX450" s="2" t="s">
        <v>119</v>
      </c>
      <c r="AZ450" s="2" t="s">
        <v>73</v>
      </c>
      <c r="BA450" s="2" t="s">
        <v>61</v>
      </c>
      <c r="BH450" s="2">
        <f>O450+AH450+AL450+AM450+AN450+AT450+AU450</f>
        <v>13</v>
      </c>
      <c r="BI450" s="2">
        <f>J450+K450+L450+M450+AI450+AJ450+AO450+AR450+AS450</f>
        <v>224</v>
      </c>
      <c r="BJ450" s="1" t="str">
        <f>IF(AND(H450&gt;"001",H450&lt;"300"),"In-State","Out-State")</f>
        <v>In-State</v>
      </c>
    </row>
    <row r="451" spans="1:62" x14ac:dyDescent="0.25">
      <c r="A451" s="2" t="s">
        <v>61</v>
      </c>
      <c r="B451" s="2" t="s">
        <v>62</v>
      </c>
      <c r="C451" s="3"/>
      <c r="D451" s="2" t="s">
        <v>80</v>
      </c>
      <c r="E451" s="2" t="s">
        <v>70</v>
      </c>
      <c r="F451" s="2"/>
      <c r="G451" s="2" t="s">
        <v>61</v>
      </c>
      <c r="H451" s="2" t="s">
        <v>232</v>
      </c>
      <c r="J451" s="2" t="s">
        <v>227</v>
      </c>
      <c r="K451" s="2" t="s">
        <v>67</v>
      </c>
      <c r="L451" s="2" t="s">
        <v>67</v>
      </c>
      <c r="M451" s="2" t="s">
        <v>67</v>
      </c>
      <c r="N451" s="2" t="s">
        <v>703</v>
      </c>
      <c r="O451" s="2" t="s">
        <v>76</v>
      </c>
      <c r="R451" s="2" t="s">
        <v>61</v>
      </c>
      <c r="S451" s="2" t="s">
        <v>61</v>
      </c>
      <c r="T451" s="2" t="s">
        <v>947</v>
      </c>
      <c r="V451" s="2" t="s">
        <v>124</v>
      </c>
      <c r="W451" s="2" t="s">
        <v>73</v>
      </c>
      <c r="X451" s="2" t="s">
        <v>74</v>
      </c>
      <c r="AH451" s="2" t="s">
        <v>75</v>
      </c>
      <c r="AI451" s="2" t="s">
        <v>75</v>
      </c>
      <c r="AJ451" s="2" t="s">
        <v>75</v>
      </c>
      <c r="AK451" s="2" t="s">
        <v>76</v>
      </c>
      <c r="AL451" s="2" t="s">
        <v>93</v>
      </c>
      <c r="AM451" s="2" t="s">
        <v>76</v>
      </c>
      <c r="AN451" s="2" t="s">
        <v>76</v>
      </c>
      <c r="AO451" s="2" t="s">
        <v>75</v>
      </c>
      <c r="AP451" s="2" t="s">
        <v>178</v>
      </c>
      <c r="AQ451" s="2" t="s">
        <v>73</v>
      </c>
      <c r="AR451" s="2" t="s">
        <v>75</v>
      </c>
      <c r="AS451" s="2" t="s">
        <v>75</v>
      </c>
      <c r="AT451" s="2" t="s">
        <v>76</v>
      </c>
      <c r="AU451" s="2" t="s">
        <v>76</v>
      </c>
      <c r="AV451" s="2" t="s">
        <v>948</v>
      </c>
      <c r="AZ451" s="2" t="s">
        <v>73</v>
      </c>
      <c r="BA451" s="2" t="s">
        <v>61</v>
      </c>
      <c r="BH451" s="2">
        <f>O451+AH451+AL451+AM451+AN451+AT451+AU451</f>
        <v>3</v>
      </c>
      <c r="BI451" s="2">
        <f>J451+K451+L451+M451+AI451+AJ451+AO451+AR451+AS451</f>
        <v>48</v>
      </c>
      <c r="BJ451" s="1" t="str">
        <f>IF(AND(H451&gt;"001",H451&lt;"300"),"In-State","Out-State")</f>
        <v>In-State</v>
      </c>
    </row>
    <row r="452" spans="1:62" x14ac:dyDescent="0.25">
      <c r="A452" s="2" t="s">
        <v>61</v>
      </c>
      <c r="B452" s="2" t="s">
        <v>62</v>
      </c>
      <c r="C452" s="3"/>
      <c r="D452" s="2" t="s">
        <v>80</v>
      </c>
      <c r="E452" s="2" t="s">
        <v>73</v>
      </c>
      <c r="F452" s="2"/>
      <c r="G452" s="2" t="s">
        <v>120</v>
      </c>
      <c r="H452" s="2" t="s">
        <v>121</v>
      </c>
      <c r="J452" s="2" t="s">
        <v>171</v>
      </c>
      <c r="K452" s="2" t="s">
        <v>67</v>
      </c>
      <c r="L452" s="2" t="s">
        <v>67</v>
      </c>
      <c r="M452" s="2" t="s">
        <v>67</v>
      </c>
      <c r="N452" s="2" t="s">
        <v>83</v>
      </c>
      <c r="O452" s="2" t="s">
        <v>163</v>
      </c>
      <c r="R452" s="2" t="s">
        <v>73</v>
      </c>
      <c r="S452" s="2" t="s">
        <v>61</v>
      </c>
      <c r="T452" s="2" t="s">
        <v>223</v>
      </c>
      <c r="V452" s="2" t="s">
        <v>120</v>
      </c>
      <c r="W452" s="2" t="s">
        <v>73</v>
      </c>
      <c r="X452" s="2" t="s">
        <v>74</v>
      </c>
      <c r="AB452" s="2" t="s">
        <v>73</v>
      </c>
      <c r="AH452" s="2" t="s">
        <v>75</v>
      </c>
      <c r="AI452" s="2" t="s">
        <v>75</v>
      </c>
      <c r="AJ452" s="2" t="s">
        <v>75</v>
      </c>
      <c r="AK452" s="2" t="s">
        <v>76</v>
      </c>
      <c r="AL452" s="2" t="s">
        <v>76</v>
      </c>
      <c r="AM452" s="2" t="s">
        <v>76</v>
      </c>
      <c r="AN452" s="2" t="s">
        <v>76</v>
      </c>
      <c r="AO452" s="2" t="s">
        <v>75</v>
      </c>
      <c r="AP452" s="2" t="s">
        <v>61</v>
      </c>
      <c r="AQ452" s="2" t="s">
        <v>77</v>
      </c>
      <c r="AR452" s="2" t="s">
        <v>75</v>
      </c>
      <c r="AS452" s="2" t="s">
        <v>75</v>
      </c>
      <c r="AT452" s="2" t="s">
        <v>76</v>
      </c>
      <c r="AU452" s="2" t="s">
        <v>76</v>
      </c>
      <c r="AV452" s="2" t="s">
        <v>505</v>
      </c>
      <c r="AX452" s="2" t="s">
        <v>426</v>
      </c>
      <c r="AZ452" s="2" t="s">
        <v>73</v>
      </c>
      <c r="BA452" s="2" t="s">
        <v>61</v>
      </c>
      <c r="BH452" s="2">
        <f>O452+AH452+AL452+AM452+AN452+AT452+AU452</f>
        <v>7</v>
      </c>
      <c r="BI452" s="2">
        <f>J452+K452+L452+M452+AI452+AJ452+AO452+AR452+AS452</f>
        <v>128</v>
      </c>
      <c r="BJ452" s="1" t="str">
        <f>IF(AND(H452&gt;"001",H452&lt;"300"),"In-State","Out-State")</f>
        <v>Out-State</v>
      </c>
    </row>
    <row r="453" spans="1:62" x14ac:dyDescent="0.25">
      <c r="A453" s="2" t="s">
        <v>61</v>
      </c>
      <c r="B453" s="2" t="s">
        <v>62</v>
      </c>
      <c r="C453" s="3"/>
      <c r="D453" s="2" t="s">
        <v>80</v>
      </c>
      <c r="E453" s="2" t="s">
        <v>70</v>
      </c>
      <c r="F453" s="2"/>
      <c r="G453" s="2" t="s">
        <v>120</v>
      </c>
      <c r="H453" s="2" t="s">
        <v>121</v>
      </c>
      <c r="J453" s="2" t="s">
        <v>67</v>
      </c>
      <c r="K453" s="2" t="s">
        <v>67</v>
      </c>
      <c r="L453" s="2" t="s">
        <v>67</v>
      </c>
      <c r="M453" s="2" t="s">
        <v>67</v>
      </c>
      <c r="N453" s="2" t="s">
        <v>83</v>
      </c>
      <c r="O453" s="2" t="s">
        <v>76</v>
      </c>
      <c r="R453" s="2" t="s">
        <v>73</v>
      </c>
      <c r="S453" s="2" t="s">
        <v>73</v>
      </c>
      <c r="T453" s="2" t="s">
        <v>949</v>
      </c>
      <c r="V453" s="2" t="s">
        <v>63</v>
      </c>
      <c r="W453" s="2" t="s">
        <v>73</v>
      </c>
      <c r="X453" s="2" t="s">
        <v>74</v>
      </c>
      <c r="AH453" s="2" t="s">
        <v>75</v>
      </c>
      <c r="AI453" s="2" t="s">
        <v>75</v>
      </c>
      <c r="AJ453" s="2" t="s">
        <v>75</v>
      </c>
      <c r="AK453" s="2" t="s">
        <v>76</v>
      </c>
      <c r="AL453" s="2" t="s">
        <v>76</v>
      </c>
      <c r="AM453" s="2" t="s">
        <v>76</v>
      </c>
      <c r="AN453" s="2" t="s">
        <v>76</v>
      </c>
      <c r="AO453" s="2" t="s">
        <v>75</v>
      </c>
      <c r="AP453" s="2" t="s">
        <v>73</v>
      </c>
      <c r="AQ453" s="2" t="s">
        <v>77</v>
      </c>
      <c r="AR453" s="2" t="s">
        <v>786</v>
      </c>
      <c r="AS453" s="2" t="s">
        <v>75</v>
      </c>
      <c r="AT453" s="2" t="s">
        <v>93</v>
      </c>
      <c r="AU453" s="2" t="s">
        <v>76</v>
      </c>
      <c r="AV453" s="2" t="s">
        <v>535</v>
      </c>
      <c r="AZ453" s="2" t="s">
        <v>73</v>
      </c>
      <c r="BB453" s="2" t="s">
        <v>73</v>
      </c>
      <c r="BH453" s="2">
        <f>O453+AH453+AL453+AM453+AN453+AT453+AU453</f>
        <v>3</v>
      </c>
      <c r="BI453" s="2">
        <f>J453+K453+L453+M453+AI453+AJ453+AO453+AR453+AS453</f>
        <v>64</v>
      </c>
      <c r="BJ453" s="1" t="str">
        <f>IF(AND(H453&gt;"001",H453&lt;"300"),"In-State","Out-State")</f>
        <v>Out-State</v>
      </c>
    </row>
    <row r="454" spans="1:62" x14ac:dyDescent="0.25">
      <c r="A454" s="2" t="s">
        <v>61</v>
      </c>
      <c r="B454" s="2" t="s">
        <v>62</v>
      </c>
      <c r="C454" s="3"/>
      <c r="D454" s="2" t="s">
        <v>80</v>
      </c>
      <c r="E454" s="2" t="s">
        <v>73</v>
      </c>
      <c r="F454" s="2"/>
      <c r="G454" s="2" t="s">
        <v>120</v>
      </c>
      <c r="H454" s="2" t="s">
        <v>121</v>
      </c>
      <c r="J454" s="2" t="s">
        <v>205</v>
      </c>
      <c r="K454" s="2" t="s">
        <v>67</v>
      </c>
      <c r="L454" s="2" t="s">
        <v>67</v>
      </c>
      <c r="M454" s="2" t="s">
        <v>67</v>
      </c>
      <c r="N454" s="2" t="s">
        <v>393</v>
      </c>
      <c r="O454" s="2" t="s">
        <v>108</v>
      </c>
      <c r="R454" s="2" t="s">
        <v>73</v>
      </c>
      <c r="S454" s="2" t="s">
        <v>61</v>
      </c>
      <c r="T454" s="2" t="s">
        <v>950</v>
      </c>
      <c r="V454" s="2" t="s">
        <v>117</v>
      </c>
      <c r="W454" s="2" t="s">
        <v>73</v>
      </c>
      <c r="X454" s="2" t="s">
        <v>74</v>
      </c>
      <c r="AB454" s="2" t="s">
        <v>73</v>
      </c>
      <c r="AH454" s="2" t="s">
        <v>75</v>
      </c>
      <c r="AI454" s="2" t="s">
        <v>75</v>
      </c>
      <c r="AJ454" s="2" t="s">
        <v>75</v>
      </c>
      <c r="AK454" s="2" t="s">
        <v>76</v>
      </c>
      <c r="AL454" s="2" t="s">
        <v>76</v>
      </c>
      <c r="AM454" s="2" t="s">
        <v>76</v>
      </c>
      <c r="AN454" s="2" t="s">
        <v>76</v>
      </c>
      <c r="AO454" s="2" t="s">
        <v>75</v>
      </c>
      <c r="AP454" s="2" t="s">
        <v>61</v>
      </c>
      <c r="AQ454" s="2" t="s">
        <v>77</v>
      </c>
      <c r="AR454" s="2" t="s">
        <v>75</v>
      </c>
      <c r="AS454" s="2" t="s">
        <v>75</v>
      </c>
      <c r="AT454" s="2" t="s">
        <v>76</v>
      </c>
      <c r="AU454" s="2" t="s">
        <v>76</v>
      </c>
      <c r="AV454" s="2" t="s">
        <v>860</v>
      </c>
      <c r="AX454" s="2" t="s">
        <v>951</v>
      </c>
      <c r="AZ454" s="2" t="s">
        <v>73</v>
      </c>
      <c r="BA454" s="2" t="s">
        <v>61</v>
      </c>
      <c r="BH454" s="2">
        <f>O454+AH454+AL454+AM454+AN454+AT454+AU454</f>
        <v>12</v>
      </c>
      <c r="BI454" s="2">
        <f>J454+K454+L454+M454+AI454+AJ454+AO454+AR454+AS454</f>
        <v>192</v>
      </c>
      <c r="BJ454" s="1" t="str">
        <f>IF(AND(H454&gt;"001",H454&lt;"300"),"In-State","Out-State")</f>
        <v>Out-State</v>
      </c>
    </row>
    <row r="455" spans="1:62" x14ac:dyDescent="0.25">
      <c r="A455" s="2" t="s">
        <v>61</v>
      </c>
      <c r="B455" s="2" t="s">
        <v>62</v>
      </c>
      <c r="C455" s="3"/>
      <c r="D455" s="2" t="s">
        <v>80</v>
      </c>
      <c r="E455" s="2" t="s">
        <v>61</v>
      </c>
      <c r="F455" s="2"/>
      <c r="G455" s="2" t="s">
        <v>120</v>
      </c>
      <c r="H455" s="2" t="s">
        <v>121</v>
      </c>
      <c r="J455" s="2" t="s">
        <v>171</v>
      </c>
      <c r="K455" s="2" t="s">
        <v>67</v>
      </c>
      <c r="L455" s="2" t="s">
        <v>162</v>
      </c>
      <c r="M455" s="2" t="s">
        <v>67</v>
      </c>
      <c r="N455" s="2" t="s">
        <v>83</v>
      </c>
      <c r="O455" s="2" t="s">
        <v>165</v>
      </c>
      <c r="R455" s="2" t="s">
        <v>73</v>
      </c>
      <c r="S455" s="2" t="s">
        <v>73</v>
      </c>
      <c r="T455" s="2" t="s">
        <v>952</v>
      </c>
      <c r="V455" s="2" t="s">
        <v>249</v>
      </c>
      <c r="W455" s="2" t="s">
        <v>73</v>
      </c>
      <c r="X455" s="2" t="s">
        <v>74</v>
      </c>
      <c r="AA455" s="2" t="s">
        <v>61</v>
      </c>
      <c r="AB455" s="2" t="s">
        <v>73</v>
      </c>
      <c r="AH455" s="2" t="s">
        <v>75</v>
      </c>
      <c r="AI455" s="2" t="s">
        <v>75</v>
      </c>
      <c r="AJ455" s="2" t="s">
        <v>75</v>
      </c>
      <c r="AK455" s="2" t="s">
        <v>76</v>
      </c>
      <c r="AL455" s="2" t="s">
        <v>76</v>
      </c>
      <c r="AM455" s="2" t="s">
        <v>93</v>
      </c>
      <c r="AN455" s="2" t="s">
        <v>165</v>
      </c>
      <c r="AO455" s="2" t="s">
        <v>75</v>
      </c>
      <c r="AP455" s="2" t="s">
        <v>73</v>
      </c>
      <c r="AQ455" s="2" t="s">
        <v>77</v>
      </c>
      <c r="AR455" s="2" t="s">
        <v>75</v>
      </c>
      <c r="AS455" s="2" t="s">
        <v>75</v>
      </c>
      <c r="AT455" s="2" t="s">
        <v>76</v>
      </c>
      <c r="AU455" s="2" t="s">
        <v>76</v>
      </c>
      <c r="AV455" s="2" t="s">
        <v>953</v>
      </c>
      <c r="AX455" s="2" t="s">
        <v>167</v>
      </c>
      <c r="AZ455" s="2" t="s">
        <v>73</v>
      </c>
      <c r="BB455" s="2" t="s">
        <v>73</v>
      </c>
      <c r="BH455" s="2">
        <f>O455+AH455+AL455+AM455+AN455+AT455+AU455</f>
        <v>11</v>
      </c>
      <c r="BI455" s="2">
        <f>J455+K455+L455+M455+AI455+AJ455+AO455+AR455+AS455</f>
        <v>240</v>
      </c>
      <c r="BJ455" s="1" t="str">
        <f>IF(AND(H455&gt;"001",H455&lt;"300"),"In-State","Out-State")</f>
        <v>Out-State</v>
      </c>
    </row>
    <row r="456" spans="1:62" x14ac:dyDescent="0.25">
      <c r="A456" s="2" t="s">
        <v>61</v>
      </c>
      <c r="B456" s="2" t="s">
        <v>62</v>
      </c>
      <c r="C456" s="3"/>
      <c r="D456" s="2" t="s">
        <v>80</v>
      </c>
      <c r="E456" s="2" t="s">
        <v>73</v>
      </c>
      <c r="F456" s="2"/>
      <c r="G456" s="2" t="s">
        <v>61</v>
      </c>
      <c r="H456" s="2" t="s">
        <v>64</v>
      </c>
      <c r="J456" s="2" t="s">
        <v>205</v>
      </c>
      <c r="K456" s="2" t="s">
        <v>67</v>
      </c>
      <c r="L456" s="2" t="s">
        <v>67</v>
      </c>
      <c r="M456" s="2" t="s">
        <v>67</v>
      </c>
      <c r="N456" s="2" t="s">
        <v>703</v>
      </c>
      <c r="O456" s="2" t="s">
        <v>112</v>
      </c>
      <c r="R456" s="2" t="s">
        <v>61</v>
      </c>
      <c r="S456" s="2" t="s">
        <v>73</v>
      </c>
      <c r="T456" s="2" t="s">
        <v>954</v>
      </c>
      <c r="V456" s="2" t="s">
        <v>63</v>
      </c>
      <c r="W456" s="2" t="s">
        <v>73</v>
      </c>
      <c r="X456" s="2" t="s">
        <v>74</v>
      </c>
      <c r="AB456" s="2" t="s">
        <v>73</v>
      </c>
      <c r="AH456" s="2" t="s">
        <v>75</v>
      </c>
      <c r="AI456" s="2" t="s">
        <v>75</v>
      </c>
      <c r="AJ456" s="2" t="s">
        <v>75</v>
      </c>
      <c r="AK456" s="2" t="s">
        <v>76</v>
      </c>
      <c r="AL456" s="2" t="s">
        <v>76</v>
      </c>
      <c r="AM456" s="2" t="s">
        <v>76</v>
      </c>
      <c r="AN456" s="2" t="s">
        <v>76</v>
      </c>
      <c r="AO456" s="2" t="s">
        <v>75</v>
      </c>
      <c r="AP456" s="2" t="s">
        <v>61</v>
      </c>
      <c r="AQ456" s="2" t="s">
        <v>77</v>
      </c>
      <c r="AR456" s="2" t="s">
        <v>75</v>
      </c>
      <c r="AS456" s="2" t="s">
        <v>75</v>
      </c>
      <c r="AT456" s="2" t="s">
        <v>76</v>
      </c>
      <c r="AU456" s="2" t="s">
        <v>76</v>
      </c>
      <c r="AV456" s="2" t="s">
        <v>955</v>
      </c>
      <c r="AX456" s="2" t="s">
        <v>167</v>
      </c>
      <c r="AZ456" s="2" t="s">
        <v>73</v>
      </c>
      <c r="BB456" s="2" t="s">
        <v>73</v>
      </c>
      <c r="BH456" s="2">
        <f>O456+AH456+AL456+AM456+AN456+AT456+AU456</f>
        <v>11</v>
      </c>
      <c r="BI456" s="2">
        <f>J456+K456+L456+M456+AI456+AJ456+AO456+AR456+AS456</f>
        <v>192</v>
      </c>
      <c r="BJ456" s="1" t="str">
        <f>IF(AND(H456&gt;"001",H456&lt;"300"),"In-State","Out-State")</f>
        <v>In-State</v>
      </c>
    </row>
    <row r="457" spans="1:62" x14ac:dyDescent="0.25">
      <c r="A457" s="2" t="s">
        <v>61</v>
      </c>
      <c r="B457" s="2" t="s">
        <v>62</v>
      </c>
      <c r="C457" s="3"/>
      <c r="D457" s="2" t="s">
        <v>80</v>
      </c>
      <c r="E457" s="2" t="s">
        <v>73</v>
      </c>
      <c r="F457" s="2"/>
      <c r="G457" s="2" t="s">
        <v>120</v>
      </c>
      <c r="H457" s="2" t="s">
        <v>121</v>
      </c>
      <c r="J457" s="2" t="s">
        <v>66</v>
      </c>
      <c r="K457" s="2" t="s">
        <v>67</v>
      </c>
      <c r="L457" s="2" t="s">
        <v>67</v>
      </c>
      <c r="M457" s="2" t="s">
        <v>67</v>
      </c>
      <c r="N457" s="2" t="s">
        <v>198</v>
      </c>
      <c r="O457" s="2" t="s">
        <v>108</v>
      </c>
      <c r="R457" s="2" t="s">
        <v>61</v>
      </c>
      <c r="S457" s="2" t="s">
        <v>61</v>
      </c>
      <c r="T457" s="2" t="s">
        <v>956</v>
      </c>
      <c r="V457" s="2" t="s">
        <v>292</v>
      </c>
      <c r="W457" s="2" t="s">
        <v>73</v>
      </c>
      <c r="X457" s="2" t="s">
        <v>74</v>
      </c>
      <c r="AH457" s="2" t="s">
        <v>75</v>
      </c>
      <c r="AI457" s="2" t="s">
        <v>75</v>
      </c>
      <c r="AJ457" s="2" t="s">
        <v>75</v>
      </c>
      <c r="AK457" s="2" t="s">
        <v>76</v>
      </c>
      <c r="AL457" s="2" t="s">
        <v>76</v>
      </c>
      <c r="AM457" s="2" t="s">
        <v>76</v>
      </c>
      <c r="AN457" s="2" t="s">
        <v>76</v>
      </c>
      <c r="AO457" s="2" t="s">
        <v>75</v>
      </c>
      <c r="AP457" s="2" t="s">
        <v>61</v>
      </c>
      <c r="AQ457" s="2" t="s">
        <v>77</v>
      </c>
      <c r="AR457" s="2" t="s">
        <v>75</v>
      </c>
      <c r="AS457" s="2" t="s">
        <v>75</v>
      </c>
      <c r="AT457" s="2" t="s">
        <v>76</v>
      </c>
      <c r="AU457" s="2" t="s">
        <v>76</v>
      </c>
      <c r="AV457" s="2" t="s">
        <v>957</v>
      </c>
      <c r="AX457" s="2" t="s">
        <v>126</v>
      </c>
      <c r="AZ457" s="2" t="s">
        <v>73</v>
      </c>
      <c r="BA457" s="2" t="s">
        <v>61</v>
      </c>
      <c r="BH457" s="2">
        <f>O457+AH457+AL457+AM457+AN457+AT457+AU457</f>
        <v>12</v>
      </c>
      <c r="BI457" s="2">
        <f>J457+K457+L457+M457+AI457+AJ457+AO457+AR457+AS457</f>
        <v>224</v>
      </c>
      <c r="BJ457" s="1" t="str">
        <f>IF(AND(H457&gt;"001",H457&lt;"300"),"In-State","Out-State")</f>
        <v>Out-State</v>
      </c>
    </row>
    <row r="458" spans="1:62" x14ac:dyDescent="0.25">
      <c r="A458" s="2" t="s">
        <v>61</v>
      </c>
      <c r="B458" s="2" t="s">
        <v>62</v>
      </c>
      <c r="C458" s="3"/>
      <c r="D458" s="2" t="s">
        <v>80</v>
      </c>
      <c r="E458" s="2" t="s">
        <v>70</v>
      </c>
      <c r="F458" s="2"/>
      <c r="G458" s="2" t="s">
        <v>120</v>
      </c>
      <c r="H458" s="2" t="s">
        <v>121</v>
      </c>
      <c r="J458" s="2" t="s">
        <v>227</v>
      </c>
      <c r="K458" s="2" t="s">
        <v>67</v>
      </c>
      <c r="L458" s="2" t="s">
        <v>392</v>
      </c>
      <c r="M458" s="2" t="s">
        <v>67</v>
      </c>
      <c r="N458" s="2" t="s">
        <v>393</v>
      </c>
      <c r="O458" s="2" t="s">
        <v>93</v>
      </c>
      <c r="R458" s="2" t="s">
        <v>73</v>
      </c>
      <c r="S458" s="2" t="s">
        <v>73</v>
      </c>
      <c r="T458" s="2" t="s">
        <v>654</v>
      </c>
      <c r="V458" s="2" t="s">
        <v>120</v>
      </c>
      <c r="W458" s="2" t="s">
        <v>73</v>
      </c>
      <c r="X458" s="2" t="s">
        <v>74</v>
      </c>
      <c r="AH458" s="2" t="s">
        <v>75</v>
      </c>
      <c r="AI458" s="2" t="s">
        <v>75</v>
      </c>
      <c r="AJ458" s="2" t="s">
        <v>75</v>
      </c>
      <c r="AK458" s="2" t="s">
        <v>76</v>
      </c>
      <c r="AL458" s="2" t="s">
        <v>76</v>
      </c>
      <c r="AM458" s="2" t="s">
        <v>76</v>
      </c>
      <c r="AN458" s="2" t="s">
        <v>93</v>
      </c>
      <c r="AO458" s="2" t="s">
        <v>75</v>
      </c>
      <c r="AP458" s="2" t="s">
        <v>73</v>
      </c>
      <c r="AQ458" s="2" t="s">
        <v>77</v>
      </c>
      <c r="AR458" s="2" t="s">
        <v>75</v>
      </c>
      <c r="AS458" s="2" t="s">
        <v>75</v>
      </c>
      <c r="AT458" s="2" t="s">
        <v>76</v>
      </c>
      <c r="AU458" s="2" t="s">
        <v>76</v>
      </c>
      <c r="AV458" s="2" t="s">
        <v>958</v>
      </c>
      <c r="AZ458" s="2" t="s">
        <v>73</v>
      </c>
      <c r="BB458" s="2" t="s">
        <v>73</v>
      </c>
      <c r="BH458" s="2">
        <f>O458+AH458+AL458+AM458+AN458+AT458+AU458</f>
        <v>6</v>
      </c>
      <c r="BI458" s="2">
        <f>J458+K458+L458+M458+AI458+AJ458+AO458+AR458+AS458</f>
        <v>112</v>
      </c>
      <c r="BJ458" s="1" t="str">
        <f>IF(AND(H458&gt;"001",H458&lt;"300"),"In-State","Out-State")</f>
        <v>Out-State</v>
      </c>
    </row>
    <row r="459" spans="1:62" x14ac:dyDescent="0.25">
      <c r="A459" s="2" t="s">
        <v>61</v>
      </c>
      <c r="B459" s="2" t="s">
        <v>62</v>
      </c>
      <c r="C459" s="3"/>
      <c r="D459" s="2" t="s">
        <v>80</v>
      </c>
      <c r="E459" s="2" t="s">
        <v>73</v>
      </c>
      <c r="F459" s="2"/>
      <c r="G459" s="2" t="s">
        <v>70</v>
      </c>
      <c r="H459" s="2" t="s">
        <v>121</v>
      </c>
      <c r="J459" s="2" t="s">
        <v>171</v>
      </c>
      <c r="K459" s="2" t="s">
        <v>67</v>
      </c>
      <c r="L459" s="2" t="s">
        <v>67</v>
      </c>
      <c r="M459" s="2" t="s">
        <v>67</v>
      </c>
      <c r="N459" s="2" t="s">
        <v>83</v>
      </c>
      <c r="O459" s="2" t="s">
        <v>163</v>
      </c>
      <c r="R459" s="2" t="s">
        <v>73</v>
      </c>
      <c r="S459" s="2" t="s">
        <v>73</v>
      </c>
      <c r="T459" s="2" t="s">
        <v>959</v>
      </c>
      <c r="V459" s="2" t="s">
        <v>92</v>
      </c>
      <c r="W459" s="2" t="s">
        <v>73</v>
      </c>
      <c r="X459" s="2" t="s">
        <v>74</v>
      </c>
      <c r="AB459" s="2" t="s">
        <v>73</v>
      </c>
      <c r="AH459" s="2" t="s">
        <v>75</v>
      </c>
      <c r="AI459" s="2" t="s">
        <v>75</v>
      </c>
      <c r="AJ459" s="2" t="s">
        <v>75</v>
      </c>
      <c r="AK459" s="2" t="s">
        <v>76</v>
      </c>
      <c r="AL459" s="2" t="s">
        <v>76</v>
      </c>
      <c r="AM459" s="2" t="s">
        <v>76</v>
      </c>
      <c r="AN459" s="2" t="s">
        <v>76</v>
      </c>
      <c r="AO459" s="2" t="s">
        <v>75</v>
      </c>
      <c r="AP459" s="2" t="s">
        <v>61</v>
      </c>
      <c r="AQ459" s="2" t="s">
        <v>77</v>
      </c>
      <c r="AR459" s="2" t="s">
        <v>75</v>
      </c>
      <c r="AS459" s="2" t="s">
        <v>75</v>
      </c>
      <c r="AT459" s="2" t="s">
        <v>76</v>
      </c>
      <c r="AU459" s="2" t="s">
        <v>76</v>
      </c>
      <c r="AV459" s="2" t="s">
        <v>437</v>
      </c>
      <c r="AX459" s="2" t="s">
        <v>96</v>
      </c>
      <c r="AZ459" s="2" t="s">
        <v>73</v>
      </c>
      <c r="BB459" s="2" t="s">
        <v>73</v>
      </c>
      <c r="BH459" s="2">
        <f>O459+AH459+AL459+AM459+AN459+AT459+AU459</f>
        <v>7</v>
      </c>
      <c r="BI459" s="2">
        <f>J459+K459+L459+M459+AI459+AJ459+AO459+AR459+AS459</f>
        <v>128</v>
      </c>
      <c r="BJ459" s="1" t="str">
        <f>IF(AND(H459&gt;"001",H459&lt;"300"),"In-State","Out-State")</f>
        <v>Out-State</v>
      </c>
    </row>
    <row r="460" spans="1:62" x14ac:dyDescent="0.25">
      <c r="A460" s="2" t="s">
        <v>61</v>
      </c>
      <c r="B460" s="2" t="s">
        <v>62</v>
      </c>
      <c r="C460" s="3"/>
      <c r="D460" s="2" t="s">
        <v>80</v>
      </c>
      <c r="E460" s="2" t="s">
        <v>61</v>
      </c>
      <c r="F460" s="2"/>
      <c r="G460" s="2" t="s">
        <v>120</v>
      </c>
      <c r="H460" s="2" t="s">
        <v>121</v>
      </c>
      <c r="J460" s="2" t="s">
        <v>66</v>
      </c>
      <c r="K460" s="2" t="s">
        <v>67</v>
      </c>
      <c r="L460" s="2" t="s">
        <v>67</v>
      </c>
      <c r="M460" s="2" t="s">
        <v>67</v>
      </c>
      <c r="N460" s="2" t="s">
        <v>597</v>
      </c>
      <c r="O460" s="2" t="s">
        <v>112</v>
      </c>
      <c r="R460" s="2" t="s">
        <v>61</v>
      </c>
      <c r="S460" s="2" t="s">
        <v>73</v>
      </c>
      <c r="T460" s="2" t="s">
        <v>960</v>
      </c>
      <c r="V460" s="2" t="s">
        <v>107</v>
      </c>
      <c r="W460" s="2" t="s">
        <v>73</v>
      </c>
      <c r="X460" s="2" t="s">
        <v>74</v>
      </c>
      <c r="AA460" s="2" t="s">
        <v>61</v>
      </c>
      <c r="AB460" s="2" t="s">
        <v>73</v>
      </c>
      <c r="AH460" s="2" t="s">
        <v>75</v>
      </c>
      <c r="AI460" s="2" t="s">
        <v>75</v>
      </c>
      <c r="AJ460" s="2" t="s">
        <v>75</v>
      </c>
      <c r="AK460" s="2" t="s">
        <v>76</v>
      </c>
      <c r="AL460" s="2" t="s">
        <v>76</v>
      </c>
      <c r="AM460" s="2" t="s">
        <v>93</v>
      </c>
      <c r="AN460" s="2" t="s">
        <v>76</v>
      </c>
      <c r="AO460" s="2" t="s">
        <v>75</v>
      </c>
      <c r="AP460" s="2" t="s">
        <v>70</v>
      </c>
      <c r="AQ460" s="2" t="s">
        <v>77</v>
      </c>
      <c r="AR460" s="2" t="s">
        <v>75</v>
      </c>
      <c r="AS460" s="2" t="s">
        <v>75</v>
      </c>
      <c r="AT460" s="2" t="s">
        <v>76</v>
      </c>
      <c r="AU460" s="2" t="s">
        <v>76</v>
      </c>
      <c r="AV460" s="2" t="s">
        <v>961</v>
      </c>
      <c r="AX460" s="2" t="s">
        <v>167</v>
      </c>
      <c r="AZ460" s="2" t="s">
        <v>73</v>
      </c>
      <c r="BB460" s="2" t="s">
        <v>73</v>
      </c>
      <c r="BH460" s="2">
        <f>O460+AH460+AL460+AM460+AN460+AT460+AU460</f>
        <v>14</v>
      </c>
      <c r="BI460" s="2">
        <f>J460+K460+L460+M460+AI460+AJ460+AO460+AR460+AS460</f>
        <v>224</v>
      </c>
      <c r="BJ460" s="1" t="str">
        <f>IF(AND(H460&gt;"001",H460&lt;"300"),"In-State","Out-State")</f>
        <v>Out-State</v>
      </c>
    </row>
    <row r="461" spans="1:62" x14ac:dyDescent="0.25">
      <c r="A461" s="2" t="s">
        <v>61</v>
      </c>
      <c r="B461" s="2" t="s">
        <v>62</v>
      </c>
      <c r="C461" s="3"/>
      <c r="D461" s="2" t="s">
        <v>80</v>
      </c>
      <c r="E461" s="2" t="s">
        <v>73</v>
      </c>
      <c r="F461" s="2"/>
      <c r="G461" s="2" t="s">
        <v>120</v>
      </c>
      <c r="H461" s="2" t="s">
        <v>121</v>
      </c>
      <c r="J461" s="2" t="s">
        <v>67</v>
      </c>
      <c r="K461" s="2" t="s">
        <v>67</v>
      </c>
      <c r="L461" s="2" t="s">
        <v>738</v>
      </c>
      <c r="M461" s="2" t="s">
        <v>67</v>
      </c>
      <c r="N461" s="2" t="s">
        <v>83</v>
      </c>
      <c r="O461" s="2" t="s">
        <v>76</v>
      </c>
      <c r="R461" s="2" t="s">
        <v>70</v>
      </c>
      <c r="S461" s="2" t="s">
        <v>73</v>
      </c>
      <c r="T461" s="2" t="s">
        <v>962</v>
      </c>
      <c r="V461" s="2" t="s">
        <v>133</v>
      </c>
      <c r="W461" s="2" t="s">
        <v>73</v>
      </c>
      <c r="X461" s="2" t="s">
        <v>74</v>
      </c>
      <c r="AB461" s="2" t="s">
        <v>73</v>
      </c>
      <c r="AH461" s="2" t="s">
        <v>75</v>
      </c>
      <c r="AI461" s="2" t="s">
        <v>75</v>
      </c>
      <c r="AJ461" s="2" t="s">
        <v>75</v>
      </c>
      <c r="AK461" s="2" t="s">
        <v>76</v>
      </c>
      <c r="AL461" s="2" t="s">
        <v>76</v>
      </c>
      <c r="AM461" s="2" t="s">
        <v>76</v>
      </c>
      <c r="AN461" s="2" t="s">
        <v>108</v>
      </c>
      <c r="AO461" s="2" t="s">
        <v>75</v>
      </c>
      <c r="AP461" s="2" t="s">
        <v>61</v>
      </c>
      <c r="AQ461" s="2" t="s">
        <v>77</v>
      </c>
      <c r="AR461" s="2" t="s">
        <v>75</v>
      </c>
      <c r="AS461" s="2" t="s">
        <v>75</v>
      </c>
      <c r="AT461" s="2" t="s">
        <v>76</v>
      </c>
      <c r="AU461" s="2" t="s">
        <v>76</v>
      </c>
      <c r="AV461" s="2" t="s">
        <v>963</v>
      </c>
      <c r="AW461" s="2" t="s">
        <v>163</v>
      </c>
      <c r="AX461" s="2" t="s">
        <v>400</v>
      </c>
      <c r="AZ461" s="2" t="s">
        <v>73</v>
      </c>
      <c r="BB461" s="2" t="s">
        <v>73</v>
      </c>
      <c r="BH461" s="2">
        <f>O461+AH461+AL461+AM461+AN461+AT461+AU461</f>
        <v>12</v>
      </c>
      <c r="BI461" s="2">
        <f>J461+K461+L461+M461+AI461+AJ461+AO461+AR461+AS461</f>
        <v>512</v>
      </c>
      <c r="BJ461" s="1" t="str">
        <f>IF(AND(H461&gt;"001",H461&lt;"300"),"In-State","Out-State")</f>
        <v>Out-State</v>
      </c>
    </row>
    <row r="462" spans="1:62" x14ac:dyDescent="0.25">
      <c r="A462" s="2" t="s">
        <v>61</v>
      </c>
      <c r="B462" s="2" t="s">
        <v>62</v>
      </c>
      <c r="C462" s="3"/>
      <c r="D462" s="2" t="s">
        <v>80</v>
      </c>
      <c r="E462" s="2" t="s">
        <v>70</v>
      </c>
      <c r="F462" s="2"/>
      <c r="G462" s="2" t="s">
        <v>120</v>
      </c>
      <c r="H462" s="2" t="s">
        <v>121</v>
      </c>
      <c r="J462" s="2" t="s">
        <v>67</v>
      </c>
      <c r="K462" s="2" t="s">
        <v>67</v>
      </c>
      <c r="L462" s="2" t="s">
        <v>620</v>
      </c>
      <c r="M462" s="2" t="s">
        <v>67</v>
      </c>
      <c r="N462" s="2" t="s">
        <v>393</v>
      </c>
      <c r="O462" s="2" t="s">
        <v>76</v>
      </c>
      <c r="R462" s="2" t="s">
        <v>61</v>
      </c>
      <c r="S462" s="2" t="s">
        <v>73</v>
      </c>
      <c r="T462" s="2" t="s">
        <v>964</v>
      </c>
      <c r="V462" s="2" t="s">
        <v>292</v>
      </c>
      <c r="W462" s="2" t="s">
        <v>73</v>
      </c>
      <c r="X462" s="2" t="s">
        <v>74</v>
      </c>
      <c r="Y462" s="2" t="s">
        <v>61</v>
      </c>
      <c r="AH462" s="2" t="s">
        <v>75</v>
      </c>
      <c r="AI462" s="2" t="s">
        <v>75</v>
      </c>
      <c r="AJ462" s="2" t="s">
        <v>75</v>
      </c>
      <c r="AK462" s="2" t="s">
        <v>76</v>
      </c>
      <c r="AL462" s="2" t="s">
        <v>76</v>
      </c>
      <c r="AM462" s="2" t="s">
        <v>76</v>
      </c>
      <c r="AN462" s="2" t="s">
        <v>122</v>
      </c>
      <c r="AO462" s="2" t="s">
        <v>75</v>
      </c>
      <c r="AP462" s="2" t="s">
        <v>178</v>
      </c>
      <c r="AQ462" s="2" t="s">
        <v>77</v>
      </c>
      <c r="AR462" s="2" t="s">
        <v>75</v>
      </c>
      <c r="AS462" s="2" t="s">
        <v>75</v>
      </c>
      <c r="AT462" s="2" t="s">
        <v>76</v>
      </c>
      <c r="AU462" s="2" t="s">
        <v>76</v>
      </c>
      <c r="AV462" s="2" t="s">
        <v>157</v>
      </c>
      <c r="AW462" s="2" t="s">
        <v>122</v>
      </c>
      <c r="AX462" s="2" t="s">
        <v>161</v>
      </c>
      <c r="AZ462" s="2" t="s">
        <v>73</v>
      </c>
      <c r="BB462" s="2" t="s">
        <v>73</v>
      </c>
      <c r="BH462" s="2">
        <f>O462+AH462+AL462+AM462+AN462+AT462+AU462</f>
        <v>8</v>
      </c>
      <c r="BI462" s="2">
        <f>J462+K462+L462+M462+AI462+AJ462+AO462+AR462+AS462</f>
        <v>352</v>
      </c>
      <c r="BJ462" s="1" t="str">
        <f>IF(AND(H462&gt;"001",H462&lt;"300"),"In-State","Out-State")</f>
        <v>Out-State</v>
      </c>
    </row>
    <row r="463" spans="1:62" x14ac:dyDescent="0.25">
      <c r="A463" s="2" t="s">
        <v>61</v>
      </c>
      <c r="B463" s="2" t="s">
        <v>62</v>
      </c>
      <c r="C463" s="3"/>
      <c r="D463" s="2" t="s">
        <v>80</v>
      </c>
      <c r="E463" s="2" t="s">
        <v>73</v>
      </c>
      <c r="F463" s="2"/>
      <c r="G463" s="2" t="s">
        <v>120</v>
      </c>
      <c r="H463" s="2" t="s">
        <v>121</v>
      </c>
      <c r="J463" s="2" t="s">
        <v>67</v>
      </c>
      <c r="K463" s="2" t="s">
        <v>67</v>
      </c>
      <c r="L463" s="2" t="s">
        <v>392</v>
      </c>
      <c r="M463" s="2" t="s">
        <v>67</v>
      </c>
      <c r="N463" s="2" t="s">
        <v>393</v>
      </c>
      <c r="O463" s="2" t="s">
        <v>76</v>
      </c>
      <c r="R463" s="2" t="s">
        <v>73</v>
      </c>
      <c r="S463" s="2" t="s">
        <v>73</v>
      </c>
      <c r="T463" s="2" t="s">
        <v>965</v>
      </c>
      <c r="V463" s="2" t="s">
        <v>124</v>
      </c>
      <c r="W463" s="2" t="s">
        <v>73</v>
      </c>
      <c r="X463" s="2" t="s">
        <v>74</v>
      </c>
      <c r="Y463" s="2" t="s">
        <v>61</v>
      </c>
      <c r="AB463" s="2" t="s">
        <v>73</v>
      </c>
      <c r="AH463" s="2" t="s">
        <v>75</v>
      </c>
      <c r="AI463" s="2" t="s">
        <v>75</v>
      </c>
      <c r="AJ463" s="2" t="s">
        <v>75</v>
      </c>
      <c r="AK463" s="2" t="s">
        <v>76</v>
      </c>
      <c r="AL463" s="2" t="s">
        <v>76</v>
      </c>
      <c r="AM463" s="2" t="s">
        <v>76</v>
      </c>
      <c r="AN463" s="2" t="s">
        <v>93</v>
      </c>
      <c r="AO463" s="2" t="s">
        <v>75</v>
      </c>
      <c r="AP463" s="2" t="s">
        <v>61</v>
      </c>
      <c r="AQ463" s="2" t="s">
        <v>77</v>
      </c>
      <c r="AR463" s="2" t="s">
        <v>75</v>
      </c>
      <c r="AS463" s="2" t="s">
        <v>75</v>
      </c>
      <c r="AT463" s="2" t="s">
        <v>76</v>
      </c>
      <c r="AU463" s="2" t="s">
        <v>76</v>
      </c>
      <c r="AV463" s="2" t="s">
        <v>848</v>
      </c>
      <c r="AZ463" s="2" t="s">
        <v>73</v>
      </c>
      <c r="BB463" s="2" t="s">
        <v>73</v>
      </c>
      <c r="BH463" s="2">
        <f>O463+AH463+AL463+AM463+AN463+AT463+AU463</f>
        <v>3</v>
      </c>
      <c r="BI463" s="2">
        <f>J463+K463+L463+M463+AI463+AJ463+AO463+AR463+AS463</f>
        <v>64</v>
      </c>
      <c r="BJ463" s="1" t="str">
        <f>IF(AND(H463&gt;"001",H463&lt;"300"),"In-State","Out-State")</f>
        <v>Out-State</v>
      </c>
    </row>
    <row r="464" spans="1:62" x14ac:dyDescent="0.25">
      <c r="A464" s="2" t="s">
        <v>61</v>
      </c>
      <c r="B464" s="2" t="s">
        <v>62</v>
      </c>
      <c r="C464" s="3"/>
      <c r="D464" s="2" t="s">
        <v>80</v>
      </c>
      <c r="E464" s="2" t="s">
        <v>94</v>
      </c>
      <c r="F464" s="2"/>
      <c r="G464" s="2" t="s">
        <v>61</v>
      </c>
      <c r="H464" s="2" t="s">
        <v>64</v>
      </c>
      <c r="J464" s="2" t="s">
        <v>67</v>
      </c>
      <c r="K464" s="2" t="s">
        <v>67</v>
      </c>
      <c r="L464" s="2" t="s">
        <v>442</v>
      </c>
      <c r="M464" s="2" t="s">
        <v>67</v>
      </c>
      <c r="N464" s="2" t="s">
        <v>83</v>
      </c>
      <c r="O464" s="2" t="s">
        <v>76</v>
      </c>
      <c r="R464" s="2" t="s">
        <v>70</v>
      </c>
      <c r="S464" s="2" t="s">
        <v>61</v>
      </c>
      <c r="T464" s="2" t="s">
        <v>966</v>
      </c>
      <c r="V464" s="2" t="s">
        <v>72</v>
      </c>
      <c r="W464" s="2" t="s">
        <v>73</v>
      </c>
      <c r="X464" s="2" t="s">
        <v>74</v>
      </c>
      <c r="AH464" s="2" t="s">
        <v>75</v>
      </c>
      <c r="AI464" s="2" t="s">
        <v>75</v>
      </c>
      <c r="AJ464" s="2" t="s">
        <v>75</v>
      </c>
      <c r="AK464" s="2" t="s">
        <v>76</v>
      </c>
      <c r="AL464" s="2" t="s">
        <v>76</v>
      </c>
      <c r="AM464" s="2" t="s">
        <v>76</v>
      </c>
      <c r="AN464" s="2" t="s">
        <v>444</v>
      </c>
      <c r="AO464" s="2" t="s">
        <v>75</v>
      </c>
      <c r="AP464" s="2" t="s">
        <v>73</v>
      </c>
      <c r="AQ464" s="2" t="s">
        <v>77</v>
      </c>
      <c r="AR464" s="2" t="s">
        <v>75</v>
      </c>
      <c r="AS464" s="2" t="s">
        <v>75</v>
      </c>
      <c r="AT464" s="2" t="s">
        <v>76</v>
      </c>
      <c r="AU464" s="2" t="s">
        <v>76</v>
      </c>
      <c r="AV464" s="2" t="s">
        <v>967</v>
      </c>
      <c r="AW464" s="2" t="s">
        <v>163</v>
      </c>
      <c r="AZ464" s="2" t="s">
        <v>73</v>
      </c>
      <c r="BA464" s="2" t="s">
        <v>61</v>
      </c>
      <c r="BH464" s="2">
        <f>O464+AH464+AL464+AM464+AN464+AT464+AU464</f>
        <v>15</v>
      </c>
      <c r="BI464" s="2">
        <f>J464+K464+L464+M464+AI464+AJ464+AO464+AR464+AS464</f>
        <v>528</v>
      </c>
      <c r="BJ464" s="1" t="str">
        <f>IF(AND(H464&gt;"001",H464&lt;"300"),"In-State","Out-State")</f>
        <v>In-State</v>
      </c>
    </row>
    <row r="465" spans="1:62" x14ac:dyDescent="0.25">
      <c r="A465" s="2" t="s">
        <v>61</v>
      </c>
      <c r="B465" s="2" t="s">
        <v>62</v>
      </c>
      <c r="C465" s="3"/>
      <c r="D465" s="2" t="s">
        <v>80</v>
      </c>
      <c r="E465" s="2" t="s">
        <v>73</v>
      </c>
      <c r="F465" s="2"/>
      <c r="G465" s="2" t="s">
        <v>120</v>
      </c>
      <c r="H465" s="2" t="s">
        <v>121</v>
      </c>
      <c r="J465" s="2" t="s">
        <v>67</v>
      </c>
      <c r="K465" s="2" t="s">
        <v>67</v>
      </c>
      <c r="L465" s="2" t="s">
        <v>392</v>
      </c>
      <c r="M465" s="2" t="s">
        <v>67</v>
      </c>
      <c r="N465" s="2" t="s">
        <v>393</v>
      </c>
      <c r="O465" s="2" t="s">
        <v>76</v>
      </c>
      <c r="R465" s="2" t="s">
        <v>73</v>
      </c>
      <c r="S465" s="2" t="s">
        <v>73</v>
      </c>
      <c r="T465" s="2" t="s">
        <v>968</v>
      </c>
      <c r="V465" s="2" t="s">
        <v>107</v>
      </c>
      <c r="W465" s="2" t="s">
        <v>73</v>
      </c>
      <c r="X465" s="2" t="s">
        <v>74</v>
      </c>
      <c r="Y465" s="2" t="s">
        <v>61</v>
      </c>
      <c r="AB465" s="2" t="s">
        <v>73</v>
      </c>
      <c r="AH465" s="2" t="s">
        <v>75</v>
      </c>
      <c r="AI465" s="2" t="s">
        <v>75</v>
      </c>
      <c r="AJ465" s="2" t="s">
        <v>75</v>
      </c>
      <c r="AK465" s="2" t="s">
        <v>76</v>
      </c>
      <c r="AL465" s="2" t="s">
        <v>76</v>
      </c>
      <c r="AM465" s="2" t="s">
        <v>76</v>
      </c>
      <c r="AN465" s="2" t="s">
        <v>93</v>
      </c>
      <c r="AO465" s="2" t="s">
        <v>75</v>
      </c>
      <c r="AP465" s="2" t="s">
        <v>61</v>
      </c>
      <c r="AQ465" s="2" t="s">
        <v>77</v>
      </c>
      <c r="AR465" s="2" t="s">
        <v>75</v>
      </c>
      <c r="AS465" s="2" t="s">
        <v>75</v>
      </c>
      <c r="AT465" s="2" t="s">
        <v>76</v>
      </c>
      <c r="AU465" s="2" t="s">
        <v>76</v>
      </c>
      <c r="AV465" s="2" t="s">
        <v>969</v>
      </c>
      <c r="AZ465" s="2" t="s">
        <v>73</v>
      </c>
      <c r="BB465" s="2" t="s">
        <v>73</v>
      </c>
      <c r="BH465" s="2">
        <f>O465+AH465+AL465+AM465+AN465+AT465+AU465</f>
        <v>3</v>
      </c>
      <c r="BI465" s="2">
        <f>J465+K465+L465+M465+AI465+AJ465+AO465+AR465+AS465</f>
        <v>64</v>
      </c>
      <c r="BJ465" s="1" t="str">
        <f>IF(AND(H465&gt;"001",H465&lt;"300"),"In-State","Out-State")</f>
        <v>Out-State</v>
      </c>
    </row>
    <row r="466" spans="1:62" x14ac:dyDescent="0.25">
      <c r="A466" s="2" t="s">
        <v>61</v>
      </c>
      <c r="B466" s="2" t="s">
        <v>62</v>
      </c>
      <c r="C466" s="3"/>
      <c r="D466" s="2" t="s">
        <v>80</v>
      </c>
      <c r="E466" s="2" t="s">
        <v>70</v>
      </c>
      <c r="F466" s="2"/>
      <c r="G466" s="2" t="s">
        <v>120</v>
      </c>
      <c r="H466" s="2" t="s">
        <v>121</v>
      </c>
      <c r="J466" s="2" t="s">
        <v>127</v>
      </c>
      <c r="K466" s="2" t="s">
        <v>67</v>
      </c>
      <c r="L466" s="2" t="s">
        <v>82</v>
      </c>
      <c r="M466" s="2" t="s">
        <v>67</v>
      </c>
      <c r="N466" s="2" t="s">
        <v>89</v>
      </c>
      <c r="O466" s="2" t="s">
        <v>165</v>
      </c>
      <c r="R466" s="2" t="s">
        <v>70</v>
      </c>
      <c r="S466" s="2" t="s">
        <v>73</v>
      </c>
      <c r="T466" s="2" t="s">
        <v>970</v>
      </c>
      <c r="V466" s="2" t="s">
        <v>971</v>
      </c>
      <c r="W466" s="2" t="s">
        <v>73</v>
      </c>
      <c r="X466" s="2" t="s">
        <v>74</v>
      </c>
      <c r="AB466" s="2" t="s">
        <v>73</v>
      </c>
      <c r="AH466" s="2" t="s">
        <v>75</v>
      </c>
      <c r="AI466" s="2" t="s">
        <v>75</v>
      </c>
      <c r="AJ466" s="2" t="s">
        <v>75</v>
      </c>
      <c r="AK466" s="2" t="s">
        <v>76</v>
      </c>
      <c r="AL466" s="2" t="s">
        <v>76</v>
      </c>
      <c r="AM466" s="2" t="s">
        <v>76</v>
      </c>
      <c r="AN466" s="2" t="s">
        <v>84</v>
      </c>
      <c r="AO466" s="2" t="s">
        <v>75</v>
      </c>
      <c r="AP466" s="2" t="s">
        <v>73</v>
      </c>
      <c r="AQ466" s="2" t="s">
        <v>77</v>
      </c>
      <c r="AR466" s="2" t="s">
        <v>75</v>
      </c>
      <c r="AS466" s="2" t="s">
        <v>75</v>
      </c>
      <c r="AT466" s="2" t="s">
        <v>76</v>
      </c>
      <c r="AU466" s="2" t="s">
        <v>76</v>
      </c>
      <c r="AV466" s="2" t="s">
        <v>30</v>
      </c>
      <c r="AX466" s="2" t="s">
        <v>825</v>
      </c>
      <c r="AZ466" s="2" t="s">
        <v>73</v>
      </c>
      <c r="BB466" s="2" t="s">
        <v>73</v>
      </c>
      <c r="BH466" s="2">
        <f>O466+AH466+AL466+AM466+AN466+AT466+AU466</f>
        <v>10</v>
      </c>
      <c r="BI466" s="2">
        <f>J466+K466+L466+M466+AI466+AJ466+AO466+AR466+AS466</f>
        <v>288</v>
      </c>
      <c r="BJ466" s="1" t="str">
        <f>IF(AND(H466&gt;"001",H466&lt;"300"),"In-State","Out-State")</f>
        <v>Out-State</v>
      </c>
    </row>
    <row r="467" spans="1:62" x14ac:dyDescent="0.25">
      <c r="A467" s="2" t="s">
        <v>61</v>
      </c>
      <c r="B467" s="2" t="s">
        <v>62</v>
      </c>
      <c r="C467" s="3"/>
      <c r="D467" s="2" t="s">
        <v>80</v>
      </c>
      <c r="E467" s="2" t="s">
        <v>73</v>
      </c>
      <c r="F467" s="2"/>
      <c r="G467" s="2" t="s">
        <v>61</v>
      </c>
      <c r="H467" s="2" t="s">
        <v>64</v>
      </c>
      <c r="J467" s="2" t="s">
        <v>66</v>
      </c>
      <c r="K467" s="2" t="s">
        <v>67</v>
      </c>
      <c r="L467" s="2" t="s">
        <v>67</v>
      </c>
      <c r="M467" s="2" t="s">
        <v>67</v>
      </c>
      <c r="N467" s="2" t="s">
        <v>182</v>
      </c>
      <c r="O467" s="2" t="s">
        <v>255</v>
      </c>
      <c r="R467" s="2" t="s">
        <v>61</v>
      </c>
      <c r="S467" s="2" t="s">
        <v>61</v>
      </c>
      <c r="T467" s="2" t="s">
        <v>972</v>
      </c>
      <c r="V467" s="2" t="s">
        <v>133</v>
      </c>
      <c r="W467" s="2" t="s">
        <v>73</v>
      </c>
      <c r="X467" s="2" t="s">
        <v>74</v>
      </c>
      <c r="AB467" s="2" t="s">
        <v>73</v>
      </c>
      <c r="AH467" s="2" t="s">
        <v>75</v>
      </c>
      <c r="AI467" s="2" t="s">
        <v>75</v>
      </c>
      <c r="AJ467" s="2" t="s">
        <v>75</v>
      </c>
      <c r="AK467" s="2" t="s">
        <v>76</v>
      </c>
      <c r="AL467" s="2" t="s">
        <v>76</v>
      </c>
      <c r="AM467" s="2" t="s">
        <v>76</v>
      </c>
      <c r="AN467" s="2" t="s">
        <v>76</v>
      </c>
      <c r="AO467" s="2" t="s">
        <v>75</v>
      </c>
      <c r="AP467" s="2" t="s">
        <v>61</v>
      </c>
      <c r="AQ467" s="2" t="s">
        <v>77</v>
      </c>
      <c r="AR467" s="2" t="s">
        <v>75</v>
      </c>
      <c r="AS467" s="2" t="s">
        <v>75</v>
      </c>
      <c r="AT467" s="2" t="s">
        <v>76</v>
      </c>
      <c r="AU467" s="2" t="s">
        <v>76</v>
      </c>
      <c r="AV467" s="2" t="s">
        <v>961</v>
      </c>
      <c r="AX467" s="2" t="s">
        <v>167</v>
      </c>
      <c r="AZ467" s="2" t="s">
        <v>73</v>
      </c>
      <c r="BA467" s="2" t="s">
        <v>61</v>
      </c>
      <c r="BH467" s="2">
        <f>O467+AH467+AL467+AM467+AN467+AT467+AU467</f>
        <v>13</v>
      </c>
      <c r="BI467" s="2">
        <f>J467+K467+L467+M467+AI467+AJ467+AO467+AR467+AS467</f>
        <v>224</v>
      </c>
      <c r="BJ467" s="1" t="str">
        <f>IF(AND(H467&gt;"001",H467&lt;"300"),"In-State","Out-State")</f>
        <v>In-State</v>
      </c>
    </row>
    <row r="468" spans="1:62" x14ac:dyDescent="0.25">
      <c r="A468" s="2" t="s">
        <v>61</v>
      </c>
      <c r="B468" s="2" t="s">
        <v>62</v>
      </c>
      <c r="C468" s="3"/>
      <c r="D468" s="2" t="s">
        <v>80</v>
      </c>
      <c r="E468" s="2" t="s">
        <v>73</v>
      </c>
      <c r="F468" s="2"/>
      <c r="G468" s="2" t="s">
        <v>120</v>
      </c>
      <c r="H468" s="2" t="s">
        <v>121</v>
      </c>
      <c r="J468" s="2" t="s">
        <v>67</v>
      </c>
      <c r="K468" s="2" t="s">
        <v>67</v>
      </c>
      <c r="L468" s="2" t="s">
        <v>442</v>
      </c>
      <c r="M468" s="2" t="s">
        <v>67</v>
      </c>
      <c r="N468" s="2" t="s">
        <v>83</v>
      </c>
      <c r="O468" s="2" t="s">
        <v>76</v>
      </c>
      <c r="R468" s="2" t="s">
        <v>70</v>
      </c>
      <c r="S468" s="2" t="s">
        <v>73</v>
      </c>
      <c r="T468" s="2" t="s">
        <v>557</v>
      </c>
      <c r="V468" s="2" t="s">
        <v>120</v>
      </c>
      <c r="W468" s="2" t="s">
        <v>73</v>
      </c>
      <c r="X468" s="2" t="s">
        <v>74</v>
      </c>
      <c r="AB468" s="2" t="s">
        <v>73</v>
      </c>
      <c r="AH468" s="2" t="s">
        <v>75</v>
      </c>
      <c r="AI468" s="2" t="s">
        <v>75</v>
      </c>
      <c r="AJ468" s="2" t="s">
        <v>75</v>
      </c>
      <c r="AK468" s="2" t="s">
        <v>76</v>
      </c>
      <c r="AL468" s="2" t="s">
        <v>76</v>
      </c>
      <c r="AM468" s="2" t="s">
        <v>76</v>
      </c>
      <c r="AN468" s="2" t="s">
        <v>444</v>
      </c>
      <c r="AO468" s="2" t="s">
        <v>75</v>
      </c>
      <c r="AP468" s="2" t="s">
        <v>73</v>
      </c>
      <c r="AQ468" s="2" t="s">
        <v>77</v>
      </c>
      <c r="AR468" s="2" t="s">
        <v>75</v>
      </c>
      <c r="AS468" s="2" t="s">
        <v>75</v>
      </c>
      <c r="AT468" s="2" t="s">
        <v>76</v>
      </c>
      <c r="AU468" s="2" t="s">
        <v>76</v>
      </c>
      <c r="AV468" s="2" t="s">
        <v>973</v>
      </c>
      <c r="AX468" s="2" t="s">
        <v>161</v>
      </c>
      <c r="AZ468" s="2" t="s">
        <v>73</v>
      </c>
      <c r="BB468" s="2" t="s">
        <v>73</v>
      </c>
      <c r="BH468" s="2">
        <f>O468+AH468+AL468+AM468+AN468+AT468+AU468</f>
        <v>15</v>
      </c>
      <c r="BI468" s="2">
        <f>J468+K468+L468+M468+AI468+AJ468+AO468+AR468+AS468</f>
        <v>528</v>
      </c>
      <c r="BJ468" s="1" t="str">
        <f>IF(AND(H468&gt;"001",H468&lt;"300"),"In-State","Out-State")</f>
        <v>Out-State</v>
      </c>
    </row>
    <row r="469" spans="1:62" x14ac:dyDescent="0.25">
      <c r="A469" s="2" t="s">
        <v>61</v>
      </c>
      <c r="B469" s="2" t="s">
        <v>62</v>
      </c>
      <c r="C469" s="3"/>
      <c r="D469" s="2" t="s">
        <v>80</v>
      </c>
      <c r="E469" s="2" t="s">
        <v>61</v>
      </c>
      <c r="F469" s="2"/>
      <c r="G469" s="2" t="s">
        <v>61</v>
      </c>
      <c r="H469" s="2" t="s">
        <v>64</v>
      </c>
      <c r="J469" s="2" t="s">
        <v>341</v>
      </c>
      <c r="K469" s="2" t="s">
        <v>67</v>
      </c>
      <c r="L469" s="2" t="s">
        <v>67</v>
      </c>
      <c r="M469" s="2" t="s">
        <v>67</v>
      </c>
      <c r="N469" s="2" t="s">
        <v>338</v>
      </c>
      <c r="O469" s="2" t="s">
        <v>763</v>
      </c>
      <c r="R469" s="2" t="s">
        <v>61</v>
      </c>
      <c r="S469" s="2" t="s">
        <v>73</v>
      </c>
      <c r="T469" s="2" t="s">
        <v>974</v>
      </c>
      <c r="V469" s="2" t="s">
        <v>292</v>
      </c>
      <c r="W469" s="2" t="s">
        <v>73</v>
      </c>
      <c r="X469" s="2" t="s">
        <v>74</v>
      </c>
      <c r="AH469" s="2" t="s">
        <v>75</v>
      </c>
      <c r="AI469" s="2" t="s">
        <v>75</v>
      </c>
      <c r="AJ469" s="2" t="s">
        <v>75</v>
      </c>
      <c r="AK469" s="2" t="s">
        <v>76</v>
      </c>
      <c r="AL469" s="2" t="s">
        <v>76</v>
      </c>
      <c r="AM469" s="2" t="s">
        <v>76</v>
      </c>
      <c r="AN469" s="2" t="s">
        <v>76</v>
      </c>
      <c r="AO469" s="2" t="s">
        <v>75</v>
      </c>
      <c r="AP469" s="2" t="s">
        <v>70</v>
      </c>
      <c r="AQ469" s="2" t="s">
        <v>77</v>
      </c>
      <c r="AR469" s="2" t="s">
        <v>75</v>
      </c>
      <c r="AS469" s="2" t="s">
        <v>75</v>
      </c>
      <c r="AT469" s="2" t="s">
        <v>76</v>
      </c>
      <c r="AU469" s="2" t="s">
        <v>76</v>
      </c>
      <c r="AV469" s="2" t="s">
        <v>975</v>
      </c>
      <c r="AX469" s="2" t="s">
        <v>131</v>
      </c>
      <c r="AZ469" s="2" t="s">
        <v>73</v>
      </c>
      <c r="BB469" s="2" t="s">
        <v>73</v>
      </c>
      <c r="BH469" s="2">
        <f>O469+AH469+AL469+AM469+AN469+AT469+AU469</f>
        <v>16</v>
      </c>
      <c r="BI469" s="2">
        <f>J469+K469+L469+M469+AI469+AJ469+AO469+AR469+AS469</f>
        <v>272</v>
      </c>
      <c r="BJ469" s="1" t="str">
        <f>IF(AND(H469&gt;"001",H469&lt;"300"),"In-State","Out-State")</f>
        <v>In-State</v>
      </c>
    </row>
    <row r="470" spans="1:62" x14ac:dyDescent="0.25">
      <c r="A470" s="2" t="s">
        <v>61</v>
      </c>
      <c r="B470" s="2" t="s">
        <v>62</v>
      </c>
      <c r="C470" s="3"/>
      <c r="D470" s="2" t="s">
        <v>80</v>
      </c>
      <c r="E470" s="2" t="s">
        <v>73</v>
      </c>
      <c r="F470" s="2"/>
      <c r="G470" s="2" t="s">
        <v>61</v>
      </c>
      <c r="H470" s="2" t="s">
        <v>64</v>
      </c>
      <c r="J470" s="2" t="s">
        <v>171</v>
      </c>
      <c r="K470" s="2" t="s">
        <v>67</v>
      </c>
      <c r="L470" s="2" t="s">
        <v>67</v>
      </c>
      <c r="M470" s="2" t="s">
        <v>67</v>
      </c>
      <c r="N470" s="2" t="s">
        <v>672</v>
      </c>
      <c r="O470" s="2" t="s">
        <v>163</v>
      </c>
      <c r="R470" s="2" t="s">
        <v>61</v>
      </c>
      <c r="S470" s="2" t="s">
        <v>61</v>
      </c>
      <c r="T470" s="2" t="s">
        <v>976</v>
      </c>
      <c r="V470" s="2" t="s">
        <v>107</v>
      </c>
      <c r="W470" s="2" t="s">
        <v>73</v>
      </c>
      <c r="X470" s="2" t="s">
        <v>74</v>
      </c>
      <c r="AB470" s="2" t="s">
        <v>73</v>
      </c>
      <c r="AH470" s="2" t="s">
        <v>75</v>
      </c>
      <c r="AI470" s="2" t="s">
        <v>75</v>
      </c>
      <c r="AJ470" s="2" t="s">
        <v>75</v>
      </c>
      <c r="AK470" s="2" t="s">
        <v>76</v>
      </c>
      <c r="AL470" s="2" t="s">
        <v>76</v>
      </c>
      <c r="AM470" s="2" t="s">
        <v>76</v>
      </c>
      <c r="AN470" s="2" t="s">
        <v>76</v>
      </c>
      <c r="AO470" s="2" t="s">
        <v>75</v>
      </c>
      <c r="AP470" s="2" t="s">
        <v>61</v>
      </c>
      <c r="AQ470" s="2" t="s">
        <v>77</v>
      </c>
      <c r="AR470" s="2" t="s">
        <v>75</v>
      </c>
      <c r="AS470" s="2" t="s">
        <v>75</v>
      </c>
      <c r="AT470" s="2" t="s">
        <v>76</v>
      </c>
      <c r="AU470" s="2" t="s">
        <v>76</v>
      </c>
      <c r="AV470" s="2" t="s">
        <v>895</v>
      </c>
      <c r="AX470" s="2" t="s">
        <v>131</v>
      </c>
      <c r="AZ470" s="2" t="s">
        <v>73</v>
      </c>
      <c r="BA470" s="2" t="s">
        <v>61</v>
      </c>
      <c r="BH470" s="2">
        <f>O470+AH470+AL470+AM470+AN470+AT470+AU470</f>
        <v>7</v>
      </c>
      <c r="BI470" s="2">
        <f>J470+K470+L470+M470+AI470+AJ470+AO470+AR470+AS470</f>
        <v>128</v>
      </c>
      <c r="BJ470" s="1" t="str">
        <f>IF(AND(H470&gt;"001",H470&lt;"300"),"In-State","Out-State")</f>
        <v>In-State</v>
      </c>
    </row>
    <row r="471" spans="1:62" x14ac:dyDescent="0.25">
      <c r="A471" s="2" t="s">
        <v>61</v>
      </c>
      <c r="B471" s="2" t="s">
        <v>62</v>
      </c>
      <c r="C471" s="3"/>
      <c r="D471" s="2" t="s">
        <v>80</v>
      </c>
      <c r="E471" s="2" t="s">
        <v>73</v>
      </c>
      <c r="F471" s="2"/>
      <c r="G471" s="2" t="s">
        <v>120</v>
      </c>
      <c r="H471" s="2" t="s">
        <v>121</v>
      </c>
      <c r="J471" s="2" t="s">
        <v>218</v>
      </c>
      <c r="K471" s="2" t="s">
        <v>67</v>
      </c>
      <c r="L471" s="2" t="s">
        <v>392</v>
      </c>
      <c r="M471" s="2" t="s">
        <v>67</v>
      </c>
      <c r="N471" s="2" t="s">
        <v>393</v>
      </c>
      <c r="O471" s="2" t="s">
        <v>84</v>
      </c>
      <c r="R471" s="2" t="s">
        <v>73</v>
      </c>
      <c r="S471" s="2" t="s">
        <v>73</v>
      </c>
      <c r="T471" s="2" t="s">
        <v>977</v>
      </c>
      <c r="V471" s="2" t="s">
        <v>80</v>
      </c>
      <c r="W471" s="2" t="s">
        <v>73</v>
      </c>
      <c r="X471" s="2" t="s">
        <v>74</v>
      </c>
      <c r="AB471" s="2" t="s">
        <v>73</v>
      </c>
      <c r="AH471" s="2" t="s">
        <v>75</v>
      </c>
      <c r="AI471" s="2" t="s">
        <v>75</v>
      </c>
      <c r="AJ471" s="2" t="s">
        <v>75</v>
      </c>
      <c r="AK471" s="2" t="s">
        <v>76</v>
      </c>
      <c r="AL471" s="2" t="s">
        <v>76</v>
      </c>
      <c r="AM471" s="2" t="s">
        <v>76</v>
      </c>
      <c r="AN471" s="2" t="s">
        <v>93</v>
      </c>
      <c r="AO471" s="2" t="s">
        <v>75</v>
      </c>
      <c r="AP471" s="2" t="s">
        <v>61</v>
      </c>
      <c r="AQ471" s="2" t="s">
        <v>77</v>
      </c>
      <c r="AR471" s="2" t="s">
        <v>75</v>
      </c>
      <c r="AS471" s="2" t="s">
        <v>75</v>
      </c>
      <c r="AT471" s="2" t="s">
        <v>76</v>
      </c>
      <c r="AU471" s="2" t="s">
        <v>76</v>
      </c>
      <c r="AV471" s="2" t="s">
        <v>978</v>
      </c>
      <c r="AX471" s="2" t="s">
        <v>979</v>
      </c>
      <c r="AZ471" s="2" t="s">
        <v>73</v>
      </c>
      <c r="BB471" s="2" t="s">
        <v>73</v>
      </c>
      <c r="BH471" s="2">
        <f>O471+AH471+AL471+AM471+AN471+AT471+AU471</f>
        <v>9</v>
      </c>
      <c r="BI471" s="2">
        <f>J471+K471+L471+M471+AI471+AJ471+AO471+AR471+AS471</f>
        <v>160</v>
      </c>
      <c r="BJ471" s="1" t="str">
        <f>IF(AND(H471&gt;"001",H471&lt;"300"),"In-State","Out-State")</f>
        <v>Out-State</v>
      </c>
    </row>
    <row r="472" spans="1:62" x14ac:dyDescent="0.25">
      <c r="A472" s="2" t="s">
        <v>61</v>
      </c>
      <c r="B472" s="2" t="s">
        <v>62</v>
      </c>
      <c r="C472" s="3"/>
      <c r="D472" s="2" t="s">
        <v>80</v>
      </c>
      <c r="E472" s="2" t="s">
        <v>73</v>
      </c>
      <c r="F472" s="2"/>
      <c r="G472" s="2" t="s">
        <v>120</v>
      </c>
      <c r="H472" s="2" t="s">
        <v>121</v>
      </c>
      <c r="J472" s="2" t="s">
        <v>67</v>
      </c>
      <c r="K472" s="2" t="s">
        <v>67</v>
      </c>
      <c r="L472" s="2" t="s">
        <v>442</v>
      </c>
      <c r="M472" s="2" t="s">
        <v>67</v>
      </c>
      <c r="N472" s="2" t="s">
        <v>83</v>
      </c>
      <c r="O472" s="2" t="s">
        <v>76</v>
      </c>
      <c r="R472" s="2" t="s">
        <v>70</v>
      </c>
      <c r="S472" s="2" t="s">
        <v>73</v>
      </c>
      <c r="T472" s="2" t="s">
        <v>715</v>
      </c>
      <c r="V472" s="2" t="s">
        <v>133</v>
      </c>
      <c r="W472" s="2" t="s">
        <v>73</v>
      </c>
      <c r="X472" s="2" t="s">
        <v>74</v>
      </c>
      <c r="AB472" s="2" t="s">
        <v>73</v>
      </c>
      <c r="AH472" s="2" t="s">
        <v>75</v>
      </c>
      <c r="AI472" s="2" t="s">
        <v>75</v>
      </c>
      <c r="AJ472" s="2" t="s">
        <v>75</v>
      </c>
      <c r="AK472" s="2" t="s">
        <v>76</v>
      </c>
      <c r="AL472" s="2" t="s">
        <v>76</v>
      </c>
      <c r="AM472" s="2" t="s">
        <v>76</v>
      </c>
      <c r="AN472" s="2" t="s">
        <v>444</v>
      </c>
      <c r="AO472" s="2" t="s">
        <v>75</v>
      </c>
      <c r="AP472" s="2" t="s">
        <v>73</v>
      </c>
      <c r="AQ472" s="2" t="s">
        <v>77</v>
      </c>
      <c r="AR472" s="2" t="s">
        <v>75</v>
      </c>
      <c r="AS472" s="2" t="s">
        <v>75</v>
      </c>
      <c r="AT472" s="2" t="s">
        <v>76</v>
      </c>
      <c r="AU472" s="2" t="s">
        <v>76</v>
      </c>
      <c r="AV472" s="2" t="s">
        <v>958</v>
      </c>
      <c r="AW472" s="2" t="s">
        <v>163</v>
      </c>
      <c r="AX472" s="2" t="s">
        <v>96</v>
      </c>
      <c r="AZ472" s="2" t="s">
        <v>73</v>
      </c>
      <c r="BA472" s="2" t="s">
        <v>61</v>
      </c>
      <c r="BB472" s="2" t="s">
        <v>73</v>
      </c>
      <c r="BH472" s="2">
        <f>O472+AH472+AL472+AM472+AN472+AT472+AU472</f>
        <v>15</v>
      </c>
      <c r="BI472" s="2">
        <f>J472+K472+L472+M472+AI472+AJ472+AO472+AR472+AS472</f>
        <v>528</v>
      </c>
      <c r="BJ472" s="1" t="str">
        <f>IF(AND(H472&gt;"001",H472&lt;"300"),"In-State","Out-State")</f>
        <v>Out-State</v>
      </c>
    </row>
    <row r="473" spans="1:62" x14ac:dyDescent="0.25">
      <c r="A473" s="2" t="s">
        <v>61</v>
      </c>
      <c r="B473" s="2" t="s">
        <v>62</v>
      </c>
      <c r="C473" s="3"/>
      <c r="D473" s="2" t="s">
        <v>80</v>
      </c>
      <c r="E473" s="2" t="s">
        <v>94</v>
      </c>
      <c r="F473" s="2"/>
      <c r="G473" s="2" t="s">
        <v>120</v>
      </c>
      <c r="H473" s="2" t="s">
        <v>121</v>
      </c>
      <c r="J473" s="2" t="s">
        <v>227</v>
      </c>
      <c r="K473" s="2" t="s">
        <v>67</v>
      </c>
      <c r="L473" s="2" t="s">
        <v>392</v>
      </c>
      <c r="M473" s="2" t="s">
        <v>67</v>
      </c>
      <c r="N473" s="2" t="s">
        <v>393</v>
      </c>
      <c r="O473" s="2" t="s">
        <v>93</v>
      </c>
      <c r="R473" s="2" t="s">
        <v>73</v>
      </c>
      <c r="S473" s="2" t="s">
        <v>73</v>
      </c>
      <c r="T473" s="2" t="s">
        <v>141</v>
      </c>
      <c r="V473" s="2" t="s">
        <v>107</v>
      </c>
      <c r="W473" s="2" t="s">
        <v>73</v>
      </c>
      <c r="X473" s="2" t="s">
        <v>74</v>
      </c>
      <c r="AH473" s="2" t="s">
        <v>75</v>
      </c>
      <c r="AI473" s="2" t="s">
        <v>75</v>
      </c>
      <c r="AJ473" s="2" t="s">
        <v>75</v>
      </c>
      <c r="AK473" s="2" t="s">
        <v>76</v>
      </c>
      <c r="AL473" s="2" t="s">
        <v>76</v>
      </c>
      <c r="AM473" s="2" t="s">
        <v>76</v>
      </c>
      <c r="AN473" s="2" t="s">
        <v>93</v>
      </c>
      <c r="AO473" s="2" t="s">
        <v>75</v>
      </c>
      <c r="AP473" s="2" t="s">
        <v>73</v>
      </c>
      <c r="AQ473" s="2" t="s">
        <v>77</v>
      </c>
      <c r="AR473" s="2" t="s">
        <v>75</v>
      </c>
      <c r="AS473" s="2" t="s">
        <v>75</v>
      </c>
      <c r="AT473" s="2" t="s">
        <v>76</v>
      </c>
      <c r="AU473" s="2" t="s">
        <v>76</v>
      </c>
      <c r="AV473" s="2" t="s">
        <v>980</v>
      </c>
      <c r="AX473" s="2" t="s">
        <v>981</v>
      </c>
      <c r="AZ473" s="2" t="s">
        <v>73</v>
      </c>
      <c r="BB473" s="2" t="s">
        <v>73</v>
      </c>
      <c r="BH473" s="2">
        <f>O473+AH473+AL473+AM473+AN473+AT473+AU473</f>
        <v>6</v>
      </c>
      <c r="BI473" s="2">
        <f>J473+K473+L473+M473+AI473+AJ473+AO473+AR473+AS473</f>
        <v>112</v>
      </c>
      <c r="BJ473" s="1" t="str">
        <f>IF(AND(H473&gt;"001",H473&lt;"300"),"In-State","Out-State")</f>
        <v>Out-State</v>
      </c>
    </row>
    <row r="474" spans="1:62" x14ac:dyDescent="0.25">
      <c r="A474" s="2" t="s">
        <v>61</v>
      </c>
      <c r="B474" s="2" t="s">
        <v>62</v>
      </c>
      <c r="C474" s="3"/>
      <c r="D474" s="2" t="s">
        <v>80</v>
      </c>
      <c r="E474" s="2" t="s">
        <v>73</v>
      </c>
      <c r="F474" s="2"/>
      <c r="G474" s="2" t="s">
        <v>120</v>
      </c>
      <c r="H474" s="2" t="s">
        <v>121</v>
      </c>
      <c r="J474" s="2" t="s">
        <v>67</v>
      </c>
      <c r="K474" s="2" t="s">
        <v>67</v>
      </c>
      <c r="L474" s="2" t="s">
        <v>442</v>
      </c>
      <c r="M474" s="2" t="s">
        <v>67</v>
      </c>
      <c r="N474" s="2" t="s">
        <v>83</v>
      </c>
      <c r="O474" s="2" t="s">
        <v>76</v>
      </c>
      <c r="R474" s="2" t="s">
        <v>70</v>
      </c>
      <c r="S474" s="2" t="s">
        <v>73</v>
      </c>
      <c r="T474" s="2" t="s">
        <v>982</v>
      </c>
      <c r="W474" s="2" t="s">
        <v>73</v>
      </c>
      <c r="X474" s="2" t="s">
        <v>74</v>
      </c>
      <c r="AH474" s="2" t="s">
        <v>75</v>
      </c>
      <c r="AI474" s="2" t="s">
        <v>75</v>
      </c>
      <c r="AJ474" s="2" t="s">
        <v>75</v>
      </c>
      <c r="AK474" s="2" t="s">
        <v>76</v>
      </c>
      <c r="AL474" s="2" t="s">
        <v>76</v>
      </c>
      <c r="AM474" s="2" t="s">
        <v>76</v>
      </c>
      <c r="AN474" s="2" t="s">
        <v>444</v>
      </c>
      <c r="AO474" s="2" t="s">
        <v>75</v>
      </c>
      <c r="AP474" s="2" t="s">
        <v>61</v>
      </c>
      <c r="AQ474" s="2" t="s">
        <v>77</v>
      </c>
      <c r="AR474" s="2" t="s">
        <v>75</v>
      </c>
      <c r="AS474" s="2" t="s">
        <v>75</v>
      </c>
      <c r="AT474" s="2" t="s">
        <v>76</v>
      </c>
      <c r="AU474" s="2" t="s">
        <v>76</v>
      </c>
      <c r="AV474" s="2" t="s">
        <v>983</v>
      </c>
      <c r="AZ474" s="2" t="s">
        <v>73</v>
      </c>
      <c r="BB474" s="2" t="s">
        <v>73</v>
      </c>
      <c r="BH474" s="2">
        <f>O474+AH474+AL474+AM474+AN474+AT474+AU474</f>
        <v>15</v>
      </c>
      <c r="BI474" s="2">
        <f>J474+K474+L474+M474+AI474+AJ474+AO474+AR474+AS474</f>
        <v>528</v>
      </c>
      <c r="BJ474" s="1" t="str">
        <f>IF(AND(H474&gt;"001",H474&lt;"300"),"In-State","Out-State")</f>
        <v>Out-State</v>
      </c>
    </row>
    <row r="475" spans="1:62" x14ac:dyDescent="0.25">
      <c r="A475" s="2" t="s">
        <v>61</v>
      </c>
      <c r="B475" s="2" t="s">
        <v>62</v>
      </c>
      <c r="C475" s="3"/>
      <c r="D475" s="2" t="s">
        <v>80</v>
      </c>
      <c r="E475" s="2" t="s">
        <v>70</v>
      </c>
      <c r="F475" s="2"/>
      <c r="G475" s="2" t="s">
        <v>61</v>
      </c>
      <c r="H475" s="2" t="s">
        <v>853</v>
      </c>
      <c r="J475" s="2" t="s">
        <v>227</v>
      </c>
      <c r="K475" s="2" t="s">
        <v>67</v>
      </c>
      <c r="L475" s="2" t="s">
        <v>67</v>
      </c>
      <c r="M475" s="2" t="s">
        <v>67</v>
      </c>
      <c r="N475" s="2" t="s">
        <v>393</v>
      </c>
      <c r="O475" s="2" t="s">
        <v>93</v>
      </c>
      <c r="R475" s="2" t="s">
        <v>73</v>
      </c>
      <c r="S475" s="2" t="s">
        <v>73</v>
      </c>
      <c r="T475" s="2" t="s">
        <v>984</v>
      </c>
      <c r="V475" s="2" t="s">
        <v>72</v>
      </c>
      <c r="W475" s="2" t="s">
        <v>73</v>
      </c>
      <c r="X475" s="2" t="s">
        <v>74</v>
      </c>
      <c r="AB475" s="2" t="s">
        <v>73</v>
      </c>
      <c r="AH475" s="2" t="s">
        <v>75</v>
      </c>
      <c r="AI475" s="2" t="s">
        <v>75</v>
      </c>
      <c r="AJ475" s="2" t="s">
        <v>75</v>
      </c>
      <c r="AK475" s="2" t="s">
        <v>76</v>
      </c>
      <c r="AL475" s="2" t="s">
        <v>76</v>
      </c>
      <c r="AM475" s="2" t="s">
        <v>76</v>
      </c>
      <c r="AN475" s="2" t="s">
        <v>76</v>
      </c>
      <c r="AO475" s="2" t="s">
        <v>75</v>
      </c>
      <c r="AP475" s="2" t="s">
        <v>61</v>
      </c>
      <c r="AQ475" s="2" t="s">
        <v>77</v>
      </c>
      <c r="AR475" s="2" t="s">
        <v>75</v>
      </c>
      <c r="AS475" s="2" t="s">
        <v>985</v>
      </c>
      <c r="AT475" s="2" t="s">
        <v>76</v>
      </c>
      <c r="AU475" s="2" t="s">
        <v>165</v>
      </c>
      <c r="AV475" s="2" t="s">
        <v>986</v>
      </c>
      <c r="AX475" s="2" t="s">
        <v>151</v>
      </c>
      <c r="AZ475" s="2" t="s">
        <v>73</v>
      </c>
      <c r="BB475" s="2" t="s">
        <v>73</v>
      </c>
      <c r="BH475" s="2">
        <f>O475+AH475+AL475+AM475+AN475+AT475+AU475</f>
        <v>7</v>
      </c>
      <c r="BI475" s="2">
        <f>J475+K475+L475+M475+AI475+AJ475+AO475+AR475+AS475</f>
        <v>128</v>
      </c>
      <c r="BJ475" s="1" t="str">
        <f>IF(AND(H475&gt;"001",H475&lt;"300"),"In-State","Out-State")</f>
        <v>In-State</v>
      </c>
    </row>
    <row r="476" spans="1:62" x14ac:dyDescent="0.25">
      <c r="A476" s="2" t="s">
        <v>61</v>
      </c>
      <c r="B476" s="2" t="s">
        <v>62</v>
      </c>
      <c r="C476" s="3"/>
      <c r="D476" s="2" t="s">
        <v>80</v>
      </c>
      <c r="E476" s="2" t="s">
        <v>94</v>
      </c>
      <c r="F476" s="2"/>
      <c r="G476" s="2" t="s">
        <v>61</v>
      </c>
      <c r="H476" s="2" t="s">
        <v>64</v>
      </c>
      <c r="J476" s="2" t="s">
        <v>227</v>
      </c>
      <c r="K476" s="2" t="s">
        <v>67</v>
      </c>
      <c r="L476" s="2" t="s">
        <v>267</v>
      </c>
      <c r="M476" s="2" t="s">
        <v>67</v>
      </c>
      <c r="N476" s="2" t="s">
        <v>89</v>
      </c>
      <c r="O476" s="2" t="s">
        <v>93</v>
      </c>
      <c r="R476" s="2" t="s">
        <v>70</v>
      </c>
      <c r="S476" s="2" t="s">
        <v>61</v>
      </c>
      <c r="T476" s="2" t="s">
        <v>654</v>
      </c>
      <c r="V476" s="2" t="s">
        <v>72</v>
      </c>
      <c r="W476" s="2" t="s">
        <v>73</v>
      </c>
      <c r="X476" s="2" t="s">
        <v>74</v>
      </c>
      <c r="AB476" s="2" t="s">
        <v>73</v>
      </c>
      <c r="AH476" s="2" t="s">
        <v>75</v>
      </c>
      <c r="AI476" s="2" t="s">
        <v>75</v>
      </c>
      <c r="AJ476" s="2" t="s">
        <v>75</v>
      </c>
      <c r="AK476" s="2" t="s">
        <v>76</v>
      </c>
      <c r="AL476" s="2" t="s">
        <v>76</v>
      </c>
      <c r="AM476" s="2" t="s">
        <v>76</v>
      </c>
      <c r="AN476" s="2" t="s">
        <v>90</v>
      </c>
      <c r="AO476" s="2" t="s">
        <v>75</v>
      </c>
      <c r="AP476" s="2" t="s">
        <v>73</v>
      </c>
      <c r="AQ476" s="2" t="s">
        <v>77</v>
      </c>
      <c r="AR476" s="2" t="s">
        <v>75</v>
      </c>
      <c r="AS476" s="2" t="s">
        <v>75</v>
      </c>
      <c r="AT476" s="2" t="s">
        <v>76</v>
      </c>
      <c r="AU476" s="2" t="s">
        <v>76</v>
      </c>
      <c r="AV476" s="2" t="s">
        <v>987</v>
      </c>
      <c r="AZ476" s="2" t="s">
        <v>73</v>
      </c>
      <c r="BA476" s="2" t="s">
        <v>61</v>
      </c>
      <c r="BH476" s="2">
        <f>O476+AH476+AL476+AM476+AN476+AT476+AU476</f>
        <v>12</v>
      </c>
      <c r="BI476" s="2">
        <f>J476+K476+L476+M476+AI476+AJ476+AO476+AR476+AS476</f>
        <v>288</v>
      </c>
      <c r="BJ476" s="1" t="str">
        <f>IF(AND(H476&gt;"001",H476&lt;"300"),"In-State","Out-State")</f>
        <v>In-State</v>
      </c>
    </row>
    <row r="477" spans="1:62" x14ac:dyDescent="0.25">
      <c r="A477" s="2" t="s">
        <v>61</v>
      </c>
      <c r="B477" s="2" t="s">
        <v>62</v>
      </c>
      <c r="C477" s="3"/>
      <c r="D477" s="2" t="s">
        <v>80</v>
      </c>
      <c r="E477" s="2" t="s">
        <v>73</v>
      </c>
      <c r="F477" s="2"/>
      <c r="G477" s="2" t="s">
        <v>120</v>
      </c>
      <c r="H477" s="2" t="s">
        <v>121</v>
      </c>
      <c r="J477" s="2" t="s">
        <v>67</v>
      </c>
      <c r="K477" s="2" t="s">
        <v>67</v>
      </c>
      <c r="L477" s="2" t="s">
        <v>392</v>
      </c>
      <c r="M477" s="2" t="s">
        <v>67</v>
      </c>
      <c r="N477" s="2" t="s">
        <v>393</v>
      </c>
      <c r="O477" s="2" t="s">
        <v>76</v>
      </c>
      <c r="R477" s="2" t="s">
        <v>73</v>
      </c>
      <c r="S477" s="2" t="s">
        <v>61</v>
      </c>
      <c r="T477" s="2" t="s">
        <v>273</v>
      </c>
      <c r="V477" s="2" t="s">
        <v>292</v>
      </c>
      <c r="W477" s="2" t="s">
        <v>73</v>
      </c>
      <c r="X477" s="2" t="s">
        <v>74</v>
      </c>
      <c r="Y477" s="2" t="s">
        <v>61</v>
      </c>
      <c r="AB477" s="2" t="s">
        <v>73</v>
      </c>
      <c r="AH477" s="2" t="s">
        <v>75</v>
      </c>
      <c r="AI477" s="2" t="s">
        <v>75</v>
      </c>
      <c r="AJ477" s="2" t="s">
        <v>75</v>
      </c>
      <c r="AK477" s="2" t="s">
        <v>76</v>
      </c>
      <c r="AL477" s="2" t="s">
        <v>76</v>
      </c>
      <c r="AM477" s="2" t="s">
        <v>76</v>
      </c>
      <c r="AN477" s="2" t="s">
        <v>93</v>
      </c>
      <c r="AO477" s="2" t="s">
        <v>75</v>
      </c>
      <c r="AP477" s="2" t="s">
        <v>61</v>
      </c>
      <c r="AQ477" s="2" t="s">
        <v>77</v>
      </c>
      <c r="AR477" s="2" t="s">
        <v>75</v>
      </c>
      <c r="AS477" s="2" t="s">
        <v>75</v>
      </c>
      <c r="AT477" s="2" t="s">
        <v>76</v>
      </c>
      <c r="AU477" s="2" t="s">
        <v>76</v>
      </c>
      <c r="AV477" s="2" t="s">
        <v>295</v>
      </c>
      <c r="AZ477" s="2" t="s">
        <v>73</v>
      </c>
      <c r="BA477" s="2" t="s">
        <v>61</v>
      </c>
      <c r="BH477" s="2">
        <f>O477+AH477+AL477+AM477+AN477+AT477+AU477</f>
        <v>3</v>
      </c>
      <c r="BI477" s="2">
        <f>J477+K477+L477+M477+AI477+AJ477+AO477+AR477+AS477</f>
        <v>64</v>
      </c>
      <c r="BJ477" s="1" t="str">
        <f>IF(AND(H477&gt;"001",H477&lt;"300"),"In-State","Out-State")</f>
        <v>Out-State</v>
      </c>
    </row>
    <row r="478" spans="1:62" x14ac:dyDescent="0.25">
      <c r="A478" s="2" t="s">
        <v>61</v>
      </c>
      <c r="B478" s="2" t="s">
        <v>62</v>
      </c>
      <c r="C478" s="3"/>
      <c r="D478" s="2" t="s">
        <v>80</v>
      </c>
      <c r="E478" s="2" t="s">
        <v>61</v>
      </c>
      <c r="F478" s="2"/>
      <c r="G478" s="2" t="s">
        <v>120</v>
      </c>
      <c r="H478" s="2" t="s">
        <v>121</v>
      </c>
      <c r="J478" s="2" t="s">
        <v>128</v>
      </c>
      <c r="K478" s="2" t="s">
        <v>67</v>
      </c>
      <c r="L478" s="2" t="s">
        <v>67</v>
      </c>
      <c r="M478" s="2" t="s">
        <v>67</v>
      </c>
      <c r="N478" s="2" t="s">
        <v>83</v>
      </c>
      <c r="O478" s="2" t="s">
        <v>98</v>
      </c>
      <c r="R478" s="2" t="s">
        <v>73</v>
      </c>
      <c r="S478" s="2" t="s">
        <v>61</v>
      </c>
      <c r="T478" s="2" t="s">
        <v>716</v>
      </c>
      <c r="V478" s="2" t="s">
        <v>117</v>
      </c>
      <c r="W478" s="2" t="s">
        <v>73</v>
      </c>
      <c r="X478" s="2" t="s">
        <v>74</v>
      </c>
      <c r="AB478" s="2" t="s">
        <v>73</v>
      </c>
      <c r="AH478" s="2" t="s">
        <v>75</v>
      </c>
      <c r="AI478" s="2" t="s">
        <v>75</v>
      </c>
      <c r="AJ478" s="2" t="s">
        <v>75</v>
      </c>
      <c r="AK478" s="2" t="s">
        <v>76</v>
      </c>
      <c r="AL478" s="2" t="s">
        <v>76</v>
      </c>
      <c r="AM478" s="2" t="s">
        <v>76</v>
      </c>
      <c r="AN478" s="2" t="s">
        <v>76</v>
      </c>
      <c r="AO478" s="2" t="s">
        <v>75</v>
      </c>
      <c r="AP478" s="2" t="s">
        <v>73</v>
      </c>
      <c r="AQ478" s="2" t="s">
        <v>77</v>
      </c>
      <c r="AR478" s="2" t="s">
        <v>75</v>
      </c>
      <c r="AS478" s="2" t="s">
        <v>75</v>
      </c>
      <c r="AT478" s="2" t="s">
        <v>76</v>
      </c>
      <c r="AU478" s="2" t="s">
        <v>76</v>
      </c>
      <c r="AV478" s="2" t="s">
        <v>407</v>
      </c>
      <c r="AX478" s="2" t="s">
        <v>426</v>
      </c>
      <c r="AZ478" s="2" t="s">
        <v>73</v>
      </c>
      <c r="BA478" s="2" t="s">
        <v>61</v>
      </c>
      <c r="BH478" s="2">
        <f>O478+AH478+AL478+AM478+AN478+AT478+AU478</f>
        <v>10</v>
      </c>
      <c r="BI478" s="2">
        <f>J478+K478+L478+M478+AI478+AJ478+AO478+AR478+AS478</f>
        <v>176</v>
      </c>
      <c r="BJ478" s="1" t="str">
        <f>IF(AND(H478&gt;"001",H478&lt;"300"),"In-State","Out-State")</f>
        <v>Out-State</v>
      </c>
    </row>
    <row r="479" spans="1:62" x14ac:dyDescent="0.25">
      <c r="A479" s="2" t="s">
        <v>61</v>
      </c>
      <c r="B479" s="2" t="s">
        <v>62</v>
      </c>
      <c r="C479" s="3"/>
      <c r="D479" s="2" t="s">
        <v>80</v>
      </c>
      <c r="E479" s="2" t="s">
        <v>61</v>
      </c>
      <c r="F479" s="2"/>
      <c r="G479" s="2" t="s">
        <v>120</v>
      </c>
      <c r="H479" s="2" t="s">
        <v>121</v>
      </c>
      <c r="I479" s="2"/>
      <c r="J479" s="2" t="s">
        <v>171</v>
      </c>
      <c r="K479" s="2" t="s">
        <v>67</v>
      </c>
      <c r="L479" s="2" t="s">
        <v>67</v>
      </c>
      <c r="M479" s="2" t="s">
        <v>67</v>
      </c>
      <c r="N479" s="2" t="s">
        <v>83</v>
      </c>
      <c r="O479" s="2" t="s">
        <v>163</v>
      </c>
      <c r="R479" s="2" t="s">
        <v>73</v>
      </c>
      <c r="S479" s="2" t="s">
        <v>73</v>
      </c>
      <c r="T479" s="2" t="s">
        <v>988</v>
      </c>
      <c r="V479" s="2" t="s">
        <v>156</v>
      </c>
      <c r="W479" s="2" t="s">
        <v>73</v>
      </c>
      <c r="X479" s="2" t="s">
        <v>74</v>
      </c>
      <c r="AH479" s="2" t="s">
        <v>75</v>
      </c>
      <c r="AI479" s="2" t="s">
        <v>75</v>
      </c>
      <c r="AJ479" s="2" t="s">
        <v>75</v>
      </c>
      <c r="AK479" s="2" t="s">
        <v>76</v>
      </c>
      <c r="AL479" s="2" t="s">
        <v>76</v>
      </c>
      <c r="AM479" s="2" t="s">
        <v>76</v>
      </c>
      <c r="AN479" s="2" t="s">
        <v>76</v>
      </c>
      <c r="AO479" s="2" t="s">
        <v>75</v>
      </c>
      <c r="AP479" s="2" t="s">
        <v>73</v>
      </c>
      <c r="AQ479" s="2" t="s">
        <v>77</v>
      </c>
      <c r="AR479" s="2" t="s">
        <v>75</v>
      </c>
      <c r="AS479" s="2" t="s">
        <v>75</v>
      </c>
      <c r="AT479" s="2" t="s">
        <v>76</v>
      </c>
      <c r="AU479" s="2" t="s">
        <v>76</v>
      </c>
      <c r="AV479" s="2" t="s">
        <v>395</v>
      </c>
      <c r="AZ479" s="2" t="s">
        <v>73</v>
      </c>
      <c r="BB479" s="2" t="s">
        <v>73</v>
      </c>
      <c r="BH479" s="2">
        <f>O479+AH479+AL479+AM479+AN479+AT479+AU479</f>
        <v>7</v>
      </c>
      <c r="BI479" s="2">
        <f>J479+K479+L479+M479+AI479+AJ479+AO479+AR479+AS479</f>
        <v>128</v>
      </c>
      <c r="BJ479" s="1" t="str">
        <f>IF(AND(H479&gt;"001",H479&lt;"300"),"In-State","Out-State")</f>
        <v>Out-State</v>
      </c>
    </row>
    <row r="480" spans="1:62" x14ac:dyDescent="0.25">
      <c r="A480" s="2" t="s">
        <v>61</v>
      </c>
      <c r="B480" s="2" t="s">
        <v>62</v>
      </c>
      <c r="C480" s="3"/>
      <c r="D480" s="2" t="s">
        <v>80</v>
      </c>
      <c r="E480" s="2" t="s">
        <v>73</v>
      </c>
      <c r="F480" s="2"/>
      <c r="G480" s="2" t="s">
        <v>120</v>
      </c>
      <c r="H480" s="2" t="s">
        <v>121</v>
      </c>
      <c r="J480" s="2" t="s">
        <v>67</v>
      </c>
      <c r="K480" s="2" t="s">
        <v>67</v>
      </c>
      <c r="L480" s="2" t="s">
        <v>738</v>
      </c>
      <c r="M480" s="2" t="s">
        <v>67</v>
      </c>
      <c r="N480" s="2" t="s">
        <v>83</v>
      </c>
      <c r="O480" s="2" t="s">
        <v>76</v>
      </c>
      <c r="R480" s="2" t="s">
        <v>70</v>
      </c>
      <c r="S480" s="2" t="s">
        <v>73</v>
      </c>
      <c r="T480" s="2" t="s">
        <v>989</v>
      </c>
      <c r="V480" s="2" t="s">
        <v>72</v>
      </c>
      <c r="W480" s="2" t="s">
        <v>73</v>
      </c>
      <c r="X480" s="2" t="s">
        <v>74</v>
      </c>
      <c r="AB480" s="2" t="s">
        <v>73</v>
      </c>
      <c r="AH480" s="2" t="s">
        <v>75</v>
      </c>
      <c r="AI480" s="2" t="s">
        <v>75</v>
      </c>
      <c r="AJ480" s="2" t="s">
        <v>75</v>
      </c>
      <c r="AK480" s="2" t="s">
        <v>76</v>
      </c>
      <c r="AL480" s="2" t="s">
        <v>76</v>
      </c>
      <c r="AM480" s="2" t="s">
        <v>76</v>
      </c>
      <c r="AN480" s="2" t="s">
        <v>108</v>
      </c>
      <c r="AO480" s="2" t="s">
        <v>75</v>
      </c>
      <c r="AP480" s="2" t="s">
        <v>73</v>
      </c>
      <c r="AQ480" s="2" t="s">
        <v>77</v>
      </c>
      <c r="AR480" s="2" t="s">
        <v>75</v>
      </c>
      <c r="AS480" s="2" t="s">
        <v>75</v>
      </c>
      <c r="AT480" s="2" t="s">
        <v>76</v>
      </c>
      <c r="AU480" s="2" t="s">
        <v>76</v>
      </c>
      <c r="AV480" s="2" t="s">
        <v>817</v>
      </c>
      <c r="AW480" s="2" t="s">
        <v>163</v>
      </c>
      <c r="AZ480" s="2" t="s">
        <v>73</v>
      </c>
      <c r="BB480" s="2" t="s">
        <v>73</v>
      </c>
      <c r="BH480" s="2">
        <f>O480+AH480+AL480+AM480+AN480+AT480+AU480</f>
        <v>12</v>
      </c>
      <c r="BI480" s="2">
        <f>J480+K480+L480+M480+AI480+AJ480+AO480+AR480+AS480</f>
        <v>512</v>
      </c>
      <c r="BJ480" s="1" t="str">
        <f>IF(AND(H480&gt;"001",H480&lt;"300"),"In-State","Out-State")</f>
        <v>Out-State</v>
      </c>
    </row>
    <row r="481" spans="1:62" x14ac:dyDescent="0.25">
      <c r="A481" s="2" t="s">
        <v>61</v>
      </c>
      <c r="B481" s="2" t="s">
        <v>62</v>
      </c>
      <c r="C481" s="3"/>
      <c r="D481" s="2" t="s">
        <v>80</v>
      </c>
      <c r="E481" s="2" t="s">
        <v>70</v>
      </c>
      <c r="F481" s="2"/>
      <c r="G481" s="2" t="s">
        <v>61</v>
      </c>
      <c r="H481" s="2" t="s">
        <v>64</v>
      </c>
      <c r="J481" s="2" t="s">
        <v>67</v>
      </c>
      <c r="K481" s="2" t="s">
        <v>67</v>
      </c>
      <c r="L481" s="2" t="s">
        <v>392</v>
      </c>
      <c r="M481" s="2" t="s">
        <v>67</v>
      </c>
      <c r="N481" s="2" t="s">
        <v>393</v>
      </c>
      <c r="O481" s="2" t="s">
        <v>76</v>
      </c>
      <c r="R481" s="2" t="s">
        <v>73</v>
      </c>
      <c r="S481" s="2" t="s">
        <v>61</v>
      </c>
      <c r="T481" s="2" t="s">
        <v>990</v>
      </c>
      <c r="V481" s="2" t="s">
        <v>107</v>
      </c>
      <c r="W481" s="2" t="s">
        <v>73</v>
      </c>
      <c r="X481" s="2" t="s">
        <v>74</v>
      </c>
      <c r="Y481" s="2" t="s">
        <v>61</v>
      </c>
      <c r="AH481" s="2" t="s">
        <v>75</v>
      </c>
      <c r="AI481" s="2" t="s">
        <v>75</v>
      </c>
      <c r="AJ481" s="2" t="s">
        <v>75</v>
      </c>
      <c r="AK481" s="2" t="s">
        <v>76</v>
      </c>
      <c r="AL481" s="2" t="s">
        <v>76</v>
      </c>
      <c r="AM481" s="2" t="s">
        <v>76</v>
      </c>
      <c r="AN481" s="2" t="s">
        <v>93</v>
      </c>
      <c r="AO481" s="2" t="s">
        <v>75</v>
      </c>
      <c r="AP481" s="2" t="s">
        <v>61</v>
      </c>
      <c r="AQ481" s="2" t="s">
        <v>77</v>
      </c>
      <c r="AR481" s="2" t="s">
        <v>75</v>
      </c>
      <c r="AS481" s="2" t="s">
        <v>75</v>
      </c>
      <c r="AT481" s="2" t="s">
        <v>76</v>
      </c>
      <c r="AU481" s="2" t="s">
        <v>76</v>
      </c>
      <c r="AV481" s="2" t="s">
        <v>991</v>
      </c>
      <c r="AZ481" s="2" t="s">
        <v>73</v>
      </c>
      <c r="BA481" s="2" t="s">
        <v>61</v>
      </c>
      <c r="BH481" s="2">
        <f>O481+AH481+AL481+AM481+AN481+AT481+AU481</f>
        <v>3</v>
      </c>
      <c r="BI481" s="2">
        <f>J481+K481+L481+M481+AI481+AJ481+AO481+AR481+AS481</f>
        <v>64</v>
      </c>
      <c r="BJ481" s="1" t="str">
        <f>IF(AND(H481&gt;"001",H481&lt;"300"),"In-State","Out-State")</f>
        <v>In-State</v>
      </c>
    </row>
    <row r="482" spans="1:62" x14ac:dyDescent="0.25">
      <c r="A482" s="2" t="s">
        <v>61</v>
      </c>
      <c r="B482" s="2" t="s">
        <v>62</v>
      </c>
      <c r="C482" s="3"/>
      <c r="D482" s="2" t="s">
        <v>80</v>
      </c>
      <c r="E482" s="2" t="s">
        <v>61</v>
      </c>
      <c r="F482" s="2"/>
      <c r="G482" s="2" t="s">
        <v>120</v>
      </c>
      <c r="H482" s="2" t="s">
        <v>121</v>
      </c>
      <c r="J482" s="2" t="s">
        <v>383</v>
      </c>
      <c r="K482" s="2" t="s">
        <v>67</v>
      </c>
      <c r="L482" s="2" t="s">
        <v>67</v>
      </c>
      <c r="M482" s="2" t="s">
        <v>67</v>
      </c>
      <c r="N482" s="2" t="s">
        <v>111</v>
      </c>
      <c r="O482" s="2" t="s">
        <v>90</v>
      </c>
      <c r="R482" s="2" t="s">
        <v>70</v>
      </c>
      <c r="S482" s="2" t="s">
        <v>73</v>
      </c>
      <c r="T482" s="2" t="s">
        <v>273</v>
      </c>
      <c r="V482" s="2" t="s">
        <v>249</v>
      </c>
      <c r="W482" s="2" t="s">
        <v>73</v>
      </c>
      <c r="X482" s="2" t="s">
        <v>74</v>
      </c>
      <c r="AB482" s="2" t="s">
        <v>73</v>
      </c>
      <c r="AH482" s="2" t="s">
        <v>75</v>
      </c>
      <c r="AI482" s="2" t="s">
        <v>75</v>
      </c>
      <c r="AJ482" s="2" t="s">
        <v>75</v>
      </c>
      <c r="AK482" s="2" t="s">
        <v>76</v>
      </c>
      <c r="AL482" s="2" t="s">
        <v>76</v>
      </c>
      <c r="AM482" s="2" t="s">
        <v>76</v>
      </c>
      <c r="AN482" s="2" t="s">
        <v>76</v>
      </c>
      <c r="AO482" s="2" t="s">
        <v>75</v>
      </c>
      <c r="AP482" s="2" t="s">
        <v>73</v>
      </c>
      <c r="AQ482" s="2" t="s">
        <v>77</v>
      </c>
      <c r="AR482" s="2" t="s">
        <v>75</v>
      </c>
      <c r="AS482" s="2" t="s">
        <v>75</v>
      </c>
      <c r="AT482" s="2" t="s">
        <v>76</v>
      </c>
      <c r="AU482" s="2" t="s">
        <v>76</v>
      </c>
      <c r="AV482" s="2" t="s">
        <v>166</v>
      </c>
      <c r="AX482" s="2" t="s">
        <v>96</v>
      </c>
      <c r="AZ482" s="2" t="s">
        <v>73</v>
      </c>
      <c r="BB482" s="2" t="s">
        <v>73</v>
      </c>
      <c r="BH482" s="2">
        <f>O482+AH482+AL482+AM482+AN482+AT482+AU482</f>
        <v>9</v>
      </c>
      <c r="BI482" s="2">
        <f>J482+K482+L482+M482+AI482+AJ482+AO482+AR482+AS482</f>
        <v>144</v>
      </c>
      <c r="BJ482" s="1" t="str">
        <f>IF(AND(H482&gt;"001",H482&lt;"300"),"In-State","Out-State")</f>
        <v>Out-State</v>
      </c>
    </row>
    <row r="483" spans="1:62" x14ac:dyDescent="0.25">
      <c r="A483" s="2" t="s">
        <v>61</v>
      </c>
      <c r="B483" s="2" t="s">
        <v>62</v>
      </c>
      <c r="C483" s="3"/>
      <c r="D483" s="2" t="s">
        <v>80</v>
      </c>
      <c r="E483" s="2" t="s">
        <v>70</v>
      </c>
      <c r="F483" s="2"/>
      <c r="G483" s="2" t="s">
        <v>120</v>
      </c>
      <c r="H483" s="2" t="s">
        <v>121</v>
      </c>
      <c r="J483" s="2" t="s">
        <v>67</v>
      </c>
      <c r="K483" s="2" t="s">
        <v>67</v>
      </c>
      <c r="L483" s="2" t="s">
        <v>620</v>
      </c>
      <c r="M483" s="2" t="s">
        <v>67</v>
      </c>
      <c r="N483" s="2" t="s">
        <v>393</v>
      </c>
      <c r="O483" s="2" t="s">
        <v>76</v>
      </c>
      <c r="R483" s="2" t="s">
        <v>70</v>
      </c>
      <c r="S483" s="2" t="s">
        <v>61</v>
      </c>
      <c r="T483" s="2" t="s">
        <v>396</v>
      </c>
      <c r="V483" s="2" t="s">
        <v>292</v>
      </c>
      <c r="W483" s="2" t="s">
        <v>73</v>
      </c>
      <c r="X483" s="2" t="s">
        <v>74</v>
      </c>
      <c r="AH483" s="2" t="s">
        <v>75</v>
      </c>
      <c r="AI483" s="2" t="s">
        <v>75</v>
      </c>
      <c r="AJ483" s="2" t="s">
        <v>75</v>
      </c>
      <c r="AK483" s="2" t="s">
        <v>76</v>
      </c>
      <c r="AL483" s="2" t="s">
        <v>76</v>
      </c>
      <c r="AM483" s="2" t="s">
        <v>76</v>
      </c>
      <c r="AN483" s="2" t="s">
        <v>122</v>
      </c>
      <c r="AO483" s="2" t="s">
        <v>75</v>
      </c>
      <c r="AP483" s="2" t="s">
        <v>61</v>
      </c>
      <c r="AQ483" s="2" t="s">
        <v>77</v>
      </c>
      <c r="AR483" s="2" t="s">
        <v>75</v>
      </c>
      <c r="AS483" s="2" t="s">
        <v>75</v>
      </c>
      <c r="AT483" s="2" t="s">
        <v>76</v>
      </c>
      <c r="AU483" s="2" t="s">
        <v>76</v>
      </c>
      <c r="AV483" s="2" t="s">
        <v>992</v>
      </c>
      <c r="AW483" s="2" t="s">
        <v>122</v>
      </c>
      <c r="AX483" s="2" t="s">
        <v>143</v>
      </c>
      <c r="AZ483" s="2" t="s">
        <v>73</v>
      </c>
      <c r="BA483" s="2" t="s">
        <v>61</v>
      </c>
      <c r="BH483" s="2">
        <f>O483+AH483+AL483+AM483+AN483+AT483+AU483</f>
        <v>8</v>
      </c>
      <c r="BI483" s="2">
        <f>J483+K483+L483+M483+AI483+AJ483+AO483+AR483+AS483</f>
        <v>352</v>
      </c>
      <c r="BJ483" s="1" t="str">
        <f>IF(AND(H483&gt;"001",H483&lt;"300"),"In-State","Out-State")</f>
        <v>Out-State</v>
      </c>
    </row>
    <row r="484" spans="1:62" x14ac:dyDescent="0.25">
      <c r="A484" s="2" t="s">
        <v>61</v>
      </c>
      <c r="B484" s="2" t="s">
        <v>62</v>
      </c>
      <c r="C484" s="3"/>
      <c r="D484" s="2" t="s">
        <v>80</v>
      </c>
      <c r="E484" s="2" t="s">
        <v>73</v>
      </c>
      <c r="F484" s="2"/>
      <c r="G484" s="2" t="s">
        <v>120</v>
      </c>
      <c r="H484" s="2" t="s">
        <v>121</v>
      </c>
      <c r="J484" s="2" t="s">
        <v>171</v>
      </c>
      <c r="K484" s="2" t="s">
        <v>67</v>
      </c>
      <c r="L484" s="2" t="s">
        <v>67</v>
      </c>
      <c r="M484" s="2" t="s">
        <v>67</v>
      </c>
      <c r="N484" s="2" t="s">
        <v>83</v>
      </c>
      <c r="O484" s="2" t="s">
        <v>163</v>
      </c>
      <c r="R484" s="2" t="s">
        <v>73</v>
      </c>
      <c r="S484" s="2" t="s">
        <v>61</v>
      </c>
      <c r="T484" s="2" t="s">
        <v>386</v>
      </c>
      <c r="V484" s="2" t="s">
        <v>63</v>
      </c>
      <c r="W484" s="2" t="s">
        <v>73</v>
      </c>
      <c r="X484" s="2" t="s">
        <v>74</v>
      </c>
      <c r="AB484" s="2" t="s">
        <v>73</v>
      </c>
      <c r="AH484" s="2" t="s">
        <v>75</v>
      </c>
      <c r="AI484" s="2" t="s">
        <v>75</v>
      </c>
      <c r="AJ484" s="2" t="s">
        <v>75</v>
      </c>
      <c r="AK484" s="2" t="s">
        <v>76</v>
      </c>
      <c r="AL484" s="2" t="s">
        <v>76</v>
      </c>
      <c r="AM484" s="2" t="s">
        <v>76</v>
      </c>
      <c r="AN484" s="2" t="s">
        <v>76</v>
      </c>
      <c r="AO484" s="2" t="s">
        <v>75</v>
      </c>
      <c r="AP484" s="2" t="s">
        <v>73</v>
      </c>
      <c r="AQ484" s="2" t="s">
        <v>77</v>
      </c>
      <c r="AR484" s="2" t="s">
        <v>75</v>
      </c>
      <c r="AS484" s="2" t="s">
        <v>75</v>
      </c>
      <c r="AT484" s="2" t="s">
        <v>76</v>
      </c>
      <c r="AU484" s="2" t="s">
        <v>76</v>
      </c>
      <c r="AV484" s="2" t="s">
        <v>130</v>
      </c>
      <c r="AX484" s="2" t="s">
        <v>993</v>
      </c>
      <c r="AZ484" s="2" t="s">
        <v>73</v>
      </c>
      <c r="BA484" s="2" t="s">
        <v>61</v>
      </c>
      <c r="BH484" s="2">
        <f>O484+AH484+AL484+AM484+AN484+AT484+AU484</f>
        <v>7</v>
      </c>
      <c r="BI484" s="2">
        <f>J484+K484+L484+M484+AI484+AJ484+AO484+AR484+AS484</f>
        <v>128</v>
      </c>
      <c r="BJ484" s="1" t="str">
        <f>IF(AND(H484&gt;"001",H484&lt;"300"),"In-State","Out-State")</f>
        <v>Out-State</v>
      </c>
    </row>
    <row r="485" spans="1:62" x14ac:dyDescent="0.25">
      <c r="A485" s="2" t="s">
        <v>61</v>
      </c>
      <c r="B485" s="2" t="s">
        <v>62</v>
      </c>
      <c r="C485" s="3"/>
      <c r="D485" s="2" t="s">
        <v>80</v>
      </c>
      <c r="E485" s="2" t="s">
        <v>61</v>
      </c>
      <c r="F485" s="2"/>
      <c r="G485" s="2" t="s">
        <v>120</v>
      </c>
      <c r="H485" s="2" t="s">
        <v>121</v>
      </c>
      <c r="J485" s="2" t="s">
        <v>67</v>
      </c>
      <c r="K485" s="2" t="s">
        <v>67</v>
      </c>
      <c r="L485" s="2" t="s">
        <v>650</v>
      </c>
      <c r="M485" s="2" t="s">
        <v>67</v>
      </c>
      <c r="N485" s="2" t="s">
        <v>280</v>
      </c>
      <c r="O485" s="2" t="s">
        <v>76</v>
      </c>
      <c r="R485" s="2" t="s">
        <v>73</v>
      </c>
      <c r="S485" s="2" t="s">
        <v>73</v>
      </c>
      <c r="T485" s="2" t="s">
        <v>994</v>
      </c>
      <c r="V485" s="2" t="s">
        <v>133</v>
      </c>
      <c r="W485" s="2" t="s">
        <v>73</v>
      </c>
      <c r="X485" s="2" t="s">
        <v>74</v>
      </c>
      <c r="AB485" s="2" t="s">
        <v>73</v>
      </c>
      <c r="AH485" s="2" t="s">
        <v>75</v>
      </c>
      <c r="AI485" s="2" t="s">
        <v>75</v>
      </c>
      <c r="AJ485" s="2" t="s">
        <v>75</v>
      </c>
      <c r="AK485" s="2" t="s">
        <v>76</v>
      </c>
      <c r="AL485" s="2" t="s">
        <v>76</v>
      </c>
      <c r="AM485" s="2" t="s">
        <v>76</v>
      </c>
      <c r="AN485" s="2" t="s">
        <v>652</v>
      </c>
      <c r="AO485" s="2" t="s">
        <v>75</v>
      </c>
      <c r="AP485" s="2" t="s">
        <v>73</v>
      </c>
      <c r="AQ485" s="2" t="s">
        <v>77</v>
      </c>
      <c r="AR485" s="2" t="s">
        <v>75</v>
      </c>
      <c r="AS485" s="2" t="s">
        <v>75</v>
      </c>
      <c r="AT485" s="2" t="s">
        <v>76</v>
      </c>
      <c r="AU485" s="2" t="s">
        <v>76</v>
      </c>
      <c r="AV485" s="2" t="s">
        <v>995</v>
      </c>
      <c r="AX485" s="2" t="s">
        <v>825</v>
      </c>
      <c r="AZ485" s="2" t="s">
        <v>73</v>
      </c>
      <c r="BB485" s="2" t="s">
        <v>73</v>
      </c>
      <c r="BH485" s="2">
        <f>O485+AH485+AL485+AM485+AN485+AT485+AU485</f>
        <v>17</v>
      </c>
      <c r="BI485" s="2">
        <f>J485+K485+L485+M485+AI485+AJ485+AO485+AR485+AS485</f>
        <v>544</v>
      </c>
      <c r="BJ485" s="1" t="str">
        <f>IF(AND(H485&gt;"001",H485&lt;"300"),"In-State","Out-State")</f>
        <v>Out-State</v>
      </c>
    </row>
    <row r="486" spans="1:62" x14ac:dyDescent="0.25">
      <c r="A486" s="2" t="s">
        <v>61</v>
      </c>
      <c r="B486" s="2" t="s">
        <v>62</v>
      </c>
      <c r="C486" s="3"/>
      <c r="D486" s="2" t="s">
        <v>80</v>
      </c>
      <c r="E486" s="2" t="s">
        <v>73</v>
      </c>
      <c r="F486" s="2"/>
      <c r="G486" s="2" t="s">
        <v>120</v>
      </c>
      <c r="H486" s="2" t="s">
        <v>121</v>
      </c>
      <c r="J486" s="2" t="s">
        <v>67</v>
      </c>
      <c r="K486" s="2" t="s">
        <v>67</v>
      </c>
      <c r="L486" s="2" t="s">
        <v>442</v>
      </c>
      <c r="M486" s="2" t="s">
        <v>67</v>
      </c>
      <c r="N486" s="2" t="s">
        <v>83</v>
      </c>
      <c r="O486" s="2" t="s">
        <v>76</v>
      </c>
      <c r="R486" s="2" t="s">
        <v>70</v>
      </c>
      <c r="S486" s="2" t="s">
        <v>61</v>
      </c>
      <c r="T486" s="2" t="s">
        <v>996</v>
      </c>
      <c r="V486" s="2" t="s">
        <v>292</v>
      </c>
      <c r="W486" s="2" t="s">
        <v>73</v>
      </c>
      <c r="X486" s="2" t="s">
        <v>74</v>
      </c>
      <c r="AH486" s="2" t="s">
        <v>75</v>
      </c>
      <c r="AI486" s="2" t="s">
        <v>75</v>
      </c>
      <c r="AJ486" s="2" t="s">
        <v>75</v>
      </c>
      <c r="AK486" s="2" t="s">
        <v>76</v>
      </c>
      <c r="AL486" s="2" t="s">
        <v>76</v>
      </c>
      <c r="AM486" s="2" t="s">
        <v>76</v>
      </c>
      <c r="AN486" s="2" t="s">
        <v>444</v>
      </c>
      <c r="AO486" s="2" t="s">
        <v>75</v>
      </c>
      <c r="AP486" s="2" t="s">
        <v>73</v>
      </c>
      <c r="AQ486" s="2" t="s">
        <v>77</v>
      </c>
      <c r="AR486" s="2" t="s">
        <v>75</v>
      </c>
      <c r="AS486" s="2" t="s">
        <v>75</v>
      </c>
      <c r="AT486" s="2" t="s">
        <v>76</v>
      </c>
      <c r="AU486" s="2" t="s">
        <v>76</v>
      </c>
      <c r="AV486" s="2" t="s">
        <v>997</v>
      </c>
      <c r="AW486" s="2" t="s">
        <v>163</v>
      </c>
      <c r="AX486" s="2" t="s">
        <v>998</v>
      </c>
      <c r="AZ486" s="2" t="s">
        <v>73</v>
      </c>
      <c r="BA486" s="2" t="s">
        <v>61</v>
      </c>
      <c r="BH486" s="2">
        <f>O486+AH486+AL486+AM486+AN486+AT486+AU486</f>
        <v>15</v>
      </c>
      <c r="BI486" s="2">
        <f>J486+K486+L486+M486+AI486+AJ486+AO486+AR486+AS486</f>
        <v>528</v>
      </c>
      <c r="BJ486" s="1" t="str">
        <f>IF(AND(H486&gt;"001",H486&lt;"300"),"In-State","Out-State")</f>
        <v>Out-State</v>
      </c>
    </row>
    <row r="487" spans="1:62" x14ac:dyDescent="0.25">
      <c r="A487" s="2" t="s">
        <v>61</v>
      </c>
      <c r="B487" s="2" t="s">
        <v>62</v>
      </c>
      <c r="C487" s="3"/>
      <c r="D487" s="2" t="s">
        <v>80</v>
      </c>
      <c r="E487" s="2" t="s">
        <v>73</v>
      </c>
      <c r="F487" s="2"/>
      <c r="G487" s="2" t="s">
        <v>120</v>
      </c>
      <c r="H487" s="2" t="s">
        <v>121</v>
      </c>
      <c r="J487" s="2" t="s">
        <v>67</v>
      </c>
      <c r="K487" s="2" t="s">
        <v>67</v>
      </c>
      <c r="L487" s="2" t="s">
        <v>392</v>
      </c>
      <c r="M487" s="2" t="s">
        <v>67</v>
      </c>
      <c r="N487" s="2" t="s">
        <v>393</v>
      </c>
      <c r="O487" s="2" t="s">
        <v>76</v>
      </c>
      <c r="R487" s="2" t="s">
        <v>73</v>
      </c>
      <c r="S487" s="2" t="s">
        <v>73</v>
      </c>
      <c r="T487" s="2" t="s">
        <v>999</v>
      </c>
      <c r="V487" s="2" t="s">
        <v>292</v>
      </c>
      <c r="W487" s="2" t="s">
        <v>73</v>
      </c>
      <c r="X487" s="2" t="s">
        <v>74</v>
      </c>
      <c r="Y487" s="2" t="s">
        <v>61</v>
      </c>
      <c r="AB487" s="2" t="s">
        <v>73</v>
      </c>
      <c r="AH487" s="2" t="s">
        <v>75</v>
      </c>
      <c r="AI487" s="2" t="s">
        <v>75</v>
      </c>
      <c r="AJ487" s="2" t="s">
        <v>75</v>
      </c>
      <c r="AK487" s="2" t="s">
        <v>76</v>
      </c>
      <c r="AL487" s="2" t="s">
        <v>76</v>
      </c>
      <c r="AM487" s="2" t="s">
        <v>76</v>
      </c>
      <c r="AN487" s="2" t="s">
        <v>93</v>
      </c>
      <c r="AO487" s="2" t="s">
        <v>75</v>
      </c>
      <c r="AP487" s="2" t="s">
        <v>61</v>
      </c>
      <c r="AQ487" s="2" t="s">
        <v>77</v>
      </c>
      <c r="AR487" s="2" t="s">
        <v>75</v>
      </c>
      <c r="AS487" s="2" t="s">
        <v>75</v>
      </c>
      <c r="AT487" s="2" t="s">
        <v>76</v>
      </c>
      <c r="AU487" s="2" t="s">
        <v>76</v>
      </c>
      <c r="AV487" s="2" t="s">
        <v>1000</v>
      </c>
      <c r="AX487" s="2" t="s">
        <v>154</v>
      </c>
      <c r="AZ487" s="2" t="s">
        <v>73</v>
      </c>
      <c r="BB487" s="2" t="s">
        <v>73</v>
      </c>
      <c r="BH487" s="2">
        <f>O487+AH487+AL487+AM487+AN487+AT487+AU487</f>
        <v>3</v>
      </c>
      <c r="BI487" s="2">
        <f>J487+K487+L487+M487+AI487+AJ487+AO487+AR487+AS487</f>
        <v>64</v>
      </c>
      <c r="BJ487" s="1" t="str">
        <f>IF(AND(H487&gt;"001",H487&lt;"300"),"In-State","Out-State")</f>
        <v>Out-State</v>
      </c>
    </row>
    <row r="488" spans="1:62" x14ac:dyDescent="0.25">
      <c r="A488" s="2" t="s">
        <v>61</v>
      </c>
      <c r="B488" s="2" t="s">
        <v>62</v>
      </c>
      <c r="C488" s="3"/>
      <c r="D488" s="2" t="s">
        <v>63</v>
      </c>
      <c r="E488" s="2" t="s">
        <v>61</v>
      </c>
      <c r="F488" s="2"/>
      <c r="G488" s="2" t="s">
        <v>61</v>
      </c>
      <c r="H488" s="2" t="s">
        <v>232</v>
      </c>
      <c r="J488" s="2" t="s">
        <v>383</v>
      </c>
      <c r="K488" s="2" t="s">
        <v>67</v>
      </c>
      <c r="L488" s="2" t="s">
        <v>67</v>
      </c>
      <c r="M488" s="2" t="s">
        <v>67</v>
      </c>
      <c r="N488" s="2" t="s">
        <v>97</v>
      </c>
      <c r="O488" s="2" t="s">
        <v>90</v>
      </c>
      <c r="R488" s="2" t="s">
        <v>61</v>
      </c>
      <c r="S488" s="2" t="s">
        <v>61</v>
      </c>
      <c r="T488" s="2" t="s">
        <v>260</v>
      </c>
      <c r="V488" s="2" t="s">
        <v>100</v>
      </c>
      <c r="W488" s="2" t="s">
        <v>73</v>
      </c>
      <c r="X488" s="2" t="s">
        <v>74</v>
      </c>
      <c r="AB488" s="2" t="s">
        <v>73</v>
      </c>
      <c r="AH488" s="2" t="s">
        <v>75</v>
      </c>
      <c r="AI488" s="2" t="s">
        <v>75</v>
      </c>
      <c r="AJ488" s="2" t="s">
        <v>75</v>
      </c>
      <c r="AK488" s="2" t="s">
        <v>76</v>
      </c>
      <c r="AL488" s="2" t="s">
        <v>76</v>
      </c>
      <c r="AM488" s="2" t="s">
        <v>76</v>
      </c>
      <c r="AN488" s="2" t="s">
        <v>76</v>
      </c>
      <c r="AO488" s="2" t="s">
        <v>75</v>
      </c>
      <c r="AP488" s="2" t="s">
        <v>70</v>
      </c>
      <c r="AQ488" s="2" t="s">
        <v>77</v>
      </c>
      <c r="AR488" s="2" t="s">
        <v>75</v>
      </c>
      <c r="AS488" s="2" t="s">
        <v>75</v>
      </c>
      <c r="AT488" s="2" t="s">
        <v>76</v>
      </c>
      <c r="AU488" s="2" t="s">
        <v>76</v>
      </c>
      <c r="AV488" s="2" t="s">
        <v>246</v>
      </c>
      <c r="AX488" s="2" t="s">
        <v>370</v>
      </c>
      <c r="AZ488" s="2" t="s">
        <v>73</v>
      </c>
      <c r="BA488" s="2" t="s">
        <v>61</v>
      </c>
      <c r="BH488" s="2">
        <f>O488+AH488+AL488+AM488+AN488+AT488+AU488</f>
        <v>9</v>
      </c>
      <c r="BI488" s="2">
        <f>J488+K488+L488+M488+AI488+AJ488+AO488+AR488+AS488</f>
        <v>144</v>
      </c>
      <c r="BJ488" s="1" t="str">
        <f>IF(AND(H488&gt;"001",H488&lt;"300"),"In-State","Out-State")</f>
        <v>In-State</v>
      </c>
    </row>
    <row r="489" spans="1:62" x14ac:dyDescent="0.25">
      <c r="A489" s="2" t="s">
        <v>61</v>
      </c>
      <c r="B489" s="2" t="s">
        <v>62</v>
      </c>
      <c r="C489" s="3"/>
      <c r="D489" s="2" t="s">
        <v>80</v>
      </c>
      <c r="E489" s="2" t="s">
        <v>61</v>
      </c>
      <c r="F489" s="2"/>
      <c r="G489" s="2" t="s">
        <v>120</v>
      </c>
      <c r="H489" s="2" t="s">
        <v>121</v>
      </c>
      <c r="J489" s="2" t="s">
        <v>227</v>
      </c>
      <c r="K489" s="2" t="s">
        <v>67</v>
      </c>
      <c r="L489" s="2" t="s">
        <v>67</v>
      </c>
      <c r="M489" s="2" t="s">
        <v>67</v>
      </c>
      <c r="N489" s="2" t="s">
        <v>97</v>
      </c>
      <c r="O489" s="2" t="s">
        <v>93</v>
      </c>
      <c r="R489" s="2" t="s">
        <v>61</v>
      </c>
      <c r="S489" s="2" t="s">
        <v>61</v>
      </c>
      <c r="T489" s="2" t="s">
        <v>362</v>
      </c>
      <c r="V489" s="2" t="s">
        <v>107</v>
      </c>
      <c r="W489" s="2" t="s">
        <v>73</v>
      </c>
      <c r="X489" s="2" t="s">
        <v>74</v>
      </c>
      <c r="AH489" s="2" t="s">
        <v>75</v>
      </c>
      <c r="AI489" s="2" t="s">
        <v>75</v>
      </c>
      <c r="AJ489" s="2" t="s">
        <v>75</v>
      </c>
      <c r="AK489" s="2" t="s">
        <v>76</v>
      </c>
      <c r="AL489" s="2" t="s">
        <v>76</v>
      </c>
      <c r="AM489" s="2" t="s">
        <v>76</v>
      </c>
      <c r="AN489" s="2" t="s">
        <v>76</v>
      </c>
      <c r="AO489" s="2" t="s">
        <v>75</v>
      </c>
      <c r="AP489" s="2" t="s">
        <v>70</v>
      </c>
      <c r="AQ489" s="2" t="s">
        <v>77</v>
      </c>
      <c r="AR489" s="2" t="s">
        <v>75</v>
      </c>
      <c r="AS489" s="2" t="s">
        <v>75</v>
      </c>
      <c r="AT489" s="2" t="s">
        <v>76</v>
      </c>
      <c r="AU489" s="2" t="s">
        <v>76</v>
      </c>
      <c r="AV489" s="2" t="s">
        <v>1001</v>
      </c>
      <c r="AX489" s="2" t="s">
        <v>167</v>
      </c>
      <c r="AZ489" s="2" t="s">
        <v>73</v>
      </c>
      <c r="BA489" s="2" t="s">
        <v>61</v>
      </c>
      <c r="BH489" s="2">
        <f>O489+AH489+AL489+AM489+AN489+AT489+AU489</f>
        <v>3</v>
      </c>
      <c r="BI489" s="2">
        <f>J489+K489+L489+M489+AI489+AJ489+AO489+AR489+AS489</f>
        <v>48</v>
      </c>
      <c r="BJ489" s="1" t="str">
        <f>IF(AND(H489&gt;"001",H489&lt;"300"),"In-State","Out-State")</f>
        <v>Out-State</v>
      </c>
    </row>
    <row r="490" spans="1:62" x14ac:dyDescent="0.25">
      <c r="A490" s="2" t="s">
        <v>61</v>
      </c>
      <c r="B490" s="2" t="s">
        <v>62</v>
      </c>
      <c r="C490" s="3"/>
      <c r="D490" s="2" t="s">
        <v>80</v>
      </c>
      <c r="E490" s="2" t="s">
        <v>73</v>
      </c>
      <c r="F490" s="2"/>
      <c r="G490" s="2" t="s">
        <v>120</v>
      </c>
      <c r="H490" s="2" t="s">
        <v>121</v>
      </c>
      <c r="J490" s="2" t="s">
        <v>171</v>
      </c>
      <c r="K490" s="2" t="s">
        <v>218</v>
      </c>
      <c r="L490" s="2" t="s">
        <v>67</v>
      </c>
      <c r="M490" s="2" t="s">
        <v>67</v>
      </c>
      <c r="N490" s="2" t="s">
        <v>338</v>
      </c>
      <c r="O490" s="2" t="s">
        <v>255</v>
      </c>
      <c r="R490" s="2" t="s">
        <v>61</v>
      </c>
      <c r="S490" s="2" t="s">
        <v>61</v>
      </c>
      <c r="T490" s="2" t="s">
        <v>966</v>
      </c>
      <c r="V490" s="2" t="s">
        <v>249</v>
      </c>
      <c r="W490" s="2" t="s">
        <v>73</v>
      </c>
      <c r="X490" s="2" t="s">
        <v>74</v>
      </c>
      <c r="AB490" s="2" t="s">
        <v>73</v>
      </c>
      <c r="AH490" s="2" t="s">
        <v>75</v>
      </c>
      <c r="AI490" s="2" t="s">
        <v>75</v>
      </c>
      <c r="AJ490" s="2" t="s">
        <v>75</v>
      </c>
      <c r="AK490" s="2" t="s">
        <v>76</v>
      </c>
      <c r="AL490" s="2" t="s">
        <v>76</v>
      </c>
      <c r="AM490" s="2" t="s">
        <v>76</v>
      </c>
      <c r="AN490" s="2" t="s">
        <v>76</v>
      </c>
      <c r="AO490" s="2" t="s">
        <v>75</v>
      </c>
      <c r="AP490" s="2" t="s">
        <v>70</v>
      </c>
      <c r="AQ490" s="2" t="s">
        <v>77</v>
      </c>
      <c r="AR490" s="2" t="s">
        <v>75</v>
      </c>
      <c r="AS490" s="2" t="s">
        <v>75</v>
      </c>
      <c r="AT490" s="2" t="s">
        <v>76</v>
      </c>
      <c r="AU490" s="2" t="s">
        <v>76</v>
      </c>
      <c r="AV490" s="2" t="s">
        <v>1002</v>
      </c>
      <c r="AX490" s="2" t="s">
        <v>126</v>
      </c>
      <c r="AZ490" s="2" t="s">
        <v>73</v>
      </c>
      <c r="BA490" s="2" t="s">
        <v>61</v>
      </c>
      <c r="BH490" s="2">
        <f>O490+AH490+AL490+AM490+AN490+AT490+AU490</f>
        <v>13</v>
      </c>
      <c r="BI490" s="2">
        <f>J490+K490+L490+M490+AI490+AJ490+AO490+AR490+AS490</f>
        <v>224</v>
      </c>
      <c r="BJ490" s="1" t="str">
        <f>IF(AND(H490&gt;"001",H490&lt;"300"),"In-State","Out-State")</f>
        <v>Out-State</v>
      </c>
    </row>
    <row r="491" spans="1:62" x14ac:dyDescent="0.25">
      <c r="A491" s="2" t="s">
        <v>61</v>
      </c>
      <c r="B491" s="2" t="s">
        <v>62</v>
      </c>
      <c r="C491" s="3"/>
      <c r="D491" s="2" t="s">
        <v>80</v>
      </c>
      <c r="E491" s="2" t="s">
        <v>73</v>
      </c>
      <c r="F491" s="2"/>
      <c r="G491" s="2" t="s">
        <v>120</v>
      </c>
      <c r="H491" s="2" t="s">
        <v>121</v>
      </c>
      <c r="J491" s="2" t="s">
        <v>171</v>
      </c>
      <c r="K491" s="2" t="s">
        <v>67</v>
      </c>
      <c r="L491" s="2" t="s">
        <v>67</v>
      </c>
      <c r="M491" s="2" t="s">
        <v>67</v>
      </c>
      <c r="N491" s="2" t="s">
        <v>222</v>
      </c>
      <c r="O491" s="2" t="s">
        <v>163</v>
      </c>
      <c r="R491" s="2" t="s">
        <v>61</v>
      </c>
      <c r="S491" s="2" t="s">
        <v>61</v>
      </c>
      <c r="T491" s="2" t="s">
        <v>1003</v>
      </c>
      <c r="V491" s="2" t="s">
        <v>271</v>
      </c>
      <c r="W491" s="2" t="s">
        <v>73</v>
      </c>
      <c r="X491" s="2" t="s">
        <v>74</v>
      </c>
      <c r="AH491" s="2" t="s">
        <v>75</v>
      </c>
      <c r="AI491" s="2" t="s">
        <v>75</v>
      </c>
      <c r="AJ491" s="2" t="s">
        <v>75</v>
      </c>
      <c r="AK491" s="2" t="s">
        <v>76</v>
      </c>
      <c r="AL491" s="2" t="s">
        <v>76</v>
      </c>
      <c r="AM491" s="2" t="s">
        <v>76</v>
      </c>
      <c r="AN491" s="2" t="s">
        <v>76</v>
      </c>
      <c r="AO491" s="2" t="s">
        <v>75</v>
      </c>
      <c r="AP491" s="2" t="s">
        <v>70</v>
      </c>
      <c r="AQ491" s="2" t="s">
        <v>77</v>
      </c>
      <c r="AR491" s="2" t="s">
        <v>75</v>
      </c>
      <c r="AS491" s="2" t="s">
        <v>75</v>
      </c>
      <c r="AT491" s="2" t="s">
        <v>76</v>
      </c>
      <c r="AU491" s="2" t="s">
        <v>76</v>
      </c>
      <c r="AV491" s="2" t="s">
        <v>1004</v>
      </c>
      <c r="AX491" s="2" t="s">
        <v>143</v>
      </c>
      <c r="AZ491" s="2" t="s">
        <v>73</v>
      </c>
      <c r="BA491" s="2" t="s">
        <v>61</v>
      </c>
      <c r="BH491" s="2">
        <f>O491+AH491+AL491+AM491+AN491+AT491+AU491</f>
        <v>7</v>
      </c>
      <c r="BI491" s="2">
        <f>J491+K491+L491+M491+AI491+AJ491+AO491+AR491+AS491</f>
        <v>128</v>
      </c>
      <c r="BJ491" s="1" t="str">
        <f>IF(AND(H491&gt;"001",H491&lt;"300"),"In-State","Out-State")</f>
        <v>Out-State</v>
      </c>
    </row>
    <row r="492" spans="1:62" x14ac:dyDescent="0.25">
      <c r="A492" s="2" t="s">
        <v>61</v>
      </c>
      <c r="B492" s="2" t="s">
        <v>62</v>
      </c>
      <c r="C492" s="3"/>
      <c r="D492" s="2" t="s">
        <v>80</v>
      </c>
      <c r="E492" s="2" t="s">
        <v>61</v>
      </c>
      <c r="F492" s="2"/>
      <c r="G492" s="2" t="s">
        <v>61</v>
      </c>
      <c r="H492" s="2" t="s">
        <v>64</v>
      </c>
      <c r="J492" s="2" t="s">
        <v>67</v>
      </c>
      <c r="K492" s="2" t="s">
        <v>67</v>
      </c>
      <c r="L492" s="2" t="s">
        <v>162</v>
      </c>
      <c r="M492" s="2" t="s">
        <v>67</v>
      </c>
      <c r="N492" s="2" t="s">
        <v>89</v>
      </c>
      <c r="O492" s="2" t="s">
        <v>76</v>
      </c>
      <c r="R492" s="2" t="s">
        <v>70</v>
      </c>
      <c r="S492" s="2" t="s">
        <v>61</v>
      </c>
      <c r="T492" s="2" t="s">
        <v>1005</v>
      </c>
      <c r="V492" s="2" t="s">
        <v>107</v>
      </c>
      <c r="W492" s="2" t="s">
        <v>73</v>
      </c>
      <c r="X492" s="2" t="s">
        <v>74</v>
      </c>
      <c r="AB492" s="2" t="s">
        <v>73</v>
      </c>
      <c r="AH492" s="2" t="s">
        <v>75</v>
      </c>
      <c r="AI492" s="2" t="s">
        <v>75</v>
      </c>
      <c r="AJ492" s="2" t="s">
        <v>75</v>
      </c>
      <c r="AK492" s="2" t="s">
        <v>76</v>
      </c>
      <c r="AL492" s="2" t="s">
        <v>76</v>
      </c>
      <c r="AM492" s="2" t="s">
        <v>76</v>
      </c>
      <c r="AN492" s="2" t="s">
        <v>84</v>
      </c>
      <c r="AO492" s="2" t="s">
        <v>75</v>
      </c>
      <c r="AP492" s="2" t="s">
        <v>70</v>
      </c>
      <c r="AQ492" s="2" t="s">
        <v>77</v>
      </c>
      <c r="AR492" s="2" t="s">
        <v>75</v>
      </c>
      <c r="AS492" s="2" t="s">
        <v>75</v>
      </c>
      <c r="AT492" s="2" t="s">
        <v>76</v>
      </c>
      <c r="AU492" s="2" t="s">
        <v>76</v>
      </c>
      <c r="AV492" s="2" t="s">
        <v>125</v>
      </c>
      <c r="AX492" s="2" t="s">
        <v>119</v>
      </c>
      <c r="AZ492" s="2" t="s">
        <v>73</v>
      </c>
      <c r="BA492" s="2" t="s">
        <v>61</v>
      </c>
      <c r="BH492" s="2">
        <f>O492+AH492+AL492+AM492+AN492+AT492+AU492</f>
        <v>6</v>
      </c>
      <c r="BI492" s="2">
        <f>J492+K492+L492+M492+AI492+AJ492+AO492+AR492+AS492</f>
        <v>112</v>
      </c>
      <c r="BJ492" s="1" t="str">
        <f>IF(AND(H492&gt;"001",H492&lt;"300"),"In-State","Out-State")</f>
        <v>In-State</v>
      </c>
    </row>
    <row r="493" spans="1:62" x14ac:dyDescent="0.25">
      <c r="A493" s="2" t="s">
        <v>61</v>
      </c>
      <c r="B493" s="2" t="s">
        <v>62</v>
      </c>
      <c r="C493" s="3"/>
      <c r="D493" s="2" t="s">
        <v>80</v>
      </c>
      <c r="E493" s="2" t="s">
        <v>61</v>
      </c>
      <c r="F493" s="2"/>
      <c r="G493" s="2" t="s">
        <v>61</v>
      </c>
      <c r="H493" s="2" t="s">
        <v>64</v>
      </c>
      <c r="J493" s="2" t="s">
        <v>227</v>
      </c>
      <c r="K493" s="2" t="s">
        <v>67</v>
      </c>
      <c r="L493" s="2" t="s">
        <v>267</v>
      </c>
      <c r="M493" s="2" t="s">
        <v>67</v>
      </c>
      <c r="N493" s="2" t="s">
        <v>89</v>
      </c>
      <c r="O493" s="2" t="s">
        <v>93</v>
      </c>
      <c r="R493" s="2" t="s">
        <v>70</v>
      </c>
      <c r="S493" s="2" t="s">
        <v>61</v>
      </c>
      <c r="T493" s="2" t="s">
        <v>454</v>
      </c>
      <c r="V493" s="2" t="s">
        <v>107</v>
      </c>
      <c r="W493" s="2" t="s">
        <v>73</v>
      </c>
      <c r="X493" s="2" t="s">
        <v>74</v>
      </c>
      <c r="AB493" s="2" t="s">
        <v>73</v>
      </c>
      <c r="AH493" s="2" t="s">
        <v>75</v>
      </c>
      <c r="AI493" s="2" t="s">
        <v>75</v>
      </c>
      <c r="AJ493" s="2" t="s">
        <v>75</v>
      </c>
      <c r="AK493" s="2" t="s">
        <v>76</v>
      </c>
      <c r="AL493" s="2" t="s">
        <v>76</v>
      </c>
      <c r="AM493" s="2" t="s">
        <v>76</v>
      </c>
      <c r="AN493" s="2" t="s">
        <v>108</v>
      </c>
      <c r="AO493" s="2" t="s">
        <v>75</v>
      </c>
      <c r="AP493" s="2" t="s">
        <v>73</v>
      </c>
      <c r="AQ493" s="2" t="s">
        <v>77</v>
      </c>
      <c r="AR493" s="2" t="s">
        <v>75</v>
      </c>
      <c r="AS493" s="2" t="s">
        <v>75</v>
      </c>
      <c r="AT493" s="2" t="s">
        <v>76</v>
      </c>
      <c r="AU493" s="2" t="s">
        <v>76</v>
      </c>
      <c r="AV493" s="2" t="s">
        <v>1006</v>
      </c>
      <c r="AX493" s="2" t="s">
        <v>151</v>
      </c>
      <c r="AZ493" s="2" t="s">
        <v>73</v>
      </c>
      <c r="BA493" s="2" t="s">
        <v>61</v>
      </c>
      <c r="BH493" s="2">
        <f>O493+AH493+AL493+AM493+AN493+AT493+AU493</f>
        <v>15</v>
      </c>
      <c r="BI493" s="2">
        <f>J493+K493+L493+M493+AI493+AJ493+AO493+AR493+AS493</f>
        <v>288</v>
      </c>
      <c r="BJ493" s="1" t="str">
        <f>IF(AND(H493&gt;"001",H493&lt;"300"),"In-State","Out-State")</f>
        <v>In-State</v>
      </c>
    </row>
    <row r="494" spans="1:62" x14ac:dyDescent="0.25">
      <c r="A494" s="2" t="s">
        <v>61</v>
      </c>
      <c r="B494" s="2" t="s">
        <v>62</v>
      </c>
      <c r="C494" s="3"/>
      <c r="D494" s="2" t="s">
        <v>80</v>
      </c>
      <c r="E494" s="2" t="s">
        <v>61</v>
      </c>
      <c r="F494" s="2"/>
      <c r="G494" s="2" t="s">
        <v>120</v>
      </c>
      <c r="H494" s="2" t="s">
        <v>121</v>
      </c>
      <c r="J494" s="2" t="s">
        <v>128</v>
      </c>
      <c r="K494" s="2" t="s">
        <v>67</v>
      </c>
      <c r="L494" s="2" t="s">
        <v>162</v>
      </c>
      <c r="M494" s="2" t="s">
        <v>67</v>
      </c>
      <c r="N494" s="2" t="s">
        <v>83</v>
      </c>
      <c r="O494" s="2" t="s">
        <v>163</v>
      </c>
      <c r="R494" s="2" t="s">
        <v>73</v>
      </c>
      <c r="S494" s="2" t="s">
        <v>61</v>
      </c>
      <c r="T494" s="2" t="s">
        <v>1007</v>
      </c>
      <c r="W494" s="2" t="s">
        <v>73</v>
      </c>
      <c r="X494" s="2" t="s">
        <v>74</v>
      </c>
      <c r="AA494" s="2" t="s">
        <v>61</v>
      </c>
      <c r="AB494" s="2" t="s">
        <v>73</v>
      </c>
      <c r="AH494" s="2" t="s">
        <v>75</v>
      </c>
      <c r="AI494" s="2" t="s">
        <v>75</v>
      </c>
      <c r="AJ494" s="2" t="s">
        <v>75</v>
      </c>
      <c r="AK494" s="2" t="s">
        <v>76</v>
      </c>
      <c r="AL494" s="2" t="s">
        <v>76</v>
      </c>
      <c r="AM494" s="2" t="s">
        <v>93</v>
      </c>
      <c r="AN494" s="2" t="s">
        <v>165</v>
      </c>
      <c r="AO494" s="2" t="s">
        <v>75</v>
      </c>
      <c r="AP494" s="2" t="s">
        <v>73</v>
      </c>
      <c r="AQ494" s="2" t="s">
        <v>77</v>
      </c>
      <c r="AR494" s="2" t="s">
        <v>75</v>
      </c>
      <c r="AS494" s="2" t="s">
        <v>75</v>
      </c>
      <c r="AT494" s="2" t="s">
        <v>76</v>
      </c>
      <c r="AU494" s="2" t="s">
        <v>76</v>
      </c>
      <c r="AV494" s="2" t="s">
        <v>1008</v>
      </c>
      <c r="AX494" s="2" t="s">
        <v>167</v>
      </c>
      <c r="AZ494" s="2" t="s">
        <v>73</v>
      </c>
      <c r="BA494" s="2" t="s">
        <v>61</v>
      </c>
      <c r="BH494" s="2">
        <f>O494+AH494+AL494+AM494+AN494+AT494+AU494</f>
        <v>14</v>
      </c>
      <c r="BI494" s="2">
        <f>J494+K494+L494+M494+AI494+AJ494+AO494+AR494+AS494</f>
        <v>288</v>
      </c>
      <c r="BJ494" s="1" t="str">
        <f>IF(AND(H494&gt;"001",H494&lt;"300"),"In-State","Out-State")</f>
        <v>Out-State</v>
      </c>
    </row>
    <row r="495" spans="1:62" x14ac:dyDescent="0.25">
      <c r="A495" s="2" t="s">
        <v>61</v>
      </c>
      <c r="B495" s="2" t="s">
        <v>62</v>
      </c>
      <c r="C495" s="3"/>
      <c r="D495" s="2" t="s">
        <v>80</v>
      </c>
      <c r="E495" s="2" t="s">
        <v>73</v>
      </c>
      <c r="F495" s="2"/>
      <c r="G495" s="2" t="s">
        <v>120</v>
      </c>
      <c r="H495" s="2" t="s">
        <v>121</v>
      </c>
      <c r="J495" s="2" t="s">
        <v>171</v>
      </c>
      <c r="K495" s="2" t="s">
        <v>67</v>
      </c>
      <c r="L495" s="2" t="s">
        <v>218</v>
      </c>
      <c r="M495" s="2" t="s">
        <v>67</v>
      </c>
      <c r="N495" s="2" t="s">
        <v>89</v>
      </c>
      <c r="O495" s="2" t="s">
        <v>163</v>
      </c>
      <c r="R495" s="2" t="s">
        <v>61</v>
      </c>
      <c r="S495" s="2" t="s">
        <v>61</v>
      </c>
      <c r="T495" s="2" t="s">
        <v>1009</v>
      </c>
      <c r="V495" s="2" t="s">
        <v>403</v>
      </c>
      <c r="W495" s="2" t="s">
        <v>73</v>
      </c>
      <c r="X495" s="2" t="s">
        <v>74</v>
      </c>
      <c r="AB495" s="2" t="s">
        <v>73</v>
      </c>
      <c r="AH495" s="2" t="s">
        <v>75</v>
      </c>
      <c r="AI495" s="2" t="s">
        <v>75</v>
      </c>
      <c r="AJ495" s="2" t="s">
        <v>75</v>
      </c>
      <c r="AK495" s="2" t="s">
        <v>76</v>
      </c>
      <c r="AL495" s="2" t="s">
        <v>76</v>
      </c>
      <c r="AM495" s="2" t="s">
        <v>76</v>
      </c>
      <c r="AN495" s="2" t="s">
        <v>84</v>
      </c>
      <c r="AO495" s="2" t="s">
        <v>75</v>
      </c>
      <c r="AP495" s="2" t="s">
        <v>61</v>
      </c>
      <c r="AQ495" s="2" t="s">
        <v>77</v>
      </c>
      <c r="AR495" s="2" t="s">
        <v>75</v>
      </c>
      <c r="AS495" s="2" t="s">
        <v>75</v>
      </c>
      <c r="AT495" s="2" t="s">
        <v>76</v>
      </c>
      <c r="AU495" s="2" t="s">
        <v>76</v>
      </c>
      <c r="AV495" s="2" t="s">
        <v>1010</v>
      </c>
      <c r="AX495" s="2" t="s">
        <v>126</v>
      </c>
      <c r="AZ495" s="2" t="s">
        <v>73</v>
      </c>
      <c r="BA495" s="2" t="s">
        <v>61</v>
      </c>
      <c r="BH495" s="2">
        <f>O495+AH495+AL495+AM495+AN495+AT495+AU495</f>
        <v>13</v>
      </c>
      <c r="BI495" s="2">
        <f>J495+K495+L495+M495+AI495+AJ495+AO495+AR495+AS495</f>
        <v>224</v>
      </c>
      <c r="BJ495" s="1" t="str">
        <f>IF(AND(H495&gt;"001",H495&lt;"300"),"In-State","Out-State")</f>
        <v>Out-State</v>
      </c>
    </row>
    <row r="496" spans="1:62" x14ac:dyDescent="0.25">
      <c r="A496" s="2" t="s">
        <v>61</v>
      </c>
      <c r="B496" s="2" t="s">
        <v>62</v>
      </c>
      <c r="C496" s="3"/>
      <c r="D496" s="2" t="s">
        <v>80</v>
      </c>
      <c r="E496" s="2" t="s">
        <v>73</v>
      </c>
      <c r="F496" s="2"/>
      <c r="G496" s="2" t="s">
        <v>120</v>
      </c>
      <c r="H496" s="2" t="s">
        <v>121</v>
      </c>
      <c r="J496" s="2" t="s">
        <v>218</v>
      </c>
      <c r="K496" s="2" t="s">
        <v>67</v>
      </c>
      <c r="L496" s="2" t="s">
        <v>67</v>
      </c>
      <c r="M496" s="2" t="s">
        <v>67</v>
      </c>
      <c r="N496" s="2" t="s">
        <v>703</v>
      </c>
      <c r="O496" s="2" t="s">
        <v>93</v>
      </c>
      <c r="R496" s="2" t="s">
        <v>61</v>
      </c>
      <c r="S496" s="2" t="s">
        <v>73</v>
      </c>
      <c r="T496" s="2" t="s">
        <v>1011</v>
      </c>
      <c r="V496" s="2" t="s">
        <v>292</v>
      </c>
      <c r="W496" s="2" t="s">
        <v>73</v>
      </c>
      <c r="X496" s="2" t="s">
        <v>74</v>
      </c>
      <c r="AA496" s="2" t="s">
        <v>61</v>
      </c>
      <c r="AB496" s="2" t="s">
        <v>73</v>
      </c>
      <c r="AH496" s="2" t="s">
        <v>75</v>
      </c>
      <c r="AI496" s="2" t="s">
        <v>75</v>
      </c>
      <c r="AJ496" s="2" t="s">
        <v>75</v>
      </c>
      <c r="AK496" s="2" t="s">
        <v>76</v>
      </c>
      <c r="AL496" s="2" t="s">
        <v>76</v>
      </c>
      <c r="AM496" s="2" t="s">
        <v>93</v>
      </c>
      <c r="AN496" s="2" t="s">
        <v>76</v>
      </c>
      <c r="AO496" s="2" t="s">
        <v>75</v>
      </c>
      <c r="AP496" s="2" t="s">
        <v>61</v>
      </c>
      <c r="AQ496" s="2" t="s">
        <v>77</v>
      </c>
      <c r="AR496" s="2" t="s">
        <v>75</v>
      </c>
      <c r="AS496" s="2" t="s">
        <v>75</v>
      </c>
      <c r="AT496" s="2" t="s">
        <v>76</v>
      </c>
      <c r="AU496" s="2" t="s">
        <v>76</v>
      </c>
      <c r="AV496" s="2" t="s">
        <v>150</v>
      </c>
      <c r="AX496" s="2" t="s">
        <v>126</v>
      </c>
      <c r="AZ496" s="2" t="s">
        <v>73</v>
      </c>
      <c r="BB496" s="2" t="s">
        <v>73</v>
      </c>
      <c r="BH496" s="2">
        <f>O496+AH496+AL496+AM496+AN496+AT496+AU496</f>
        <v>6</v>
      </c>
      <c r="BI496" s="2">
        <f>J496+K496+L496+M496+AI496+AJ496+AO496+AR496+AS496</f>
        <v>96</v>
      </c>
      <c r="BJ496" s="1" t="str">
        <f>IF(AND(H496&gt;"001",H496&lt;"300"),"In-State","Out-State")</f>
        <v>Out-State</v>
      </c>
    </row>
    <row r="497" spans="1:62" x14ac:dyDescent="0.25">
      <c r="A497" s="2" t="s">
        <v>61</v>
      </c>
      <c r="B497" s="2" t="s">
        <v>62</v>
      </c>
      <c r="C497" s="3"/>
      <c r="D497" s="2" t="s">
        <v>80</v>
      </c>
      <c r="E497" s="2" t="s">
        <v>73</v>
      </c>
      <c r="F497" s="2"/>
      <c r="G497" s="2" t="s">
        <v>120</v>
      </c>
      <c r="H497" s="2" t="s">
        <v>121</v>
      </c>
      <c r="J497" s="2" t="s">
        <v>227</v>
      </c>
      <c r="K497" s="2" t="s">
        <v>67</v>
      </c>
      <c r="L497" s="2" t="s">
        <v>67</v>
      </c>
      <c r="M497" s="2" t="s">
        <v>67</v>
      </c>
      <c r="N497" s="2" t="s">
        <v>393</v>
      </c>
      <c r="O497" s="2" t="s">
        <v>93</v>
      </c>
      <c r="R497" s="2" t="s">
        <v>73</v>
      </c>
      <c r="S497" s="2" t="s">
        <v>61</v>
      </c>
      <c r="T497" s="2" t="s">
        <v>396</v>
      </c>
      <c r="V497" s="2" t="s">
        <v>292</v>
      </c>
      <c r="W497" s="2" t="s">
        <v>73</v>
      </c>
      <c r="X497" s="2" t="s">
        <v>74</v>
      </c>
      <c r="AB497" s="2" t="s">
        <v>73</v>
      </c>
      <c r="AH497" s="2" t="s">
        <v>75</v>
      </c>
      <c r="AI497" s="2" t="s">
        <v>75</v>
      </c>
      <c r="AJ497" s="2" t="s">
        <v>75</v>
      </c>
      <c r="AK497" s="2" t="s">
        <v>76</v>
      </c>
      <c r="AL497" s="2" t="s">
        <v>76</v>
      </c>
      <c r="AM497" s="2" t="s">
        <v>76</v>
      </c>
      <c r="AN497" s="2" t="s">
        <v>76</v>
      </c>
      <c r="AO497" s="2" t="s">
        <v>75</v>
      </c>
      <c r="AP497" s="2" t="s">
        <v>61</v>
      </c>
      <c r="AQ497" s="2" t="s">
        <v>77</v>
      </c>
      <c r="AR497" s="2" t="s">
        <v>75</v>
      </c>
      <c r="AS497" s="2" t="s">
        <v>75</v>
      </c>
      <c r="AT497" s="2" t="s">
        <v>76</v>
      </c>
      <c r="AU497" s="2" t="s">
        <v>76</v>
      </c>
      <c r="AV497" s="2" t="s">
        <v>1012</v>
      </c>
      <c r="AX497" s="2" t="s">
        <v>143</v>
      </c>
      <c r="AZ497" s="2" t="s">
        <v>73</v>
      </c>
      <c r="BA497" s="2" t="s">
        <v>61</v>
      </c>
      <c r="BH497" s="2">
        <f>O497+AH497+AL497+AM497+AN497+AT497+AU497</f>
        <v>3</v>
      </c>
      <c r="BI497" s="2">
        <f>J497+K497+L497+M497+AI497+AJ497+AO497+AR497+AS497</f>
        <v>48</v>
      </c>
      <c r="BJ497" s="1" t="str">
        <f>IF(AND(H497&gt;"001",H497&lt;"300"),"In-State","Out-State")</f>
        <v>Out-State</v>
      </c>
    </row>
    <row r="498" spans="1:62" x14ac:dyDescent="0.25">
      <c r="A498" s="2" t="s">
        <v>61</v>
      </c>
      <c r="B498" s="2" t="s">
        <v>62</v>
      </c>
      <c r="C498" s="3"/>
      <c r="D498" s="2" t="s">
        <v>80</v>
      </c>
      <c r="E498" s="2" t="s">
        <v>73</v>
      </c>
      <c r="F498" s="2"/>
      <c r="G498" s="2" t="s">
        <v>61</v>
      </c>
      <c r="H498" s="2" t="s">
        <v>64</v>
      </c>
      <c r="J498" s="2" t="s">
        <v>66</v>
      </c>
      <c r="K498" s="2" t="s">
        <v>67</v>
      </c>
      <c r="L498" s="2" t="s">
        <v>67</v>
      </c>
      <c r="M498" s="2" t="s">
        <v>67</v>
      </c>
      <c r="N498" s="2" t="s">
        <v>97</v>
      </c>
      <c r="O498" s="2" t="s">
        <v>255</v>
      </c>
      <c r="R498" s="2" t="s">
        <v>61</v>
      </c>
      <c r="S498" s="2" t="s">
        <v>61</v>
      </c>
      <c r="T498" s="2" t="s">
        <v>1013</v>
      </c>
      <c r="V498" s="2" t="s">
        <v>63</v>
      </c>
      <c r="W498" s="2" t="s">
        <v>73</v>
      </c>
      <c r="X498" s="2" t="s">
        <v>74</v>
      </c>
      <c r="AH498" s="2" t="s">
        <v>75</v>
      </c>
      <c r="AI498" s="2" t="s">
        <v>75</v>
      </c>
      <c r="AJ498" s="2" t="s">
        <v>75</v>
      </c>
      <c r="AK498" s="2" t="s">
        <v>76</v>
      </c>
      <c r="AL498" s="2" t="s">
        <v>76</v>
      </c>
      <c r="AM498" s="2" t="s">
        <v>76</v>
      </c>
      <c r="AN498" s="2" t="s">
        <v>76</v>
      </c>
      <c r="AO498" s="2" t="s">
        <v>75</v>
      </c>
      <c r="AP498" s="2" t="s">
        <v>73</v>
      </c>
      <c r="AQ498" s="2" t="s">
        <v>77</v>
      </c>
      <c r="AR498" s="2" t="s">
        <v>75</v>
      </c>
      <c r="AS498" s="2" t="s">
        <v>75</v>
      </c>
      <c r="AT498" s="2" t="s">
        <v>76</v>
      </c>
      <c r="AU498" s="2" t="s">
        <v>76</v>
      </c>
      <c r="AV498" s="2" t="s">
        <v>1014</v>
      </c>
      <c r="AX498" s="2" t="s">
        <v>131</v>
      </c>
      <c r="AZ498" s="2" t="s">
        <v>73</v>
      </c>
      <c r="BA498" s="2" t="s">
        <v>61</v>
      </c>
      <c r="BH498" s="2">
        <f>O498+AH498+AL498+AM498+AN498+AT498+AU498</f>
        <v>13</v>
      </c>
      <c r="BI498" s="2">
        <f>J498+K498+L498+M498+AI498+AJ498+AO498+AR498+AS498</f>
        <v>224</v>
      </c>
      <c r="BJ498" s="1" t="str">
        <f>IF(AND(H498&gt;"001",H498&lt;"300"),"In-State","Out-State")</f>
        <v>In-State</v>
      </c>
    </row>
    <row r="499" spans="1:62" x14ac:dyDescent="0.25">
      <c r="A499" s="2" t="s">
        <v>61</v>
      </c>
      <c r="B499" s="2" t="s">
        <v>62</v>
      </c>
      <c r="C499" s="3"/>
      <c r="D499" s="2" t="s">
        <v>80</v>
      </c>
      <c r="E499" s="2" t="s">
        <v>61</v>
      </c>
      <c r="F499" s="2"/>
      <c r="G499" s="2" t="s">
        <v>61</v>
      </c>
      <c r="H499" s="2" t="s">
        <v>64</v>
      </c>
      <c r="J499" s="2" t="s">
        <v>67</v>
      </c>
      <c r="K499" s="2" t="s">
        <v>67</v>
      </c>
      <c r="L499" s="2" t="s">
        <v>82</v>
      </c>
      <c r="M499" s="2" t="s">
        <v>67</v>
      </c>
      <c r="N499" s="2" t="s">
        <v>97</v>
      </c>
      <c r="O499" s="2" t="s">
        <v>76</v>
      </c>
      <c r="R499" s="2" t="s">
        <v>61</v>
      </c>
      <c r="S499" s="2" t="s">
        <v>61</v>
      </c>
      <c r="T499" s="2" t="s">
        <v>1013</v>
      </c>
      <c r="V499" s="2" t="s">
        <v>249</v>
      </c>
      <c r="W499" s="2" t="s">
        <v>73</v>
      </c>
      <c r="X499" s="2" t="s">
        <v>74</v>
      </c>
      <c r="AB499" s="2" t="s">
        <v>73</v>
      </c>
      <c r="AH499" s="2" t="s">
        <v>75</v>
      </c>
      <c r="AI499" s="2" t="s">
        <v>75</v>
      </c>
      <c r="AJ499" s="2" t="s">
        <v>75</v>
      </c>
      <c r="AK499" s="2" t="s">
        <v>76</v>
      </c>
      <c r="AL499" s="2" t="s">
        <v>76</v>
      </c>
      <c r="AM499" s="2" t="s">
        <v>76</v>
      </c>
      <c r="AN499" s="2" t="s">
        <v>108</v>
      </c>
      <c r="AO499" s="2" t="s">
        <v>75</v>
      </c>
      <c r="AP499" s="2" t="s">
        <v>73</v>
      </c>
      <c r="AQ499" s="2" t="s">
        <v>77</v>
      </c>
      <c r="AR499" s="2" t="s">
        <v>75</v>
      </c>
      <c r="AS499" s="2" t="s">
        <v>75</v>
      </c>
      <c r="AT499" s="2" t="s">
        <v>76</v>
      </c>
      <c r="AU499" s="2" t="s">
        <v>76</v>
      </c>
      <c r="AV499" s="2" t="s">
        <v>1015</v>
      </c>
      <c r="AX499" s="2" t="s">
        <v>1016</v>
      </c>
      <c r="AZ499" s="2" t="s">
        <v>73</v>
      </c>
      <c r="BA499" s="2" t="s">
        <v>61</v>
      </c>
      <c r="BH499" s="2">
        <f>O499+AH499+AL499+AM499+AN499+AT499+AU499</f>
        <v>12</v>
      </c>
      <c r="BI499" s="2">
        <f>J499+K499+L499+M499+AI499+AJ499+AO499+AR499+AS499</f>
        <v>208</v>
      </c>
      <c r="BJ499" s="1" t="str">
        <f>IF(AND(H499&gt;"001",H499&lt;"300"),"In-State","Out-State")</f>
        <v>In-State</v>
      </c>
    </row>
    <row r="500" spans="1:62" x14ac:dyDescent="0.25">
      <c r="A500" s="2" t="s">
        <v>61</v>
      </c>
      <c r="B500" s="2" t="s">
        <v>62</v>
      </c>
      <c r="C500" s="3"/>
      <c r="D500" s="2" t="s">
        <v>63</v>
      </c>
      <c r="E500" s="2" t="s">
        <v>61</v>
      </c>
      <c r="F500" s="2"/>
      <c r="G500" s="2" t="s">
        <v>120</v>
      </c>
      <c r="H500" s="2" t="s">
        <v>121</v>
      </c>
      <c r="J500" s="2" t="s">
        <v>205</v>
      </c>
      <c r="K500" s="2" t="s">
        <v>67</v>
      </c>
      <c r="L500" s="2" t="s">
        <v>67</v>
      </c>
      <c r="M500" s="2" t="s">
        <v>67</v>
      </c>
      <c r="N500" s="2" t="s">
        <v>338</v>
      </c>
      <c r="O500" s="2" t="s">
        <v>84</v>
      </c>
      <c r="R500" s="2" t="s">
        <v>61</v>
      </c>
      <c r="S500" s="2" t="s">
        <v>61</v>
      </c>
      <c r="T500" s="2" t="s">
        <v>390</v>
      </c>
      <c r="V500" s="2" t="s">
        <v>100</v>
      </c>
      <c r="W500" s="2" t="s">
        <v>73</v>
      </c>
      <c r="X500" s="2" t="s">
        <v>74</v>
      </c>
      <c r="AA500" s="2" t="s">
        <v>61</v>
      </c>
      <c r="AH500" s="2" t="s">
        <v>75</v>
      </c>
      <c r="AI500" s="2" t="s">
        <v>75</v>
      </c>
      <c r="AJ500" s="2" t="s">
        <v>75</v>
      </c>
      <c r="AK500" s="2" t="s">
        <v>76</v>
      </c>
      <c r="AL500" s="2" t="s">
        <v>76</v>
      </c>
      <c r="AM500" s="2" t="s">
        <v>84</v>
      </c>
      <c r="AN500" s="2" t="s">
        <v>76</v>
      </c>
      <c r="AO500" s="2" t="s">
        <v>75</v>
      </c>
      <c r="AP500" s="2" t="s">
        <v>70</v>
      </c>
      <c r="AQ500" s="2" t="s">
        <v>77</v>
      </c>
      <c r="AR500" s="2" t="s">
        <v>75</v>
      </c>
      <c r="AS500" s="2" t="s">
        <v>75</v>
      </c>
      <c r="AT500" s="2" t="s">
        <v>76</v>
      </c>
      <c r="AU500" s="2" t="s">
        <v>76</v>
      </c>
      <c r="AV500" s="2" t="s">
        <v>1017</v>
      </c>
      <c r="AX500" s="2" t="s">
        <v>830</v>
      </c>
      <c r="AZ500" s="2" t="s">
        <v>73</v>
      </c>
      <c r="BA500" s="2" t="s">
        <v>61</v>
      </c>
      <c r="BH500" s="2">
        <f>O500+AH500+AL500+AM500+AN500+AT500+AU500</f>
        <v>12</v>
      </c>
      <c r="BI500" s="2">
        <f>J500+K500+L500+M500+AI500+AJ500+AO500+AR500+AS500</f>
        <v>192</v>
      </c>
      <c r="BJ500" s="1" t="str">
        <f>IF(AND(H500&gt;"001",H500&lt;"300"),"In-State","Out-State")</f>
        <v>Out-State</v>
      </c>
    </row>
    <row r="501" spans="1:62" x14ac:dyDescent="0.25">
      <c r="A501" s="2" t="s">
        <v>61</v>
      </c>
      <c r="B501" s="2" t="s">
        <v>62</v>
      </c>
      <c r="C501" s="3"/>
      <c r="D501" s="2" t="s">
        <v>80</v>
      </c>
      <c r="E501" s="2" t="s">
        <v>61</v>
      </c>
      <c r="F501" s="2"/>
      <c r="G501" s="2" t="s">
        <v>120</v>
      </c>
      <c r="H501" s="2" t="s">
        <v>121</v>
      </c>
      <c r="J501" s="2" t="s">
        <v>82</v>
      </c>
      <c r="K501" s="2" t="s">
        <v>67</v>
      </c>
      <c r="L501" s="2" t="s">
        <v>67</v>
      </c>
      <c r="M501" s="2" t="s">
        <v>67</v>
      </c>
      <c r="N501" s="2" t="s">
        <v>198</v>
      </c>
      <c r="O501" s="2" t="s">
        <v>90</v>
      </c>
      <c r="R501" s="2" t="s">
        <v>61</v>
      </c>
      <c r="S501" s="2" t="s">
        <v>61</v>
      </c>
      <c r="T501" s="2" t="s">
        <v>1018</v>
      </c>
      <c r="V501" s="2" t="s">
        <v>120</v>
      </c>
      <c r="W501" s="2" t="s">
        <v>73</v>
      </c>
      <c r="X501" s="2" t="s">
        <v>74</v>
      </c>
      <c r="AA501" s="2" t="s">
        <v>61</v>
      </c>
      <c r="AH501" s="2" t="s">
        <v>75</v>
      </c>
      <c r="AI501" s="2" t="s">
        <v>75</v>
      </c>
      <c r="AJ501" s="2" t="s">
        <v>75</v>
      </c>
      <c r="AK501" s="2" t="s">
        <v>76</v>
      </c>
      <c r="AL501" s="2" t="s">
        <v>76</v>
      </c>
      <c r="AM501" s="2" t="s">
        <v>93</v>
      </c>
      <c r="AN501" s="2" t="s">
        <v>76</v>
      </c>
      <c r="AO501" s="2" t="s">
        <v>75</v>
      </c>
      <c r="AP501" s="2" t="s">
        <v>70</v>
      </c>
      <c r="AQ501" s="2" t="s">
        <v>77</v>
      </c>
      <c r="AR501" s="2" t="s">
        <v>75</v>
      </c>
      <c r="AS501" s="2" t="s">
        <v>75</v>
      </c>
      <c r="AT501" s="2" t="s">
        <v>76</v>
      </c>
      <c r="AU501" s="2" t="s">
        <v>76</v>
      </c>
      <c r="AV501" s="2" t="s">
        <v>1019</v>
      </c>
      <c r="AX501" s="2" t="s">
        <v>126</v>
      </c>
      <c r="AZ501" s="2" t="s">
        <v>73</v>
      </c>
      <c r="BA501" s="2" t="s">
        <v>61</v>
      </c>
      <c r="BH501" s="2">
        <f>O501+AH501+AL501+AM501+AN501+AT501+AU501</f>
        <v>12</v>
      </c>
      <c r="BI501" s="2">
        <f>J501+K501+L501+M501+AI501+AJ501+AO501+AR501+AS501</f>
        <v>208</v>
      </c>
      <c r="BJ501" s="1" t="str">
        <f>IF(AND(H501&gt;"001",H501&lt;"300"),"In-State","Out-State")</f>
        <v>Out-State</v>
      </c>
    </row>
    <row r="502" spans="1:62" x14ac:dyDescent="0.25">
      <c r="A502" s="2" t="s">
        <v>61</v>
      </c>
      <c r="B502" s="2" t="s">
        <v>62</v>
      </c>
      <c r="C502" s="3"/>
      <c r="D502" s="2" t="s">
        <v>63</v>
      </c>
      <c r="E502" s="2" t="s">
        <v>61</v>
      </c>
      <c r="F502" s="2"/>
      <c r="G502" s="2" t="s">
        <v>61</v>
      </c>
      <c r="H502" s="2" t="s">
        <v>81</v>
      </c>
      <c r="J502" s="2" t="s">
        <v>227</v>
      </c>
      <c r="K502" s="2" t="s">
        <v>67</v>
      </c>
      <c r="L502" s="2" t="s">
        <v>67</v>
      </c>
      <c r="M502" s="2" t="s">
        <v>67</v>
      </c>
      <c r="N502" s="2" t="s">
        <v>222</v>
      </c>
      <c r="O502" s="2" t="s">
        <v>93</v>
      </c>
      <c r="R502" s="2" t="s">
        <v>61</v>
      </c>
      <c r="S502" s="2" t="s">
        <v>61</v>
      </c>
      <c r="T502" s="2" t="s">
        <v>390</v>
      </c>
      <c r="V502" s="2" t="s">
        <v>156</v>
      </c>
      <c r="W502" s="2" t="s">
        <v>73</v>
      </c>
      <c r="X502" s="2" t="s">
        <v>74</v>
      </c>
      <c r="AH502" s="2" t="s">
        <v>75</v>
      </c>
      <c r="AI502" s="2" t="s">
        <v>75</v>
      </c>
      <c r="AJ502" s="2" t="s">
        <v>75</v>
      </c>
      <c r="AK502" s="2" t="s">
        <v>93</v>
      </c>
      <c r="AL502" s="2" t="s">
        <v>76</v>
      </c>
      <c r="AM502" s="2" t="s">
        <v>76</v>
      </c>
      <c r="AN502" s="2" t="s">
        <v>76</v>
      </c>
      <c r="AO502" s="2" t="s">
        <v>75</v>
      </c>
      <c r="AP502" s="2" t="s">
        <v>70</v>
      </c>
      <c r="AQ502" s="2" t="s">
        <v>77</v>
      </c>
      <c r="AR502" s="2" t="s">
        <v>75</v>
      </c>
      <c r="AS502" s="2" t="s">
        <v>75</v>
      </c>
      <c r="AT502" s="2" t="s">
        <v>76</v>
      </c>
      <c r="AU502" s="2" t="s">
        <v>76</v>
      </c>
      <c r="AV502" s="2" t="s">
        <v>1020</v>
      </c>
      <c r="AZ502" s="2" t="s">
        <v>73</v>
      </c>
      <c r="BA502" s="2" t="s">
        <v>61</v>
      </c>
      <c r="BH502" s="2">
        <f>O502+AH502+AL502+AM502+AN502+AT502+AU502</f>
        <v>3</v>
      </c>
      <c r="BI502" s="2">
        <f>J502+K502+L502+M502+AI502+AJ502+AO502+AR502+AS502</f>
        <v>48</v>
      </c>
      <c r="BJ502" s="1" t="str">
        <f>IF(AND(H502&gt;"001",H502&lt;"300"),"In-State","Out-State")</f>
        <v>In-State</v>
      </c>
    </row>
    <row r="503" spans="1:62" x14ac:dyDescent="0.25">
      <c r="A503" s="2" t="s">
        <v>61</v>
      </c>
      <c r="B503" s="2" t="s">
        <v>62</v>
      </c>
      <c r="C503" s="3"/>
      <c r="D503" s="2" t="s">
        <v>80</v>
      </c>
      <c r="E503" s="2" t="s">
        <v>61</v>
      </c>
      <c r="F503" s="2"/>
      <c r="G503" s="2" t="s">
        <v>61</v>
      </c>
      <c r="H503" s="2" t="s">
        <v>64</v>
      </c>
      <c r="J503" s="2" t="s">
        <v>67</v>
      </c>
      <c r="K503" s="2" t="s">
        <v>127</v>
      </c>
      <c r="L503" s="2" t="s">
        <v>67</v>
      </c>
      <c r="M503" s="2" t="s">
        <v>67</v>
      </c>
      <c r="N503" s="2" t="s">
        <v>222</v>
      </c>
      <c r="O503" s="2" t="s">
        <v>165</v>
      </c>
      <c r="R503" s="2" t="s">
        <v>61</v>
      </c>
      <c r="S503" s="2" t="s">
        <v>61</v>
      </c>
      <c r="T503" s="2" t="s">
        <v>1021</v>
      </c>
      <c r="V503" s="2" t="s">
        <v>63</v>
      </c>
      <c r="W503" s="2" t="s">
        <v>73</v>
      </c>
      <c r="X503" s="2" t="s">
        <v>74</v>
      </c>
      <c r="AH503" s="2" t="s">
        <v>75</v>
      </c>
      <c r="AI503" s="2" t="s">
        <v>75</v>
      </c>
      <c r="AJ503" s="2" t="s">
        <v>75</v>
      </c>
      <c r="AK503" s="2" t="s">
        <v>165</v>
      </c>
      <c r="AL503" s="2" t="s">
        <v>76</v>
      </c>
      <c r="AM503" s="2" t="s">
        <v>76</v>
      </c>
      <c r="AN503" s="2" t="s">
        <v>76</v>
      </c>
      <c r="AO503" s="2" t="s">
        <v>75</v>
      </c>
      <c r="AP503" s="2" t="s">
        <v>70</v>
      </c>
      <c r="AQ503" s="2" t="s">
        <v>77</v>
      </c>
      <c r="AR503" s="2" t="s">
        <v>75</v>
      </c>
      <c r="AS503" s="2" t="s">
        <v>75</v>
      </c>
      <c r="AT503" s="2" t="s">
        <v>76</v>
      </c>
      <c r="AU503" s="2" t="s">
        <v>76</v>
      </c>
      <c r="AV503" s="2" t="s">
        <v>888</v>
      </c>
      <c r="AZ503" s="2" t="s">
        <v>73</v>
      </c>
      <c r="BA503" s="2" t="s">
        <v>61</v>
      </c>
      <c r="BH503" s="2">
        <f>O503+AH503+AL503+AM503+AN503+AT503+AU503</f>
        <v>4</v>
      </c>
      <c r="BI503" s="2">
        <f>J503+K503+L503+M503+AI503+AJ503+AO503+AR503+AS503</f>
        <v>80</v>
      </c>
      <c r="BJ503" s="1" t="str">
        <f>IF(AND(H503&gt;"001",H503&lt;"300"),"In-State","Out-State")</f>
        <v>In-State</v>
      </c>
    </row>
    <row r="504" spans="1:62" x14ac:dyDescent="0.25">
      <c r="A504" s="2" t="s">
        <v>61</v>
      </c>
      <c r="B504" s="2" t="s">
        <v>62</v>
      </c>
      <c r="C504" s="3"/>
      <c r="D504" s="2" t="s">
        <v>80</v>
      </c>
      <c r="E504" s="2" t="s">
        <v>61</v>
      </c>
      <c r="F504" s="2"/>
      <c r="G504" s="2" t="s">
        <v>61</v>
      </c>
      <c r="H504" s="2" t="s">
        <v>64</v>
      </c>
      <c r="J504" s="2" t="s">
        <v>227</v>
      </c>
      <c r="K504" s="2" t="s">
        <v>67</v>
      </c>
      <c r="L504" s="2" t="s">
        <v>67</v>
      </c>
      <c r="M504" s="2" t="s">
        <v>67</v>
      </c>
      <c r="N504" s="2" t="s">
        <v>222</v>
      </c>
      <c r="O504" s="2" t="s">
        <v>93</v>
      </c>
      <c r="R504" s="2" t="s">
        <v>61</v>
      </c>
      <c r="S504" s="2" t="s">
        <v>73</v>
      </c>
      <c r="T504" s="2" t="s">
        <v>1022</v>
      </c>
      <c r="V504" s="2" t="s">
        <v>72</v>
      </c>
      <c r="W504" s="2" t="s">
        <v>73</v>
      </c>
      <c r="X504" s="2" t="s">
        <v>74</v>
      </c>
      <c r="AH504" s="2" t="s">
        <v>75</v>
      </c>
      <c r="AI504" s="2" t="s">
        <v>75</v>
      </c>
      <c r="AJ504" s="2" t="s">
        <v>75</v>
      </c>
      <c r="AK504" s="2" t="s">
        <v>93</v>
      </c>
      <c r="AL504" s="2" t="s">
        <v>76</v>
      </c>
      <c r="AM504" s="2" t="s">
        <v>76</v>
      </c>
      <c r="AN504" s="2" t="s">
        <v>76</v>
      </c>
      <c r="AO504" s="2" t="s">
        <v>75</v>
      </c>
      <c r="AP504" s="2" t="s">
        <v>70</v>
      </c>
      <c r="AQ504" s="2" t="s">
        <v>77</v>
      </c>
      <c r="AR504" s="2" t="s">
        <v>75</v>
      </c>
      <c r="AS504" s="2" t="s">
        <v>75</v>
      </c>
      <c r="AT504" s="2" t="s">
        <v>76</v>
      </c>
      <c r="AU504" s="2" t="s">
        <v>76</v>
      </c>
      <c r="AV504" s="2" t="s">
        <v>1023</v>
      </c>
      <c r="AZ504" s="2" t="s">
        <v>73</v>
      </c>
      <c r="BB504" s="2" t="s">
        <v>73</v>
      </c>
      <c r="BH504" s="2">
        <f>O504+AH504+AL504+AM504+AN504+AT504+AU504</f>
        <v>3</v>
      </c>
      <c r="BI504" s="2">
        <f>J504+K504+L504+M504+AI504+AJ504+AO504+AR504+AS504</f>
        <v>48</v>
      </c>
      <c r="BJ504" s="1" t="str">
        <f>IF(AND(H504&gt;"001",H504&lt;"300"),"In-State","Out-State")</f>
        <v>In-State</v>
      </c>
    </row>
    <row r="505" spans="1:62" x14ac:dyDescent="0.25">
      <c r="A505" s="2" t="s">
        <v>61</v>
      </c>
      <c r="B505" s="2" t="s">
        <v>62</v>
      </c>
      <c r="C505" s="3"/>
      <c r="D505" s="2" t="s">
        <v>63</v>
      </c>
      <c r="E505" s="2" t="s">
        <v>73</v>
      </c>
      <c r="F505" s="2"/>
      <c r="G505" s="2" t="s">
        <v>120</v>
      </c>
      <c r="H505" s="2" t="s">
        <v>121</v>
      </c>
      <c r="J505" s="2" t="s">
        <v>127</v>
      </c>
      <c r="K505" s="2" t="s">
        <v>67</v>
      </c>
      <c r="L505" s="2" t="s">
        <v>162</v>
      </c>
      <c r="M505" s="2" t="s">
        <v>67</v>
      </c>
      <c r="N505" s="2" t="s">
        <v>83</v>
      </c>
      <c r="O505" s="2" t="s">
        <v>165</v>
      </c>
      <c r="R505" s="2" t="s">
        <v>73</v>
      </c>
      <c r="S505" s="2" t="s">
        <v>73</v>
      </c>
      <c r="T505" s="2" t="s">
        <v>1024</v>
      </c>
      <c r="V505" s="2" t="s">
        <v>133</v>
      </c>
      <c r="W505" s="2" t="s">
        <v>73</v>
      </c>
      <c r="X505" s="2" t="s">
        <v>74</v>
      </c>
      <c r="AH505" s="2" t="s">
        <v>75</v>
      </c>
      <c r="AI505" s="2" t="s">
        <v>75</v>
      </c>
      <c r="AJ505" s="2" t="s">
        <v>75</v>
      </c>
      <c r="AK505" s="2" t="s">
        <v>76</v>
      </c>
      <c r="AL505" s="2" t="s">
        <v>76</v>
      </c>
      <c r="AM505" s="2" t="s">
        <v>76</v>
      </c>
      <c r="AN505" s="2" t="s">
        <v>165</v>
      </c>
      <c r="AO505" s="2" t="s">
        <v>75</v>
      </c>
      <c r="AP505" s="2" t="s">
        <v>73</v>
      </c>
      <c r="AQ505" s="2" t="s">
        <v>77</v>
      </c>
      <c r="AR505" s="2" t="s">
        <v>75</v>
      </c>
      <c r="AS505" s="2" t="s">
        <v>75</v>
      </c>
      <c r="AT505" s="2" t="s">
        <v>76</v>
      </c>
      <c r="AU505" s="2" t="s">
        <v>76</v>
      </c>
      <c r="AV505" s="2" t="s">
        <v>1025</v>
      </c>
      <c r="AX505" s="2" t="s">
        <v>167</v>
      </c>
      <c r="AZ505" s="2" t="s">
        <v>73</v>
      </c>
      <c r="BB505" s="2" t="s">
        <v>73</v>
      </c>
      <c r="BH505" s="2">
        <f>O505+AH505+AL505+AM505+AN505+AT505+AU505</f>
        <v>8</v>
      </c>
      <c r="BI505" s="2">
        <f>J505+K505+L505+M505+AI505+AJ505+AO505+AR505+AS505</f>
        <v>192</v>
      </c>
      <c r="BJ505" s="1" t="str">
        <f>IF(AND(H505&gt;"001",H505&lt;"300"),"In-State","Out-State")</f>
        <v>Out-State</v>
      </c>
    </row>
    <row r="506" spans="1:62" x14ac:dyDescent="0.25">
      <c r="A506" s="2" t="s">
        <v>61</v>
      </c>
      <c r="B506" s="2" t="s">
        <v>62</v>
      </c>
      <c r="C506" s="3"/>
      <c r="D506" s="2" t="s">
        <v>80</v>
      </c>
      <c r="E506" s="2" t="s">
        <v>73</v>
      </c>
      <c r="F506" s="2"/>
      <c r="G506" s="2" t="s">
        <v>120</v>
      </c>
      <c r="H506" s="2" t="s">
        <v>121</v>
      </c>
      <c r="J506" s="2" t="s">
        <v>66</v>
      </c>
      <c r="K506" s="2" t="s">
        <v>67</v>
      </c>
      <c r="L506" s="2" t="s">
        <v>67</v>
      </c>
      <c r="M506" s="2" t="s">
        <v>67</v>
      </c>
      <c r="N506" s="2" t="s">
        <v>393</v>
      </c>
      <c r="O506" s="2" t="s">
        <v>255</v>
      </c>
      <c r="R506" s="2" t="s">
        <v>73</v>
      </c>
      <c r="S506" s="2" t="s">
        <v>73</v>
      </c>
      <c r="T506" s="2" t="s">
        <v>1026</v>
      </c>
      <c r="V506" s="2" t="s">
        <v>107</v>
      </c>
      <c r="W506" s="2" t="s">
        <v>73</v>
      </c>
      <c r="X506" s="2" t="s">
        <v>74</v>
      </c>
      <c r="AB506" s="2" t="s">
        <v>73</v>
      </c>
      <c r="AH506" s="2" t="s">
        <v>75</v>
      </c>
      <c r="AI506" s="2" t="s">
        <v>75</v>
      </c>
      <c r="AJ506" s="2" t="s">
        <v>75</v>
      </c>
      <c r="AK506" s="2" t="s">
        <v>76</v>
      </c>
      <c r="AL506" s="2" t="s">
        <v>76</v>
      </c>
      <c r="AM506" s="2" t="s">
        <v>76</v>
      </c>
      <c r="AN506" s="2" t="s">
        <v>76</v>
      </c>
      <c r="AO506" s="2" t="s">
        <v>75</v>
      </c>
      <c r="AP506" s="2" t="s">
        <v>73</v>
      </c>
      <c r="AQ506" s="2" t="s">
        <v>77</v>
      </c>
      <c r="AR506" s="2" t="s">
        <v>75</v>
      </c>
      <c r="AS506" s="2" t="s">
        <v>75</v>
      </c>
      <c r="AT506" s="2" t="s">
        <v>76</v>
      </c>
      <c r="AU506" s="2" t="s">
        <v>76</v>
      </c>
      <c r="AV506" s="2" t="s">
        <v>157</v>
      </c>
      <c r="AX506" s="2" t="s">
        <v>143</v>
      </c>
      <c r="AZ506" s="2" t="s">
        <v>73</v>
      </c>
      <c r="BB506" s="2" t="s">
        <v>73</v>
      </c>
      <c r="BH506" s="2">
        <f>O506+AH506+AL506+AM506+AN506+AT506+AU506</f>
        <v>13</v>
      </c>
      <c r="BI506" s="2">
        <f>J506+K506+L506+M506+AI506+AJ506+AO506+AR506+AS506</f>
        <v>224</v>
      </c>
      <c r="BJ506" s="1" t="str">
        <f>IF(AND(H506&gt;"001",H506&lt;"300"),"In-State","Out-State")</f>
        <v>Out-State</v>
      </c>
    </row>
    <row r="507" spans="1:62" x14ac:dyDescent="0.25">
      <c r="A507" s="2" t="s">
        <v>61</v>
      </c>
      <c r="B507" s="2" t="s">
        <v>62</v>
      </c>
      <c r="C507" s="3"/>
      <c r="D507" s="2" t="s">
        <v>80</v>
      </c>
      <c r="E507" s="2" t="s">
        <v>61</v>
      </c>
      <c r="F507" s="2"/>
      <c r="G507" s="2" t="s">
        <v>120</v>
      </c>
      <c r="H507" s="2" t="s">
        <v>121</v>
      </c>
      <c r="J507" s="2" t="s">
        <v>171</v>
      </c>
      <c r="K507" s="2" t="s">
        <v>67</v>
      </c>
      <c r="L507" s="2" t="s">
        <v>67</v>
      </c>
      <c r="M507" s="2" t="s">
        <v>67</v>
      </c>
      <c r="N507" s="2" t="s">
        <v>83</v>
      </c>
      <c r="O507" s="2" t="s">
        <v>165</v>
      </c>
      <c r="R507" s="2" t="s">
        <v>73</v>
      </c>
      <c r="S507" s="2" t="s">
        <v>73</v>
      </c>
      <c r="T507" s="2" t="s">
        <v>432</v>
      </c>
      <c r="V507" s="2" t="s">
        <v>292</v>
      </c>
      <c r="W507" s="2" t="s">
        <v>73</v>
      </c>
      <c r="X507" s="2" t="s">
        <v>74</v>
      </c>
      <c r="AA507" s="2" t="s">
        <v>61</v>
      </c>
      <c r="AB507" s="2" t="s">
        <v>73</v>
      </c>
      <c r="AH507" s="2" t="s">
        <v>75</v>
      </c>
      <c r="AI507" s="2" t="s">
        <v>75</v>
      </c>
      <c r="AJ507" s="2" t="s">
        <v>75</v>
      </c>
      <c r="AK507" s="2" t="s">
        <v>76</v>
      </c>
      <c r="AL507" s="2" t="s">
        <v>76</v>
      </c>
      <c r="AM507" s="2" t="s">
        <v>93</v>
      </c>
      <c r="AN507" s="2" t="s">
        <v>76</v>
      </c>
      <c r="AO507" s="2" t="s">
        <v>75</v>
      </c>
      <c r="AP507" s="2" t="s">
        <v>73</v>
      </c>
      <c r="AQ507" s="2" t="s">
        <v>77</v>
      </c>
      <c r="AR507" s="2" t="s">
        <v>75</v>
      </c>
      <c r="AS507" s="2" t="s">
        <v>75</v>
      </c>
      <c r="AT507" s="2" t="s">
        <v>76</v>
      </c>
      <c r="AU507" s="2" t="s">
        <v>76</v>
      </c>
      <c r="AV507" s="2" t="s">
        <v>169</v>
      </c>
      <c r="AX507" s="2" t="s">
        <v>96</v>
      </c>
      <c r="AZ507" s="2" t="s">
        <v>73</v>
      </c>
      <c r="BB507" s="2" t="s">
        <v>73</v>
      </c>
      <c r="BH507" s="2">
        <f>O507+AH507+AL507+AM507+AN507+AT507+AU507</f>
        <v>7</v>
      </c>
      <c r="BI507" s="2">
        <f>J507+K507+L507+M507+AI507+AJ507+AO507+AR507+AS507</f>
        <v>128</v>
      </c>
      <c r="BJ507" s="1" t="str">
        <f>IF(AND(H507&gt;"001",H507&lt;"300"),"In-State","Out-State")</f>
        <v>Out-State</v>
      </c>
    </row>
    <row r="508" spans="1:62" x14ac:dyDescent="0.25">
      <c r="A508" s="2" t="s">
        <v>61</v>
      </c>
      <c r="B508" s="2" t="s">
        <v>62</v>
      </c>
      <c r="C508" s="3"/>
      <c r="D508" s="2" t="s">
        <v>80</v>
      </c>
      <c r="E508" s="2" t="s">
        <v>94</v>
      </c>
      <c r="F508" s="2"/>
      <c r="G508" s="2" t="s">
        <v>61</v>
      </c>
      <c r="H508" s="2" t="s">
        <v>81</v>
      </c>
      <c r="J508" s="2" t="s">
        <v>67</v>
      </c>
      <c r="K508" s="2" t="s">
        <v>67</v>
      </c>
      <c r="L508" s="2" t="s">
        <v>442</v>
      </c>
      <c r="M508" s="2" t="s">
        <v>67</v>
      </c>
      <c r="N508" s="2" t="s">
        <v>83</v>
      </c>
      <c r="O508" s="2" t="s">
        <v>76</v>
      </c>
      <c r="R508" s="2" t="s">
        <v>70</v>
      </c>
      <c r="S508" s="2" t="s">
        <v>61</v>
      </c>
      <c r="T508" s="2" t="s">
        <v>1027</v>
      </c>
      <c r="V508" s="2" t="s">
        <v>63</v>
      </c>
      <c r="W508" s="2" t="s">
        <v>73</v>
      </c>
      <c r="X508" s="2" t="s">
        <v>74</v>
      </c>
      <c r="AH508" s="2" t="s">
        <v>75</v>
      </c>
      <c r="AI508" s="2" t="s">
        <v>75</v>
      </c>
      <c r="AJ508" s="2" t="s">
        <v>75</v>
      </c>
      <c r="AK508" s="2" t="s">
        <v>76</v>
      </c>
      <c r="AL508" s="2" t="s">
        <v>76</v>
      </c>
      <c r="AM508" s="2" t="s">
        <v>76</v>
      </c>
      <c r="AN508" s="2" t="s">
        <v>444</v>
      </c>
      <c r="AO508" s="2" t="s">
        <v>75</v>
      </c>
      <c r="AP508" s="2" t="s">
        <v>73</v>
      </c>
      <c r="AQ508" s="2" t="s">
        <v>77</v>
      </c>
      <c r="AR508" s="2" t="s">
        <v>75</v>
      </c>
      <c r="AS508" s="2" t="s">
        <v>75</v>
      </c>
      <c r="AT508" s="2" t="s">
        <v>76</v>
      </c>
      <c r="AU508" s="2" t="s">
        <v>76</v>
      </c>
      <c r="AV508" s="2" t="s">
        <v>1028</v>
      </c>
      <c r="AW508" s="2" t="s">
        <v>163</v>
      </c>
      <c r="AZ508" s="2" t="s">
        <v>73</v>
      </c>
      <c r="BA508" s="2" t="s">
        <v>61</v>
      </c>
      <c r="BH508" s="2">
        <f>O508+AH508+AL508+AM508+AN508+AT508+AU508</f>
        <v>15</v>
      </c>
      <c r="BI508" s="2">
        <f>J508+K508+L508+M508+AI508+AJ508+AO508+AR508+AS508</f>
        <v>528</v>
      </c>
      <c r="BJ508" s="1" t="str">
        <f>IF(AND(H508&gt;"001",H508&lt;"300"),"In-State","Out-State")</f>
        <v>In-State</v>
      </c>
    </row>
    <row r="509" spans="1:62" x14ac:dyDescent="0.25">
      <c r="A509" s="2" t="s">
        <v>61</v>
      </c>
      <c r="B509" s="2" t="s">
        <v>62</v>
      </c>
      <c r="C509" s="3"/>
      <c r="D509" s="2" t="s">
        <v>63</v>
      </c>
      <c r="E509" s="2" t="s">
        <v>70</v>
      </c>
      <c r="F509" s="2"/>
      <c r="G509" s="2" t="s">
        <v>120</v>
      </c>
      <c r="H509" s="2" t="s">
        <v>121</v>
      </c>
      <c r="J509" s="2" t="s">
        <v>67</v>
      </c>
      <c r="K509" s="2" t="s">
        <v>67</v>
      </c>
      <c r="L509" s="2" t="s">
        <v>279</v>
      </c>
      <c r="M509" s="2" t="s">
        <v>67</v>
      </c>
      <c r="N509" s="2" t="s">
        <v>104</v>
      </c>
      <c r="O509" s="2" t="s">
        <v>76</v>
      </c>
      <c r="R509" s="2" t="s">
        <v>70</v>
      </c>
      <c r="S509" s="2" t="s">
        <v>61</v>
      </c>
      <c r="T509" s="2" t="s">
        <v>1029</v>
      </c>
      <c r="V509" s="2" t="s">
        <v>92</v>
      </c>
      <c r="W509" s="2" t="s">
        <v>73</v>
      </c>
      <c r="X509" s="2" t="s">
        <v>74</v>
      </c>
      <c r="AB509" s="2" t="s">
        <v>73</v>
      </c>
      <c r="AH509" s="2" t="s">
        <v>75</v>
      </c>
      <c r="AI509" s="2" t="s">
        <v>75</v>
      </c>
      <c r="AJ509" s="2" t="s">
        <v>75</v>
      </c>
      <c r="AK509" s="2" t="s">
        <v>76</v>
      </c>
      <c r="AL509" s="2" t="s">
        <v>76</v>
      </c>
      <c r="AM509" s="2" t="s">
        <v>76</v>
      </c>
      <c r="AN509" s="2" t="s">
        <v>108</v>
      </c>
      <c r="AO509" s="2" t="s">
        <v>75</v>
      </c>
      <c r="AP509" s="2" t="s">
        <v>61</v>
      </c>
      <c r="AQ509" s="2" t="s">
        <v>77</v>
      </c>
      <c r="AR509" s="2" t="s">
        <v>75</v>
      </c>
      <c r="AS509" s="2" t="s">
        <v>75</v>
      </c>
      <c r="AT509" s="2" t="s">
        <v>76</v>
      </c>
      <c r="AU509" s="2" t="s">
        <v>76</v>
      </c>
      <c r="AV509" s="2" t="s">
        <v>497</v>
      </c>
      <c r="AZ509" s="2" t="s">
        <v>73</v>
      </c>
      <c r="BA509" s="2" t="s">
        <v>61</v>
      </c>
      <c r="BH509" s="2">
        <f>O509+AH509+AL509+AM509+AN509+AT509+AU509</f>
        <v>12</v>
      </c>
      <c r="BI509" s="2">
        <f>J509+K509+L509+M509+AI509+AJ509+AO509+AR509+AS509</f>
        <v>288</v>
      </c>
      <c r="BJ509" s="1" t="str">
        <f>IF(AND(H509&gt;"001",H509&lt;"300"),"In-State","Out-State")</f>
        <v>Out-State</v>
      </c>
    </row>
    <row r="510" spans="1:62" x14ac:dyDescent="0.25">
      <c r="A510" s="2" t="s">
        <v>61</v>
      </c>
      <c r="B510" s="2" t="s">
        <v>62</v>
      </c>
      <c r="C510" s="3"/>
      <c r="D510" s="2" t="s">
        <v>80</v>
      </c>
      <c r="E510" s="2" t="s">
        <v>61</v>
      </c>
      <c r="F510" s="2"/>
      <c r="G510" s="2" t="s">
        <v>120</v>
      </c>
      <c r="H510" s="2" t="s">
        <v>121</v>
      </c>
      <c r="J510" s="2" t="s">
        <v>227</v>
      </c>
      <c r="K510" s="2" t="s">
        <v>67</v>
      </c>
      <c r="L510" s="2" t="s">
        <v>67</v>
      </c>
      <c r="M510" s="2" t="s">
        <v>67</v>
      </c>
      <c r="N510" s="2" t="s">
        <v>83</v>
      </c>
      <c r="O510" s="2" t="s">
        <v>76</v>
      </c>
      <c r="R510" s="2" t="s">
        <v>73</v>
      </c>
      <c r="S510" s="2" t="s">
        <v>73</v>
      </c>
      <c r="T510" s="2" t="s">
        <v>1030</v>
      </c>
      <c r="V510" s="2" t="s">
        <v>249</v>
      </c>
      <c r="W510" s="2" t="s">
        <v>73</v>
      </c>
      <c r="X510" s="2" t="s">
        <v>74</v>
      </c>
      <c r="AA510" s="2" t="s">
        <v>61</v>
      </c>
      <c r="AB510" s="2" t="s">
        <v>73</v>
      </c>
      <c r="AH510" s="2" t="s">
        <v>75</v>
      </c>
      <c r="AI510" s="2" t="s">
        <v>75</v>
      </c>
      <c r="AJ510" s="2" t="s">
        <v>75</v>
      </c>
      <c r="AK510" s="2" t="s">
        <v>76</v>
      </c>
      <c r="AL510" s="2" t="s">
        <v>76</v>
      </c>
      <c r="AM510" s="2" t="s">
        <v>93</v>
      </c>
      <c r="AN510" s="2" t="s">
        <v>76</v>
      </c>
      <c r="AO510" s="2" t="s">
        <v>75</v>
      </c>
      <c r="AP510" s="2" t="s">
        <v>73</v>
      </c>
      <c r="AQ510" s="2" t="s">
        <v>77</v>
      </c>
      <c r="AR510" s="2" t="s">
        <v>75</v>
      </c>
      <c r="AS510" s="2" t="s">
        <v>985</v>
      </c>
      <c r="AT510" s="2" t="s">
        <v>76</v>
      </c>
      <c r="AU510" s="2" t="s">
        <v>165</v>
      </c>
      <c r="AV510" s="2" t="s">
        <v>1031</v>
      </c>
      <c r="AX510" s="2" t="s">
        <v>161</v>
      </c>
      <c r="AZ510" s="2" t="s">
        <v>73</v>
      </c>
      <c r="BB510" s="2" t="s">
        <v>73</v>
      </c>
      <c r="BH510" s="2">
        <f>O510+AH510+AL510+AM510+AN510+AT510+AU510</f>
        <v>7</v>
      </c>
      <c r="BI510" s="2">
        <f>J510+K510+L510+M510+AI510+AJ510+AO510+AR510+AS510</f>
        <v>128</v>
      </c>
      <c r="BJ510" s="1" t="str">
        <f>IF(AND(H510&gt;"001",H510&lt;"300"),"In-State","Out-State")</f>
        <v>Out-State</v>
      </c>
    </row>
    <row r="511" spans="1:62" x14ac:dyDescent="0.25">
      <c r="A511" s="2" t="s">
        <v>61</v>
      </c>
      <c r="B511" s="2" t="s">
        <v>62</v>
      </c>
      <c r="C511" s="3"/>
      <c r="D511" s="2" t="s">
        <v>80</v>
      </c>
      <c r="E511" s="2" t="s">
        <v>73</v>
      </c>
      <c r="F511" s="2"/>
      <c r="G511" s="2" t="s">
        <v>61</v>
      </c>
      <c r="H511" s="2" t="s">
        <v>64</v>
      </c>
      <c r="J511" s="2" t="s">
        <v>218</v>
      </c>
      <c r="K511" s="2" t="s">
        <v>67</v>
      </c>
      <c r="L511" s="2" t="s">
        <v>383</v>
      </c>
      <c r="M511" s="2" t="s">
        <v>67</v>
      </c>
      <c r="N511" s="2" t="s">
        <v>111</v>
      </c>
      <c r="O511" s="2" t="s">
        <v>84</v>
      </c>
      <c r="R511" s="2" t="s">
        <v>70</v>
      </c>
      <c r="S511" s="2" t="s">
        <v>61</v>
      </c>
      <c r="T511" s="2" t="s">
        <v>1032</v>
      </c>
      <c r="V511" s="2" t="s">
        <v>133</v>
      </c>
      <c r="W511" s="2" t="s">
        <v>73</v>
      </c>
      <c r="X511" s="2" t="s">
        <v>74</v>
      </c>
      <c r="AB511" s="2" t="s">
        <v>73</v>
      </c>
      <c r="AH511" s="2" t="s">
        <v>75</v>
      </c>
      <c r="AI511" s="2" t="s">
        <v>75</v>
      </c>
      <c r="AJ511" s="2" t="s">
        <v>75</v>
      </c>
      <c r="AK511" s="2" t="s">
        <v>76</v>
      </c>
      <c r="AL511" s="2" t="s">
        <v>76</v>
      </c>
      <c r="AM511" s="2" t="s">
        <v>76</v>
      </c>
      <c r="AN511" s="2" t="s">
        <v>93</v>
      </c>
      <c r="AO511" s="2" t="s">
        <v>75</v>
      </c>
      <c r="AP511" s="2" t="s">
        <v>61</v>
      </c>
      <c r="AQ511" s="2" t="s">
        <v>77</v>
      </c>
      <c r="AR511" s="2" t="s">
        <v>75</v>
      </c>
      <c r="AS511" s="2" t="s">
        <v>635</v>
      </c>
      <c r="AT511" s="2" t="s">
        <v>76</v>
      </c>
      <c r="AU511" s="2" t="s">
        <v>93</v>
      </c>
      <c r="AV511" s="2" t="s">
        <v>1033</v>
      </c>
      <c r="AX511" s="2" t="s">
        <v>196</v>
      </c>
      <c r="AZ511" s="2" t="s">
        <v>73</v>
      </c>
      <c r="BA511" s="2" t="s">
        <v>61</v>
      </c>
      <c r="BH511" s="2">
        <f>O511+AH511+AL511+AM511+AN511+AT511+AU511</f>
        <v>12</v>
      </c>
      <c r="BI511" s="2">
        <f>J511+K511+L511+M511+AI511+AJ511+AO511+AR511+AS511</f>
        <v>288</v>
      </c>
      <c r="BJ511" s="1" t="str">
        <f>IF(AND(H511&gt;"001",H511&lt;"300"),"In-State","Out-State")</f>
        <v>In-State</v>
      </c>
    </row>
    <row r="512" spans="1:62" x14ac:dyDescent="0.25">
      <c r="A512" s="2" t="s">
        <v>61</v>
      </c>
      <c r="B512" s="2" t="s">
        <v>62</v>
      </c>
      <c r="C512" s="3"/>
      <c r="D512" s="2" t="s">
        <v>80</v>
      </c>
      <c r="E512" s="2" t="s">
        <v>73</v>
      </c>
      <c r="F512" s="2"/>
      <c r="G512" s="2" t="s">
        <v>120</v>
      </c>
      <c r="H512" s="2" t="s">
        <v>121</v>
      </c>
      <c r="J512" s="2" t="s">
        <v>67</v>
      </c>
      <c r="K512" s="2" t="s">
        <v>67</v>
      </c>
      <c r="L512" s="2" t="s">
        <v>442</v>
      </c>
      <c r="M512" s="2" t="s">
        <v>67</v>
      </c>
      <c r="N512" s="2" t="s">
        <v>83</v>
      </c>
      <c r="O512" s="2" t="s">
        <v>76</v>
      </c>
      <c r="R512" s="2" t="s">
        <v>70</v>
      </c>
      <c r="S512" s="2" t="s">
        <v>73</v>
      </c>
      <c r="T512" s="2" t="s">
        <v>1034</v>
      </c>
      <c r="V512" s="2" t="s">
        <v>63</v>
      </c>
      <c r="W512" s="2" t="s">
        <v>73</v>
      </c>
      <c r="X512" s="2" t="s">
        <v>74</v>
      </c>
      <c r="AB512" s="2" t="s">
        <v>73</v>
      </c>
      <c r="AH512" s="2" t="s">
        <v>75</v>
      </c>
      <c r="AI512" s="2" t="s">
        <v>75</v>
      </c>
      <c r="AJ512" s="2" t="s">
        <v>75</v>
      </c>
      <c r="AK512" s="2" t="s">
        <v>76</v>
      </c>
      <c r="AL512" s="2" t="s">
        <v>76</v>
      </c>
      <c r="AM512" s="2" t="s">
        <v>76</v>
      </c>
      <c r="AN512" s="2" t="s">
        <v>444</v>
      </c>
      <c r="AO512" s="2" t="s">
        <v>75</v>
      </c>
      <c r="AP512" s="2" t="s">
        <v>61</v>
      </c>
      <c r="AQ512" s="2" t="s">
        <v>77</v>
      </c>
      <c r="AR512" s="2" t="s">
        <v>75</v>
      </c>
      <c r="AS512" s="2" t="s">
        <v>75</v>
      </c>
      <c r="AT512" s="2" t="s">
        <v>76</v>
      </c>
      <c r="AU512" s="2" t="s">
        <v>76</v>
      </c>
      <c r="AV512" s="2" t="s">
        <v>457</v>
      </c>
      <c r="AW512" s="2" t="s">
        <v>163</v>
      </c>
      <c r="AX512" s="2" t="s">
        <v>1035</v>
      </c>
      <c r="AZ512" s="2" t="s">
        <v>73</v>
      </c>
      <c r="BB512" s="2" t="s">
        <v>73</v>
      </c>
      <c r="BH512" s="2">
        <f>O512+AH512+AL512+AM512+AN512+AT512+AU512</f>
        <v>15</v>
      </c>
      <c r="BI512" s="2">
        <f>J512+K512+L512+M512+AI512+AJ512+AO512+AR512+AS512</f>
        <v>528</v>
      </c>
      <c r="BJ512" s="1" t="str">
        <f>IF(AND(H512&gt;"001",H512&lt;"300"),"In-State","Out-State")</f>
        <v>Out-State</v>
      </c>
    </row>
    <row r="513" spans="1:62" x14ac:dyDescent="0.25">
      <c r="A513" s="2" t="s">
        <v>61</v>
      </c>
      <c r="B513" s="2" t="s">
        <v>62</v>
      </c>
      <c r="C513" s="3"/>
      <c r="D513" s="2" t="s">
        <v>63</v>
      </c>
      <c r="E513" s="2" t="s">
        <v>94</v>
      </c>
      <c r="F513" s="2"/>
      <c r="G513" s="2" t="s">
        <v>120</v>
      </c>
      <c r="H513" s="2" t="s">
        <v>121</v>
      </c>
      <c r="J513" s="2" t="s">
        <v>67</v>
      </c>
      <c r="K513" s="2" t="s">
        <v>67</v>
      </c>
      <c r="L513" s="2" t="s">
        <v>227</v>
      </c>
      <c r="M513" s="2" t="s">
        <v>67</v>
      </c>
      <c r="N513" s="2" t="s">
        <v>104</v>
      </c>
      <c r="O513" s="2" t="s">
        <v>76</v>
      </c>
      <c r="R513" s="2" t="s">
        <v>73</v>
      </c>
      <c r="S513" s="2" t="s">
        <v>73</v>
      </c>
      <c r="T513" s="2" t="s">
        <v>1036</v>
      </c>
      <c r="V513" s="2" t="s">
        <v>80</v>
      </c>
      <c r="W513" s="2" t="s">
        <v>73</v>
      </c>
      <c r="X513" s="2" t="s">
        <v>74</v>
      </c>
      <c r="AH513" s="2" t="s">
        <v>75</v>
      </c>
      <c r="AI513" s="2" t="s">
        <v>75</v>
      </c>
      <c r="AJ513" s="2" t="s">
        <v>75</v>
      </c>
      <c r="AK513" s="2" t="s">
        <v>76</v>
      </c>
      <c r="AL513" s="2" t="s">
        <v>76</v>
      </c>
      <c r="AM513" s="2" t="s">
        <v>76</v>
      </c>
      <c r="AN513" s="2" t="s">
        <v>93</v>
      </c>
      <c r="AO513" s="2" t="s">
        <v>75</v>
      </c>
      <c r="AP513" s="2" t="s">
        <v>61</v>
      </c>
      <c r="AQ513" s="2" t="s">
        <v>77</v>
      </c>
      <c r="AR513" s="2" t="s">
        <v>75</v>
      </c>
      <c r="AS513" s="2" t="s">
        <v>75</v>
      </c>
      <c r="AT513" s="2" t="s">
        <v>76</v>
      </c>
      <c r="AU513" s="2" t="s">
        <v>76</v>
      </c>
      <c r="AV513" s="2" t="s">
        <v>437</v>
      </c>
      <c r="AX513" s="2" t="s">
        <v>96</v>
      </c>
      <c r="AZ513" s="2" t="s">
        <v>73</v>
      </c>
      <c r="BB513" s="2" t="s">
        <v>73</v>
      </c>
      <c r="BH513" s="2">
        <f>O513+AH513+AL513+AM513+AN513+AT513+AU513</f>
        <v>3</v>
      </c>
      <c r="BI513" s="2">
        <f>J513+K513+L513+M513+AI513+AJ513+AO513+AR513+AS513</f>
        <v>48</v>
      </c>
      <c r="BJ513" s="1" t="str">
        <f>IF(AND(H513&gt;"001",H513&lt;"300"),"In-State","Out-State")</f>
        <v>Out-State</v>
      </c>
    </row>
    <row r="514" spans="1:62" x14ac:dyDescent="0.25">
      <c r="A514" s="2" t="s">
        <v>61</v>
      </c>
      <c r="B514" s="2" t="s">
        <v>62</v>
      </c>
      <c r="C514" s="3"/>
      <c r="D514" s="2" t="s">
        <v>80</v>
      </c>
      <c r="E514" s="2" t="s">
        <v>61</v>
      </c>
      <c r="F514" s="2"/>
      <c r="G514" s="2" t="s">
        <v>120</v>
      </c>
      <c r="H514" s="2" t="s">
        <v>121</v>
      </c>
      <c r="I514" s="2"/>
      <c r="J514" s="2" t="s">
        <v>205</v>
      </c>
      <c r="K514" s="2" t="s">
        <v>67</v>
      </c>
      <c r="L514" s="2" t="s">
        <v>67</v>
      </c>
      <c r="M514" s="2" t="s">
        <v>67</v>
      </c>
      <c r="N514" s="2" t="s">
        <v>393</v>
      </c>
      <c r="O514" s="2" t="s">
        <v>163</v>
      </c>
      <c r="R514" s="2" t="s">
        <v>73</v>
      </c>
      <c r="S514" s="2" t="s">
        <v>73</v>
      </c>
      <c r="T514" s="2" t="s">
        <v>1037</v>
      </c>
      <c r="V514" s="2" t="s">
        <v>124</v>
      </c>
      <c r="W514" s="2" t="s">
        <v>73</v>
      </c>
      <c r="X514" s="2" t="s">
        <v>74</v>
      </c>
      <c r="AA514" s="2" t="s">
        <v>61</v>
      </c>
      <c r="AH514" s="2" t="s">
        <v>75</v>
      </c>
      <c r="AI514" s="2" t="s">
        <v>75</v>
      </c>
      <c r="AJ514" s="2" t="s">
        <v>75</v>
      </c>
      <c r="AK514" s="2" t="s">
        <v>76</v>
      </c>
      <c r="AL514" s="2" t="s">
        <v>76</v>
      </c>
      <c r="AM514" s="2" t="s">
        <v>165</v>
      </c>
      <c r="AN514" s="2" t="s">
        <v>76</v>
      </c>
      <c r="AO514" s="2" t="s">
        <v>75</v>
      </c>
      <c r="AP514" s="2" t="s">
        <v>73</v>
      </c>
      <c r="AQ514" s="2" t="s">
        <v>77</v>
      </c>
      <c r="AR514" s="2" t="s">
        <v>75</v>
      </c>
      <c r="AS514" s="2" t="s">
        <v>75</v>
      </c>
      <c r="AT514" s="2" t="s">
        <v>76</v>
      </c>
      <c r="AU514" s="2" t="s">
        <v>76</v>
      </c>
      <c r="AV514" s="2" t="s">
        <v>1038</v>
      </c>
      <c r="AZ514" s="2" t="s">
        <v>73</v>
      </c>
      <c r="BB514" s="2" t="s">
        <v>73</v>
      </c>
      <c r="BH514" s="2">
        <f>O514+AH514+AL514+AM514+AN514+AT514+AU514</f>
        <v>11</v>
      </c>
      <c r="BI514" s="2">
        <f>J514+K514+L514+M514+AI514+AJ514+AO514+AR514+AS514</f>
        <v>192</v>
      </c>
      <c r="BJ514" s="1" t="str">
        <f>IF(AND(H514&gt;"001",H514&lt;"300"),"In-State","Out-State")</f>
        <v>Out-State</v>
      </c>
    </row>
    <row r="515" spans="1:62" x14ac:dyDescent="0.25">
      <c r="A515" s="2" t="s">
        <v>61</v>
      </c>
      <c r="B515" s="2" t="s">
        <v>62</v>
      </c>
      <c r="C515" s="3"/>
      <c r="D515" s="2" t="s">
        <v>80</v>
      </c>
      <c r="E515" s="2" t="s">
        <v>73</v>
      </c>
      <c r="F515" s="2"/>
      <c r="G515" s="2" t="s">
        <v>120</v>
      </c>
      <c r="H515" s="2" t="s">
        <v>121</v>
      </c>
      <c r="J515" s="2" t="s">
        <v>227</v>
      </c>
      <c r="K515" s="2" t="s">
        <v>67</v>
      </c>
      <c r="L515" s="2" t="s">
        <v>162</v>
      </c>
      <c r="M515" s="2" t="s">
        <v>67</v>
      </c>
      <c r="N515" s="2" t="s">
        <v>83</v>
      </c>
      <c r="O515" s="2" t="s">
        <v>93</v>
      </c>
      <c r="R515" s="2" t="s">
        <v>73</v>
      </c>
      <c r="S515" s="2" t="s">
        <v>73</v>
      </c>
      <c r="T515" s="2" t="s">
        <v>1039</v>
      </c>
      <c r="V515" s="2" t="s">
        <v>120</v>
      </c>
      <c r="W515" s="2" t="s">
        <v>73</v>
      </c>
      <c r="X515" s="2" t="s">
        <v>74</v>
      </c>
      <c r="AB515" s="2" t="s">
        <v>73</v>
      </c>
      <c r="AH515" s="2" t="s">
        <v>75</v>
      </c>
      <c r="AI515" s="2" t="s">
        <v>75</v>
      </c>
      <c r="AJ515" s="2" t="s">
        <v>75</v>
      </c>
      <c r="AK515" s="2" t="s">
        <v>76</v>
      </c>
      <c r="AL515" s="2" t="s">
        <v>76</v>
      </c>
      <c r="AM515" s="2" t="s">
        <v>76</v>
      </c>
      <c r="AN515" s="2" t="s">
        <v>165</v>
      </c>
      <c r="AO515" s="2" t="s">
        <v>75</v>
      </c>
      <c r="AP515" s="2" t="s">
        <v>94</v>
      </c>
      <c r="AQ515" s="2" t="s">
        <v>77</v>
      </c>
      <c r="AR515" s="2" t="s">
        <v>75</v>
      </c>
      <c r="AS515" s="2" t="s">
        <v>75</v>
      </c>
      <c r="AT515" s="2" t="s">
        <v>76</v>
      </c>
      <c r="AU515" s="2" t="s">
        <v>76</v>
      </c>
      <c r="AV515" s="2" t="s">
        <v>789</v>
      </c>
      <c r="AZ515" s="2" t="s">
        <v>73</v>
      </c>
      <c r="BB515" s="2" t="s">
        <v>73</v>
      </c>
      <c r="BH515" s="2">
        <f>O515+AH515+AL515+AM515+AN515+AT515+AU515</f>
        <v>7</v>
      </c>
      <c r="BI515" s="2">
        <f>J515+K515+L515+M515+AI515+AJ515+AO515+AR515+AS515</f>
        <v>160</v>
      </c>
      <c r="BJ515" s="1" t="str">
        <f>IF(AND(H515&gt;"001",H515&lt;"300"),"In-State","Out-State")</f>
        <v>Out-State</v>
      </c>
    </row>
    <row r="516" spans="1:62" x14ac:dyDescent="0.25">
      <c r="A516" s="2" t="s">
        <v>61</v>
      </c>
      <c r="B516" s="2" t="s">
        <v>62</v>
      </c>
      <c r="C516" s="3"/>
      <c r="D516" s="2" t="s">
        <v>80</v>
      </c>
      <c r="E516" s="2" t="s">
        <v>61</v>
      </c>
      <c r="F516" s="2"/>
      <c r="G516" s="2" t="s">
        <v>61</v>
      </c>
      <c r="H516" s="2" t="s">
        <v>853</v>
      </c>
      <c r="J516" s="2" t="s">
        <v>67</v>
      </c>
      <c r="K516" s="2" t="s">
        <v>67</v>
      </c>
      <c r="L516" s="2" t="s">
        <v>392</v>
      </c>
      <c r="M516" s="2" t="s">
        <v>67</v>
      </c>
      <c r="N516" s="2" t="s">
        <v>393</v>
      </c>
      <c r="O516" s="2" t="s">
        <v>76</v>
      </c>
      <c r="R516" s="2" t="s">
        <v>73</v>
      </c>
      <c r="S516" s="2" t="s">
        <v>73</v>
      </c>
      <c r="T516" s="2" t="s">
        <v>627</v>
      </c>
      <c r="V516" s="2" t="s">
        <v>292</v>
      </c>
      <c r="W516" s="2" t="s">
        <v>73</v>
      </c>
      <c r="X516" s="2" t="s">
        <v>74</v>
      </c>
      <c r="Y516" s="2" t="s">
        <v>61</v>
      </c>
      <c r="AB516" s="2" t="s">
        <v>73</v>
      </c>
      <c r="AH516" s="2" t="s">
        <v>75</v>
      </c>
      <c r="AI516" s="2" t="s">
        <v>75</v>
      </c>
      <c r="AJ516" s="2" t="s">
        <v>75</v>
      </c>
      <c r="AK516" s="2" t="s">
        <v>76</v>
      </c>
      <c r="AL516" s="2" t="s">
        <v>76</v>
      </c>
      <c r="AM516" s="2" t="s">
        <v>76</v>
      </c>
      <c r="AN516" s="2" t="s">
        <v>93</v>
      </c>
      <c r="AO516" s="2" t="s">
        <v>75</v>
      </c>
      <c r="AP516" s="2" t="s">
        <v>61</v>
      </c>
      <c r="AQ516" s="2" t="s">
        <v>77</v>
      </c>
      <c r="AR516" s="2" t="s">
        <v>75</v>
      </c>
      <c r="AS516" s="2" t="s">
        <v>75</v>
      </c>
      <c r="AT516" s="2" t="s">
        <v>76</v>
      </c>
      <c r="AU516" s="2" t="s">
        <v>76</v>
      </c>
      <c r="AV516" s="2" t="s">
        <v>1040</v>
      </c>
      <c r="AX516" s="2" t="s">
        <v>161</v>
      </c>
      <c r="AZ516" s="2" t="s">
        <v>73</v>
      </c>
      <c r="BB516" s="2" t="s">
        <v>73</v>
      </c>
      <c r="BH516" s="2">
        <f>O516+AH516+AL516+AM516+AN516+AT516+AU516</f>
        <v>3</v>
      </c>
      <c r="BI516" s="2">
        <f>J516+K516+L516+M516+AI516+AJ516+AO516+AR516+AS516</f>
        <v>64</v>
      </c>
      <c r="BJ516" s="1" t="str">
        <f>IF(AND(H516&gt;"001",H516&lt;"300"),"In-State","Out-State")</f>
        <v>In-State</v>
      </c>
    </row>
    <row r="517" spans="1:62" x14ac:dyDescent="0.25">
      <c r="A517" s="2" t="s">
        <v>61</v>
      </c>
      <c r="B517" s="2" t="s">
        <v>62</v>
      </c>
      <c r="C517" s="3"/>
      <c r="D517" s="2" t="s">
        <v>63</v>
      </c>
      <c r="E517" s="2" t="s">
        <v>73</v>
      </c>
      <c r="F517" s="2"/>
      <c r="G517" s="2" t="s">
        <v>120</v>
      </c>
      <c r="H517" s="2" t="s">
        <v>121</v>
      </c>
      <c r="J517" s="2" t="s">
        <v>227</v>
      </c>
      <c r="K517" s="2" t="s">
        <v>67</v>
      </c>
      <c r="L517" s="2" t="s">
        <v>392</v>
      </c>
      <c r="M517" s="2" t="s">
        <v>67</v>
      </c>
      <c r="N517" s="2" t="s">
        <v>393</v>
      </c>
      <c r="O517" s="2" t="s">
        <v>93</v>
      </c>
      <c r="R517" s="2" t="s">
        <v>73</v>
      </c>
      <c r="S517" s="2" t="s">
        <v>73</v>
      </c>
      <c r="T517" s="2" t="s">
        <v>555</v>
      </c>
      <c r="V517" s="2" t="s">
        <v>156</v>
      </c>
      <c r="W517" s="2" t="s">
        <v>73</v>
      </c>
      <c r="X517" s="2" t="s">
        <v>74</v>
      </c>
      <c r="AH517" s="2" t="s">
        <v>75</v>
      </c>
      <c r="AI517" s="2" t="s">
        <v>75</v>
      </c>
      <c r="AJ517" s="2" t="s">
        <v>75</v>
      </c>
      <c r="AK517" s="2" t="s">
        <v>76</v>
      </c>
      <c r="AL517" s="2" t="s">
        <v>76</v>
      </c>
      <c r="AM517" s="2" t="s">
        <v>76</v>
      </c>
      <c r="AN517" s="2" t="s">
        <v>93</v>
      </c>
      <c r="AO517" s="2" t="s">
        <v>75</v>
      </c>
      <c r="AP517" s="2" t="s">
        <v>61</v>
      </c>
      <c r="AQ517" s="2" t="s">
        <v>77</v>
      </c>
      <c r="AR517" s="2" t="s">
        <v>75</v>
      </c>
      <c r="AS517" s="2" t="s">
        <v>75</v>
      </c>
      <c r="AT517" s="2" t="s">
        <v>76</v>
      </c>
      <c r="AU517" s="2" t="s">
        <v>76</v>
      </c>
      <c r="AV517" s="2" t="s">
        <v>1041</v>
      </c>
      <c r="AX517" s="2" t="s">
        <v>426</v>
      </c>
      <c r="AZ517" s="2" t="s">
        <v>73</v>
      </c>
      <c r="BB517" s="2" t="s">
        <v>73</v>
      </c>
      <c r="BH517" s="2">
        <f>O517+AH517+AL517+AM517+AN517+AT517+AU517</f>
        <v>6</v>
      </c>
      <c r="BI517" s="2">
        <f>J517+K517+L517+M517+AI517+AJ517+AO517+AR517+AS517</f>
        <v>112</v>
      </c>
      <c r="BJ517" s="1" t="str">
        <f>IF(AND(H517&gt;"001",H517&lt;"300"),"In-State","Out-State")</f>
        <v>Out-State</v>
      </c>
    </row>
    <row r="518" spans="1:62" x14ac:dyDescent="0.25">
      <c r="A518" s="2" t="s">
        <v>61</v>
      </c>
      <c r="B518" s="2" t="s">
        <v>62</v>
      </c>
      <c r="C518" s="3"/>
      <c r="D518" s="2" t="s">
        <v>80</v>
      </c>
      <c r="E518" s="2" t="s">
        <v>73</v>
      </c>
      <c r="F518" s="2"/>
      <c r="G518" s="2" t="s">
        <v>120</v>
      </c>
      <c r="H518" s="2" t="s">
        <v>121</v>
      </c>
      <c r="J518" s="2" t="s">
        <v>227</v>
      </c>
      <c r="K518" s="2" t="s">
        <v>67</v>
      </c>
      <c r="L518" s="2" t="s">
        <v>218</v>
      </c>
      <c r="M518" s="2" t="s">
        <v>67</v>
      </c>
      <c r="N518" s="2" t="s">
        <v>313</v>
      </c>
      <c r="O518" s="2" t="s">
        <v>93</v>
      </c>
      <c r="R518" s="2" t="s">
        <v>70</v>
      </c>
      <c r="S518" s="2" t="s">
        <v>61</v>
      </c>
      <c r="T518" s="2" t="s">
        <v>593</v>
      </c>
      <c r="V518" s="2" t="s">
        <v>107</v>
      </c>
      <c r="W518" s="2" t="s">
        <v>73</v>
      </c>
      <c r="X518" s="2" t="s">
        <v>74</v>
      </c>
      <c r="AB518" s="2" t="s">
        <v>73</v>
      </c>
      <c r="AH518" s="2" t="s">
        <v>75</v>
      </c>
      <c r="AI518" s="2" t="s">
        <v>75</v>
      </c>
      <c r="AJ518" s="2" t="s">
        <v>75</v>
      </c>
      <c r="AK518" s="2" t="s">
        <v>76</v>
      </c>
      <c r="AL518" s="2" t="s">
        <v>76</v>
      </c>
      <c r="AM518" s="2" t="s">
        <v>76</v>
      </c>
      <c r="AN518" s="2" t="s">
        <v>84</v>
      </c>
      <c r="AO518" s="2" t="s">
        <v>75</v>
      </c>
      <c r="AP518" s="2" t="s">
        <v>178</v>
      </c>
      <c r="AQ518" s="2" t="s">
        <v>77</v>
      </c>
      <c r="AR518" s="2" t="s">
        <v>75</v>
      </c>
      <c r="AS518" s="2" t="s">
        <v>75</v>
      </c>
      <c r="AT518" s="2" t="s">
        <v>76</v>
      </c>
      <c r="AU518" s="2" t="s">
        <v>76</v>
      </c>
      <c r="AV518" s="2" t="s">
        <v>1042</v>
      </c>
      <c r="AX518" s="2" t="s">
        <v>1035</v>
      </c>
      <c r="AZ518" s="2" t="s">
        <v>73</v>
      </c>
      <c r="BA518" s="2" t="s">
        <v>61</v>
      </c>
      <c r="BH518" s="2">
        <f>O518+AH518+AL518+AM518+AN518+AT518+AU518</f>
        <v>9</v>
      </c>
      <c r="BI518" s="2">
        <f>J518+K518+L518+M518+AI518+AJ518+AO518+AR518+AS518</f>
        <v>144</v>
      </c>
      <c r="BJ518" s="1" t="str">
        <f>IF(AND(H518&gt;"001",H518&lt;"300"),"In-State","Out-State")</f>
        <v>Out-State</v>
      </c>
    </row>
    <row r="519" spans="1:62" x14ac:dyDescent="0.25">
      <c r="A519" s="2" t="s">
        <v>61</v>
      </c>
      <c r="B519" s="2" t="s">
        <v>62</v>
      </c>
      <c r="C519" s="3"/>
      <c r="D519" s="2" t="s">
        <v>80</v>
      </c>
      <c r="E519" s="2" t="s">
        <v>61</v>
      </c>
      <c r="F519" s="2"/>
      <c r="G519" s="2" t="s">
        <v>120</v>
      </c>
      <c r="H519" s="2" t="s">
        <v>121</v>
      </c>
      <c r="J519" s="2" t="s">
        <v>171</v>
      </c>
      <c r="K519" s="2" t="s">
        <v>67</v>
      </c>
      <c r="L519" s="2" t="s">
        <v>67</v>
      </c>
      <c r="M519" s="2" t="s">
        <v>67</v>
      </c>
      <c r="N519" s="2" t="s">
        <v>83</v>
      </c>
      <c r="O519" s="2" t="s">
        <v>163</v>
      </c>
      <c r="R519" s="2" t="s">
        <v>73</v>
      </c>
      <c r="S519" s="2" t="s">
        <v>73</v>
      </c>
      <c r="T519" s="2" t="s">
        <v>1043</v>
      </c>
      <c r="V519" s="2" t="s">
        <v>133</v>
      </c>
      <c r="W519" s="2" t="s">
        <v>73</v>
      </c>
      <c r="X519" s="2" t="s">
        <v>74</v>
      </c>
      <c r="AB519" s="2" t="s">
        <v>73</v>
      </c>
      <c r="AH519" s="2" t="s">
        <v>75</v>
      </c>
      <c r="AI519" s="2" t="s">
        <v>75</v>
      </c>
      <c r="AJ519" s="2" t="s">
        <v>75</v>
      </c>
      <c r="AK519" s="2" t="s">
        <v>76</v>
      </c>
      <c r="AL519" s="2" t="s">
        <v>76</v>
      </c>
      <c r="AM519" s="2" t="s">
        <v>76</v>
      </c>
      <c r="AN519" s="2" t="s">
        <v>76</v>
      </c>
      <c r="AO519" s="2" t="s">
        <v>75</v>
      </c>
      <c r="AP519" s="2" t="s">
        <v>73</v>
      </c>
      <c r="AQ519" s="2" t="s">
        <v>77</v>
      </c>
      <c r="AR519" s="2" t="s">
        <v>75</v>
      </c>
      <c r="AS519" s="2" t="s">
        <v>75</v>
      </c>
      <c r="AT519" s="2" t="s">
        <v>76</v>
      </c>
      <c r="AU519" s="2" t="s">
        <v>76</v>
      </c>
      <c r="AV519" s="2" t="s">
        <v>1044</v>
      </c>
      <c r="AX519" s="2" t="s">
        <v>979</v>
      </c>
      <c r="AZ519" s="2" t="s">
        <v>73</v>
      </c>
      <c r="BB519" s="2" t="s">
        <v>73</v>
      </c>
      <c r="BH519" s="2">
        <f>O519+AH519+AL519+AM519+AN519+AT519+AU519</f>
        <v>7</v>
      </c>
      <c r="BI519" s="2">
        <f>J519+K519+L519+M519+AI519+AJ519+AO519+AR519+AS519</f>
        <v>128</v>
      </c>
      <c r="BJ519" s="1" t="str">
        <f>IF(AND(H519&gt;"001",H519&lt;"300"),"In-State","Out-State")</f>
        <v>Out-State</v>
      </c>
    </row>
    <row r="520" spans="1:62" x14ac:dyDescent="0.25">
      <c r="A520" s="2" t="s">
        <v>61</v>
      </c>
      <c r="B520" s="2" t="s">
        <v>62</v>
      </c>
      <c r="C520" s="3"/>
      <c r="D520" s="2" t="s">
        <v>63</v>
      </c>
      <c r="E520" s="2" t="s">
        <v>70</v>
      </c>
      <c r="F520" s="2"/>
      <c r="G520" s="2" t="s">
        <v>61</v>
      </c>
      <c r="H520" s="2" t="s">
        <v>232</v>
      </c>
      <c r="J520" s="2" t="s">
        <v>67</v>
      </c>
      <c r="K520" s="2" t="s">
        <v>67</v>
      </c>
      <c r="L520" s="2" t="s">
        <v>620</v>
      </c>
      <c r="M520" s="2" t="s">
        <v>67</v>
      </c>
      <c r="N520" s="2" t="s">
        <v>393</v>
      </c>
      <c r="O520" s="2" t="s">
        <v>76</v>
      </c>
      <c r="R520" s="2" t="s">
        <v>70</v>
      </c>
      <c r="S520" s="2" t="s">
        <v>70</v>
      </c>
      <c r="T520" s="2" t="s">
        <v>1045</v>
      </c>
      <c r="V520" s="2" t="s">
        <v>271</v>
      </c>
      <c r="W520" s="2" t="s">
        <v>73</v>
      </c>
      <c r="X520" s="2" t="s">
        <v>74</v>
      </c>
      <c r="AB520" s="2" t="s">
        <v>73</v>
      </c>
      <c r="AH520" s="2" t="s">
        <v>75</v>
      </c>
      <c r="AI520" s="2" t="s">
        <v>75</v>
      </c>
      <c r="AJ520" s="2" t="s">
        <v>75</v>
      </c>
      <c r="AK520" s="2" t="s">
        <v>76</v>
      </c>
      <c r="AL520" s="2" t="s">
        <v>76</v>
      </c>
      <c r="AM520" s="2" t="s">
        <v>76</v>
      </c>
      <c r="AN520" s="2" t="s">
        <v>122</v>
      </c>
      <c r="AO520" s="2" t="s">
        <v>75</v>
      </c>
      <c r="AP520" s="2" t="s">
        <v>178</v>
      </c>
      <c r="AQ520" s="2" t="s">
        <v>77</v>
      </c>
      <c r="AR520" s="2" t="s">
        <v>75</v>
      </c>
      <c r="AS520" s="2" t="s">
        <v>75</v>
      </c>
      <c r="AT520" s="2" t="s">
        <v>76</v>
      </c>
      <c r="AU520" s="2" t="s">
        <v>76</v>
      </c>
      <c r="AV520" s="2" t="s">
        <v>1046</v>
      </c>
      <c r="AW520" s="2" t="s">
        <v>122</v>
      </c>
      <c r="AX520" s="2" t="s">
        <v>370</v>
      </c>
      <c r="AZ520" s="2" t="s">
        <v>61</v>
      </c>
      <c r="BF520" s="2" t="s">
        <v>88</v>
      </c>
      <c r="BH520" s="2">
        <f>O520+AH520+AL520+AM520+AN520+AT520+AU520</f>
        <v>8</v>
      </c>
      <c r="BI520" s="2">
        <f>J520+K520+L520+M520+AI520+AJ520+AO520+AR520+AS520</f>
        <v>352</v>
      </c>
      <c r="BJ520" s="1" t="str">
        <f>IF(AND(H520&gt;"001",H520&lt;"300"),"In-State","Out-State")</f>
        <v>In-State</v>
      </c>
    </row>
    <row r="521" spans="1:62" x14ac:dyDescent="0.25">
      <c r="A521" s="2" t="s">
        <v>61</v>
      </c>
      <c r="B521" s="2" t="s">
        <v>62</v>
      </c>
      <c r="C521" s="3"/>
      <c r="D521" s="2" t="s">
        <v>80</v>
      </c>
      <c r="E521" s="2" t="s">
        <v>73</v>
      </c>
      <c r="F521" s="2"/>
      <c r="G521" s="2" t="s">
        <v>120</v>
      </c>
      <c r="H521" s="2" t="s">
        <v>121</v>
      </c>
      <c r="J521" s="2" t="s">
        <v>171</v>
      </c>
      <c r="K521" s="2" t="s">
        <v>67</v>
      </c>
      <c r="L521" s="2" t="s">
        <v>67</v>
      </c>
      <c r="M521" s="2" t="s">
        <v>67</v>
      </c>
      <c r="N521" s="2" t="s">
        <v>83</v>
      </c>
      <c r="O521" s="2" t="s">
        <v>163</v>
      </c>
      <c r="R521" s="2" t="s">
        <v>73</v>
      </c>
      <c r="S521" s="2" t="s">
        <v>61</v>
      </c>
      <c r="T521" s="2" t="s">
        <v>782</v>
      </c>
      <c r="V521" s="2" t="s">
        <v>133</v>
      </c>
      <c r="W521" s="2" t="s">
        <v>73</v>
      </c>
      <c r="X521" s="2" t="s">
        <v>74</v>
      </c>
      <c r="AB521" s="2" t="s">
        <v>73</v>
      </c>
      <c r="AH521" s="2" t="s">
        <v>75</v>
      </c>
      <c r="AI521" s="2" t="s">
        <v>75</v>
      </c>
      <c r="AJ521" s="2" t="s">
        <v>75</v>
      </c>
      <c r="AK521" s="2" t="s">
        <v>76</v>
      </c>
      <c r="AL521" s="2" t="s">
        <v>76</v>
      </c>
      <c r="AM521" s="2" t="s">
        <v>76</v>
      </c>
      <c r="AN521" s="2" t="s">
        <v>76</v>
      </c>
      <c r="AO521" s="2" t="s">
        <v>75</v>
      </c>
      <c r="AP521" s="2" t="s">
        <v>73</v>
      </c>
      <c r="AQ521" s="2" t="s">
        <v>77</v>
      </c>
      <c r="AR521" s="2" t="s">
        <v>75</v>
      </c>
      <c r="AS521" s="2" t="s">
        <v>75</v>
      </c>
      <c r="AT521" s="2" t="s">
        <v>76</v>
      </c>
      <c r="AU521" s="2" t="s">
        <v>76</v>
      </c>
      <c r="AV521" s="2" t="s">
        <v>1047</v>
      </c>
      <c r="AZ521" s="2" t="s">
        <v>73</v>
      </c>
      <c r="BA521" s="2" t="s">
        <v>61</v>
      </c>
      <c r="BH521" s="2">
        <f>O521+AH521+AL521+AM521+AN521+AT521+AU521</f>
        <v>7</v>
      </c>
      <c r="BI521" s="2">
        <f>J521+K521+L521+M521+AI521+AJ521+AO521+AR521+AS521</f>
        <v>128</v>
      </c>
      <c r="BJ521" s="1" t="str">
        <f>IF(AND(H521&gt;"001",H521&lt;"300"),"In-State","Out-State")</f>
        <v>Out-State</v>
      </c>
    </row>
    <row r="522" spans="1:62" x14ac:dyDescent="0.25">
      <c r="A522" s="2" t="s">
        <v>61</v>
      </c>
      <c r="B522" s="2" t="s">
        <v>62</v>
      </c>
      <c r="C522" s="3"/>
      <c r="D522" s="2" t="s">
        <v>63</v>
      </c>
      <c r="E522" s="2" t="s">
        <v>73</v>
      </c>
      <c r="F522" s="2"/>
      <c r="G522" s="2" t="s">
        <v>61</v>
      </c>
      <c r="H522" s="2" t="s">
        <v>64</v>
      </c>
      <c r="J522" s="2" t="s">
        <v>67</v>
      </c>
      <c r="K522" s="2" t="s">
        <v>67</v>
      </c>
      <c r="L522" s="2" t="s">
        <v>392</v>
      </c>
      <c r="M522" s="2" t="s">
        <v>67</v>
      </c>
      <c r="N522" s="2" t="s">
        <v>393</v>
      </c>
      <c r="O522" s="2" t="s">
        <v>76</v>
      </c>
      <c r="R522" s="2" t="s">
        <v>73</v>
      </c>
      <c r="S522" s="2" t="s">
        <v>61</v>
      </c>
      <c r="T522" s="2" t="s">
        <v>301</v>
      </c>
      <c r="V522" s="2" t="s">
        <v>63</v>
      </c>
      <c r="W522" s="2" t="s">
        <v>73</v>
      </c>
      <c r="X522" s="2" t="s">
        <v>74</v>
      </c>
      <c r="Y522" s="2" t="s">
        <v>61</v>
      </c>
      <c r="AH522" s="2" t="s">
        <v>75</v>
      </c>
      <c r="AI522" s="2" t="s">
        <v>75</v>
      </c>
      <c r="AJ522" s="2" t="s">
        <v>75</v>
      </c>
      <c r="AK522" s="2" t="s">
        <v>76</v>
      </c>
      <c r="AL522" s="2" t="s">
        <v>76</v>
      </c>
      <c r="AM522" s="2" t="s">
        <v>76</v>
      </c>
      <c r="AN522" s="2" t="s">
        <v>93</v>
      </c>
      <c r="AO522" s="2" t="s">
        <v>75</v>
      </c>
      <c r="AP522" s="2" t="s">
        <v>61</v>
      </c>
      <c r="AQ522" s="2" t="s">
        <v>77</v>
      </c>
      <c r="AR522" s="2" t="s">
        <v>75</v>
      </c>
      <c r="AS522" s="2" t="s">
        <v>75</v>
      </c>
      <c r="AT522" s="2" t="s">
        <v>76</v>
      </c>
      <c r="AU522" s="2" t="s">
        <v>76</v>
      </c>
      <c r="AV522" s="2" t="s">
        <v>1048</v>
      </c>
      <c r="AX522" s="2" t="s">
        <v>126</v>
      </c>
      <c r="AZ522" s="2" t="s">
        <v>73</v>
      </c>
      <c r="BA522" s="2" t="s">
        <v>61</v>
      </c>
      <c r="BH522" s="2">
        <f>O522+AH522+AL522+AM522+AN522+AT522+AU522</f>
        <v>3</v>
      </c>
      <c r="BI522" s="2">
        <f>J522+K522+L522+M522+AI522+AJ522+AO522+AR522+AS522</f>
        <v>64</v>
      </c>
      <c r="BJ522" s="1" t="str">
        <f>IF(AND(H522&gt;"001",H522&lt;"300"),"In-State","Out-State")</f>
        <v>In-State</v>
      </c>
    </row>
    <row r="523" spans="1:62" x14ac:dyDescent="0.25">
      <c r="A523" s="2" t="s">
        <v>61</v>
      </c>
      <c r="B523" s="2" t="s">
        <v>62</v>
      </c>
      <c r="C523" s="3"/>
      <c r="D523" s="2" t="s">
        <v>80</v>
      </c>
      <c r="E523" s="2" t="s">
        <v>61</v>
      </c>
      <c r="F523" s="2"/>
      <c r="G523" s="2" t="s">
        <v>61</v>
      </c>
      <c r="H523" s="2" t="s">
        <v>64</v>
      </c>
      <c r="J523" s="2" t="s">
        <v>205</v>
      </c>
      <c r="K523" s="2" t="s">
        <v>67</v>
      </c>
      <c r="L523" s="2" t="s">
        <v>67</v>
      </c>
      <c r="M523" s="2" t="s">
        <v>67</v>
      </c>
      <c r="N523" s="2" t="s">
        <v>703</v>
      </c>
      <c r="O523" s="2" t="s">
        <v>90</v>
      </c>
      <c r="R523" s="2" t="s">
        <v>61</v>
      </c>
      <c r="S523" s="2" t="s">
        <v>73</v>
      </c>
      <c r="T523" s="2" t="s">
        <v>1049</v>
      </c>
      <c r="V523" s="2" t="s">
        <v>292</v>
      </c>
      <c r="W523" s="2" t="s">
        <v>73</v>
      </c>
      <c r="X523" s="2" t="s">
        <v>74</v>
      </c>
      <c r="AA523" s="2" t="s">
        <v>61</v>
      </c>
      <c r="AB523" s="2" t="s">
        <v>73</v>
      </c>
      <c r="AH523" s="2" t="s">
        <v>75</v>
      </c>
      <c r="AI523" s="2" t="s">
        <v>75</v>
      </c>
      <c r="AJ523" s="2" t="s">
        <v>75</v>
      </c>
      <c r="AK523" s="2" t="s">
        <v>76</v>
      </c>
      <c r="AL523" s="2" t="s">
        <v>76</v>
      </c>
      <c r="AM523" s="2" t="s">
        <v>93</v>
      </c>
      <c r="AN523" s="2" t="s">
        <v>76</v>
      </c>
      <c r="AO523" s="2" t="s">
        <v>75</v>
      </c>
      <c r="AP523" s="2" t="s">
        <v>73</v>
      </c>
      <c r="AQ523" s="2" t="s">
        <v>77</v>
      </c>
      <c r="AR523" s="2" t="s">
        <v>75</v>
      </c>
      <c r="AS523" s="2" t="s">
        <v>75</v>
      </c>
      <c r="AT523" s="2" t="s">
        <v>76</v>
      </c>
      <c r="AU523" s="2" t="s">
        <v>76</v>
      </c>
      <c r="AV523" s="2" t="s">
        <v>472</v>
      </c>
      <c r="AX523" s="2" t="s">
        <v>151</v>
      </c>
      <c r="AZ523" s="2" t="s">
        <v>73</v>
      </c>
      <c r="BB523" s="2" t="s">
        <v>73</v>
      </c>
      <c r="BH523" s="2">
        <f>O523+AH523+AL523+AM523+AN523+AT523+AU523</f>
        <v>12</v>
      </c>
      <c r="BI523" s="2">
        <f>J523+K523+L523+M523+AI523+AJ523+AO523+AR523+AS523</f>
        <v>192</v>
      </c>
      <c r="BJ523" s="1" t="str">
        <f>IF(AND(H523&gt;"001",H523&lt;"300"),"In-State","Out-State")</f>
        <v>In-State</v>
      </c>
    </row>
    <row r="524" spans="1:62" x14ac:dyDescent="0.25">
      <c r="A524" s="2" t="s">
        <v>61</v>
      </c>
      <c r="B524" s="2" t="s">
        <v>62</v>
      </c>
      <c r="C524" s="3"/>
      <c r="D524" s="2" t="s">
        <v>80</v>
      </c>
      <c r="E524" s="2" t="s">
        <v>73</v>
      </c>
      <c r="F524" s="2"/>
      <c r="G524" s="2" t="s">
        <v>120</v>
      </c>
      <c r="H524" s="2" t="s">
        <v>121</v>
      </c>
      <c r="J524" s="2" t="s">
        <v>67</v>
      </c>
      <c r="K524" s="2" t="s">
        <v>67</v>
      </c>
      <c r="L524" s="2" t="s">
        <v>442</v>
      </c>
      <c r="M524" s="2" t="s">
        <v>67</v>
      </c>
      <c r="N524" s="2" t="s">
        <v>83</v>
      </c>
      <c r="O524" s="2" t="s">
        <v>76</v>
      </c>
      <c r="R524" s="2" t="s">
        <v>70</v>
      </c>
      <c r="S524" s="2" t="s">
        <v>61</v>
      </c>
      <c r="T524" s="2" t="s">
        <v>1050</v>
      </c>
      <c r="V524" s="2" t="s">
        <v>292</v>
      </c>
      <c r="W524" s="2" t="s">
        <v>73</v>
      </c>
      <c r="X524" s="2" t="s">
        <v>74</v>
      </c>
      <c r="AH524" s="2" t="s">
        <v>75</v>
      </c>
      <c r="AI524" s="2" t="s">
        <v>75</v>
      </c>
      <c r="AJ524" s="2" t="s">
        <v>75</v>
      </c>
      <c r="AK524" s="2" t="s">
        <v>76</v>
      </c>
      <c r="AL524" s="2" t="s">
        <v>76</v>
      </c>
      <c r="AM524" s="2" t="s">
        <v>76</v>
      </c>
      <c r="AN524" s="2" t="s">
        <v>444</v>
      </c>
      <c r="AO524" s="2" t="s">
        <v>75</v>
      </c>
      <c r="AP524" s="2" t="s">
        <v>73</v>
      </c>
      <c r="AQ524" s="2" t="s">
        <v>77</v>
      </c>
      <c r="AR524" s="2" t="s">
        <v>75</v>
      </c>
      <c r="AS524" s="2" t="s">
        <v>75</v>
      </c>
      <c r="AT524" s="2" t="s">
        <v>76</v>
      </c>
      <c r="AU524" s="2" t="s">
        <v>76</v>
      </c>
      <c r="AV524" s="2" t="s">
        <v>1051</v>
      </c>
      <c r="AW524" s="2" t="s">
        <v>163</v>
      </c>
      <c r="AX524" s="2" t="s">
        <v>143</v>
      </c>
      <c r="AZ524" s="2" t="s">
        <v>73</v>
      </c>
      <c r="BA524" s="2" t="s">
        <v>61</v>
      </c>
      <c r="BH524" s="2">
        <f>O524+AH524+AL524+AM524+AN524+AT524+AU524</f>
        <v>15</v>
      </c>
      <c r="BI524" s="2">
        <f>J524+K524+L524+M524+AI524+AJ524+AO524+AR524+AS524</f>
        <v>528</v>
      </c>
      <c r="BJ524" s="1" t="str">
        <f>IF(AND(H524&gt;"001",H524&lt;"300"),"In-State","Out-State")</f>
        <v>Out-State</v>
      </c>
    </row>
    <row r="525" spans="1:62" x14ac:dyDescent="0.25">
      <c r="A525" s="2" t="s">
        <v>61</v>
      </c>
      <c r="B525" s="2" t="s">
        <v>62</v>
      </c>
      <c r="C525" s="3"/>
      <c r="D525" s="2" t="s">
        <v>80</v>
      </c>
      <c r="E525" s="2" t="s">
        <v>73</v>
      </c>
      <c r="F525" s="2"/>
      <c r="G525" s="2" t="s">
        <v>120</v>
      </c>
      <c r="H525" s="2" t="s">
        <v>121</v>
      </c>
      <c r="J525" s="2" t="s">
        <v>218</v>
      </c>
      <c r="K525" s="2" t="s">
        <v>67</v>
      </c>
      <c r="L525" s="2" t="s">
        <v>67</v>
      </c>
      <c r="M525" s="2" t="s">
        <v>67</v>
      </c>
      <c r="N525" s="2" t="s">
        <v>83</v>
      </c>
      <c r="O525" s="2" t="s">
        <v>84</v>
      </c>
      <c r="R525" s="2" t="s">
        <v>70</v>
      </c>
      <c r="S525" s="2" t="s">
        <v>73</v>
      </c>
      <c r="T525" s="2" t="s">
        <v>1052</v>
      </c>
      <c r="V525" s="2" t="s">
        <v>124</v>
      </c>
      <c r="W525" s="2" t="s">
        <v>73</v>
      </c>
      <c r="X525" s="2" t="s">
        <v>74</v>
      </c>
      <c r="AB525" s="2" t="s">
        <v>73</v>
      </c>
      <c r="AH525" s="2" t="s">
        <v>75</v>
      </c>
      <c r="AI525" s="2" t="s">
        <v>75</v>
      </c>
      <c r="AJ525" s="2" t="s">
        <v>75</v>
      </c>
      <c r="AK525" s="2" t="s">
        <v>76</v>
      </c>
      <c r="AL525" s="2" t="s">
        <v>76</v>
      </c>
      <c r="AM525" s="2" t="s">
        <v>76</v>
      </c>
      <c r="AN525" s="2" t="s">
        <v>76</v>
      </c>
      <c r="AO525" s="2" t="s">
        <v>75</v>
      </c>
      <c r="AP525" s="2" t="s">
        <v>70</v>
      </c>
      <c r="AQ525" s="2" t="s">
        <v>77</v>
      </c>
      <c r="AR525" s="2" t="s">
        <v>75</v>
      </c>
      <c r="AS525" s="2" t="s">
        <v>75</v>
      </c>
      <c r="AT525" s="2" t="s">
        <v>76</v>
      </c>
      <c r="AU525" s="2" t="s">
        <v>76</v>
      </c>
      <c r="AV525" s="2" t="s">
        <v>1053</v>
      </c>
      <c r="AW525" s="2" t="s">
        <v>163</v>
      </c>
      <c r="AX525" s="2" t="s">
        <v>126</v>
      </c>
      <c r="AZ525" s="2" t="s">
        <v>73</v>
      </c>
      <c r="BB525" s="2" t="s">
        <v>73</v>
      </c>
      <c r="BH525" s="2">
        <f>O525+AH525+AL525+AM525+AN525+AT525+AU525</f>
        <v>6</v>
      </c>
      <c r="BI525" s="2">
        <f>J525+K525+L525+M525+AI525+AJ525+AO525+AR525+AS525</f>
        <v>96</v>
      </c>
      <c r="BJ525" s="1" t="str">
        <f>IF(AND(H525&gt;"001",H525&lt;"300"),"In-State","Out-State")</f>
        <v>Out-State</v>
      </c>
    </row>
    <row r="526" spans="1:62" x14ac:dyDescent="0.25">
      <c r="A526" s="2" t="s">
        <v>61</v>
      </c>
      <c r="B526" s="2" t="s">
        <v>62</v>
      </c>
      <c r="C526" s="3"/>
      <c r="D526" s="2" t="s">
        <v>80</v>
      </c>
      <c r="E526" s="2" t="s">
        <v>73</v>
      </c>
      <c r="F526" s="2"/>
      <c r="G526" s="2" t="s">
        <v>70</v>
      </c>
      <c r="H526" s="2" t="s">
        <v>121</v>
      </c>
      <c r="J526" s="2" t="s">
        <v>67</v>
      </c>
      <c r="K526" s="2" t="s">
        <v>67</v>
      </c>
      <c r="L526" s="2" t="s">
        <v>738</v>
      </c>
      <c r="M526" s="2" t="s">
        <v>67</v>
      </c>
      <c r="N526" s="2" t="s">
        <v>83</v>
      </c>
      <c r="O526" s="2" t="s">
        <v>76</v>
      </c>
      <c r="R526" s="2" t="s">
        <v>70</v>
      </c>
      <c r="S526" s="2" t="s">
        <v>73</v>
      </c>
      <c r="T526" s="2" t="s">
        <v>1054</v>
      </c>
      <c r="V526" s="2" t="s">
        <v>120</v>
      </c>
      <c r="W526" s="2" t="s">
        <v>73</v>
      </c>
      <c r="X526" s="2" t="s">
        <v>74</v>
      </c>
      <c r="AB526" s="2" t="s">
        <v>73</v>
      </c>
      <c r="AH526" s="2" t="s">
        <v>75</v>
      </c>
      <c r="AI526" s="2" t="s">
        <v>75</v>
      </c>
      <c r="AJ526" s="2" t="s">
        <v>75</v>
      </c>
      <c r="AK526" s="2" t="s">
        <v>76</v>
      </c>
      <c r="AL526" s="2" t="s">
        <v>76</v>
      </c>
      <c r="AM526" s="2" t="s">
        <v>76</v>
      </c>
      <c r="AN526" s="2" t="s">
        <v>108</v>
      </c>
      <c r="AO526" s="2" t="s">
        <v>75</v>
      </c>
      <c r="AP526" s="2" t="s">
        <v>61</v>
      </c>
      <c r="AQ526" s="2" t="s">
        <v>77</v>
      </c>
      <c r="AR526" s="2" t="s">
        <v>75</v>
      </c>
      <c r="AS526" s="2" t="s">
        <v>75</v>
      </c>
      <c r="AT526" s="2" t="s">
        <v>76</v>
      </c>
      <c r="AU526" s="2" t="s">
        <v>76</v>
      </c>
      <c r="AV526" s="2" t="s">
        <v>246</v>
      </c>
      <c r="AW526" s="2" t="s">
        <v>163</v>
      </c>
      <c r="AX526" s="2" t="s">
        <v>825</v>
      </c>
      <c r="AZ526" s="2" t="s">
        <v>73</v>
      </c>
      <c r="BB526" s="2" t="s">
        <v>73</v>
      </c>
      <c r="BH526" s="2">
        <f>O526+AH526+AL526+AM526+AN526+AT526+AU526</f>
        <v>12</v>
      </c>
      <c r="BI526" s="2">
        <f>J526+K526+L526+M526+AI526+AJ526+AO526+AR526+AS526</f>
        <v>512</v>
      </c>
      <c r="BJ526" s="1" t="str">
        <f>IF(AND(H526&gt;"001",H526&lt;"300"),"In-State","Out-State")</f>
        <v>Out-State</v>
      </c>
    </row>
    <row r="527" spans="1:62" x14ac:dyDescent="0.25">
      <c r="A527" s="2" t="s">
        <v>61</v>
      </c>
      <c r="B527" s="2" t="s">
        <v>62</v>
      </c>
      <c r="C527" s="3"/>
      <c r="D527" s="2" t="s">
        <v>80</v>
      </c>
      <c r="E527" s="2" t="s">
        <v>73</v>
      </c>
      <c r="F527" s="2"/>
      <c r="G527" s="2" t="s">
        <v>120</v>
      </c>
      <c r="H527" s="2" t="s">
        <v>121</v>
      </c>
      <c r="J527" s="2" t="s">
        <v>227</v>
      </c>
      <c r="K527" s="2" t="s">
        <v>67</v>
      </c>
      <c r="L527" s="2" t="s">
        <v>67</v>
      </c>
      <c r="M527" s="2" t="s">
        <v>67</v>
      </c>
      <c r="N527" s="2" t="s">
        <v>83</v>
      </c>
      <c r="O527" s="2" t="s">
        <v>93</v>
      </c>
      <c r="R527" s="2" t="s">
        <v>73</v>
      </c>
      <c r="S527" s="2" t="s">
        <v>73</v>
      </c>
      <c r="T527" s="2" t="s">
        <v>550</v>
      </c>
      <c r="V527" s="2" t="s">
        <v>107</v>
      </c>
      <c r="W527" s="2" t="s">
        <v>73</v>
      </c>
      <c r="X527" s="2" t="s">
        <v>74</v>
      </c>
      <c r="AH527" s="2" t="s">
        <v>75</v>
      </c>
      <c r="AI527" s="2" t="s">
        <v>75</v>
      </c>
      <c r="AJ527" s="2" t="s">
        <v>75</v>
      </c>
      <c r="AK527" s="2" t="s">
        <v>76</v>
      </c>
      <c r="AL527" s="2" t="s">
        <v>76</v>
      </c>
      <c r="AM527" s="2" t="s">
        <v>76</v>
      </c>
      <c r="AN527" s="2" t="s">
        <v>76</v>
      </c>
      <c r="AO527" s="2" t="s">
        <v>75</v>
      </c>
      <c r="AP527" s="2" t="s">
        <v>73</v>
      </c>
      <c r="AQ527" s="2" t="s">
        <v>77</v>
      </c>
      <c r="AR527" s="2" t="s">
        <v>75</v>
      </c>
      <c r="AS527" s="2" t="s">
        <v>75</v>
      </c>
      <c r="AT527" s="2" t="s">
        <v>76</v>
      </c>
      <c r="AU527" s="2" t="s">
        <v>76</v>
      </c>
      <c r="AV527" s="2" t="s">
        <v>1055</v>
      </c>
      <c r="AZ527" s="2" t="s">
        <v>73</v>
      </c>
      <c r="BB527" s="2" t="s">
        <v>73</v>
      </c>
      <c r="BH527" s="2">
        <f>O527+AH527+AL527+AM527+AN527+AT527+AU527</f>
        <v>3</v>
      </c>
      <c r="BI527" s="2">
        <f>J527+K527+L527+M527+AI527+AJ527+AO527+AR527+AS527</f>
        <v>48</v>
      </c>
      <c r="BJ527" s="1" t="str">
        <f>IF(AND(H527&gt;"001",H527&lt;"300"),"In-State","Out-State")</f>
        <v>Out-State</v>
      </c>
    </row>
    <row r="528" spans="1:62" x14ac:dyDescent="0.25">
      <c r="A528" s="2" t="s">
        <v>61</v>
      </c>
      <c r="B528" s="2" t="s">
        <v>62</v>
      </c>
      <c r="C528" s="3"/>
      <c r="D528" s="2" t="s">
        <v>80</v>
      </c>
      <c r="E528" s="2" t="s">
        <v>73</v>
      </c>
      <c r="F528" s="2"/>
      <c r="G528" s="2" t="s">
        <v>120</v>
      </c>
      <c r="H528" s="2" t="s">
        <v>121</v>
      </c>
      <c r="J528" s="2" t="s">
        <v>127</v>
      </c>
      <c r="K528" s="2" t="s">
        <v>67</v>
      </c>
      <c r="L528" s="2" t="s">
        <v>392</v>
      </c>
      <c r="M528" s="2" t="s">
        <v>67</v>
      </c>
      <c r="N528" s="2" t="s">
        <v>393</v>
      </c>
      <c r="O528" s="2" t="s">
        <v>165</v>
      </c>
      <c r="R528" s="2" t="s">
        <v>73</v>
      </c>
      <c r="S528" s="2" t="s">
        <v>73</v>
      </c>
      <c r="T528" s="2" t="s">
        <v>386</v>
      </c>
      <c r="V528" s="2" t="s">
        <v>63</v>
      </c>
      <c r="W528" s="2" t="s">
        <v>73</v>
      </c>
      <c r="X528" s="2" t="s">
        <v>74</v>
      </c>
      <c r="AB528" s="2" t="s">
        <v>73</v>
      </c>
      <c r="AH528" s="2" t="s">
        <v>75</v>
      </c>
      <c r="AI528" s="2" t="s">
        <v>75</v>
      </c>
      <c r="AJ528" s="2" t="s">
        <v>75</v>
      </c>
      <c r="AK528" s="2" t="s">
        <v>76</v>
      </c>
      <c r="AL528" s="2" t="s">
        <v>76</v>
      </c>
      <c r="AM528" s="2" t="s">
        <v>76</v>
      </c>
      <c r="AN528" s="2" t="s">
        <v>93</v>
      </c>
      <c r="AO528" s="2" t="s">
        <v>75</v>
      </c>
      <c r="AP528" s="2" t="s">
        <v>73</v>
      </c>
      <c r="AQ528" s="2" t="s">
        <v>77</v>
      </c>
      <c r="AR528" s="2" t="s">
        <v>75</v>
      </c>
      <c r="AS528" s="2" t="s">
        <v>75</v>
      </c>
      <c r="AT528" s="2" t="s">
        <v>76</v>
      </c>
      <c r="AU528" s="2" t="s">
        <v>76</v>
      </c>
      <c r="AV528" s="2" t="s">
        <v>904</v>
      </c>
      <c r="AZ528" s="2" t="s">
        <v>73</v>
      </c>
      <c r="BB528" s="2" t="s">
        <v>73</v>
      </c>
      <c r="BH528" s="2">
        <f>O528+AH528+AL528+AM528+AN528+AT528+AU528</f>
        <v>7</v>
      </c>
      <c r="BI528" s="2">
        <f>J528+K528+L528+M528+AI528+AJ528+AO528+AR528+AS528</f>
        <v>144</v>
      </c>
      <c r="BJ528" s="1" t="str">
        <f>IF(AND(H528&gt;"001",H528&lt;"300"),"In-State","Out-State")</f>
        <v>Out-State</v>
      </c>
    </row>
    <row r="529" spans="1:62" x14ac:dyDescent="0.25">
      <c r="A529" s="2" t="s">
        <v>61</v>
      </c>
      <c r="B529" s="2" t="s">
        <v>62</v>
      </c>
      <c r="C529" s="3"/>
      <c r="D529" s="2" t="s">
        <v>80</v>
      </c>
      <c r="E529" s="2" t="s">
        <v>61</v>
      </c>
      <c r="F529" s="2"/>
      <c r="G529" s="2" t="s">
        <v>120</v>
      </c>
      <c r="H529" s="2" t="s">
        <v>121</v>
      </c>
      <c r="J529" s="2" t="s">
        <v>171</v>
      </c>
      <c r="K529" s="2" t="s">
        <v>67</v>
      </c>
      <c r="L529" s="2" t="s">
        <v>67</v>
      </c>
      <c r="M529" s="2" t="s">
        <v>67</v>
      </c>
      <c r="N529" s="2" t="s">
        <v>83</v>
      </c>
      <c r="O529" s="2" t="s">
        <v>163</v>
      </c>
      <c r="R529" s="2" t="s">
        <v>73</v>
      </c>
      <c r="S529" s="2" t="s">
        <v>61</v>
      </c>
      <c r="T529" s="2" t="s">
        <v>264</v>
      </c>
      <c r="V529" s="2" t="s">
        <v>117</v>
      </c>
      <c r="W529" s="2" t="s">
        <v>73</v>
      </c>
      <c r="X529" s="2" t="s">
        <v>74</v>
      </c>
      <c r="AB529" s="2" t="s">
        <v>73</v>
      </c>
      <c r="AH529" s="2" t="s">
        <v>75</v>
      </c>
      <c r="AI529" s="2" t="s">
        <v>75</v>
      </c>
      <c r="AJ529" s="2" t="s">
        <v>75</v>
      </c>
      <c r="AK529" s="2" t="s">
        <v>76</v>
      </c>
      <c r="AL529" s="2" t="s">
        <v>76</v>
      </c>
      <c r="AM529" s="2" t="s">
        <v>76</v>
      </c>
      <c r="AN529" s="2" t="s">
        <v>76</v>
      </c>
      <c r="AO529" s="2" t="s">
        <v>75</v>
      </c>
      <c r="AP529" s="2" t="s">
        <v>73</v>
      </c>
      <c r="AQ529" s="2" t="s">
        <v>77</v>
      </c>
      <c r="AR529" s="2" t="s">
        <v>75</v>
      </c>
      <c r="AS529" s="2" t="s">
        <v>75</v>
      </c>
      <c r="AT529" s="2" t="s">
        <v>76</v>
      </c>
      <c r="AU529" s="2" t="s">
        <v>76</v>
      </c>
      <c r="AV529" s="2" t="s">
        <v>921</v>
      </c>
      <c r="AX529" s="2" t="s">
        <v>308</v>
      </c>
      <c r="AZ529" s="2" t="s">
        <v>73</v>
      </c>
      <c r="BA529" s="2" t="s">
        <v>61</v>
      </c>
      <c r="BH529" s="2">
        <f>O529+AH529+AL529+AM529+AN529+AT529+AU529</f>
        <v>7</v>
      </c>
      <c r="BI529" s="2">
        <f>J529+K529+L529+M529+AI529+AJ529+AO529+AR529+AS529</f>
        <v>128</v>
      </c>
      <c r="BJ529" s="1" t="str">
        <f>IF(AND(H529&gt;"001",H529&lt;"300"),"In-State","Out-State")</f>
        <v>Out-State</v>
      </c>
    </row>
    <row r="530" spans="1:62" x14ac:dyDescent="0.25">
      <c r="A530" s="2" t="s">
        <v>61</v>
      </c>
      <c r="B530" s="2" t="s">
        <v>62</v>
      </c>
      <c r="C530" s="3"/>
      <c r="D530" s="2" t="s">
        <v>80</v>
      </c>
      <c r="E530" s="2" t="s">
        <v>73</v>
      </c>
      <c r="F530" s="2"/>
      <c r="G530" s="2" t="s">
        <v>120</v>
      </c>
      <c r="H530" s="2" t="s">
        <v>121</v>
      </c>
      <c r="J530" s="2" t="s">
        <v>67</v>
      </c>
      <c r="K530" s="2" t="s">
        <v>67</v>
      </c>
      <c r="L530" s="2" t="s">
        <v>392</v>
      </c>
      <c r="M530" s="2" t="s">
        <v>67</v>
      </c>
      <c r="N530" s="2" t="s">
        <v>393</v>
      </c>
      <c r="O530" s="2" t="s">
        <v>76</v>
      </c>
      <c r="R530" s="2" t="s">
        <v>73</v>
      </c>
      <c r="S530" s="2" t="s">
        <v>61</v>
      </c>
      <c r="T530" s="2" t="s">
        <v>1056</v>
      </c>
      <c r="V530" s="2" t="s">
        <v>120</v>
      </c>
      <c r="W530" s="2" t="s">
        <v>73</v>
      </c>
      <c r="X530" s="2" t="s">
        <v>74</v>
      </c>
      <c r="Y530" s="2" t="s">
        <v>61</v>
      </c>
      <c r="AB530" s="2" t="s">
        <v>73</v>
      </c>
      <c r="AH530" s="2" t="s">
        <v>75</v>
      </c>
      <c r="AI530" s="2" t="s">
        <v>75</v>
      </c>
      <c r="AJ530" s="2" t="s">
        <v>75</v>
      </c>
      <c r="AK530" s="2" t="s">
        <v>76</v>
      </c>
      <c r="AL530" s="2" t="s">
        <v>76</v>
      </c>
      <c r="AM530" s="2" t="s">
        <v>76</v>
      </c>
      <c r="AN530" s="2" t="s">
        <v>93</v>
      </c>
      <c r="AO530" s="2" t="s">
        <v>75</v>
      </c>
      <c r="AP530" s="2" t="s">
        <v>73</v>
      </c>
      <c r="AQ530" s="2" t="s">
        <v>77</v>
      </c>
      <c r="AR530" s="2" t="s">
        <v>75</v>
      </c>
      <c r="AS530" s="2" t="s">
        <v>75</v>
      </c>
      <c r="AT530" s="2" t="s">
        <v>76</v>
      </c>
      <c r="AU530" s="2" t="s">
        <v>76</v>
      </c>
      <c r="AV530" s="2" t="s">
        <v>589</v>
      </c>
      <c r="AX530" s="2" t="s">
        <v>1057</v>
      </c>
      <c r="AZ530" s="2" t="s">
        <v>73</v>
      </c>
      <c r="BA530" s="2" t="s">
        <v>61</v>
      </c>
      <c r="BH530" s="2">
        <f>O530+AH530+AL530+AM530+AN530+AT530+AU530</f>
        <v>3</v>
      </c>
      <c r="BI530" s="2">
        <f>J530+K530+L530+M530+AI530+AJ530+AO530+AR530+AS530</f>
        <v>64</v>
      </c>
      <c r="BJ530" s="1" t="str">
        <f>IF(AND(H530&gt;"001",H530&lt;"300"),"In-State","Out-State")</f>
        <v>Out-State</v>
      </c>
    </row>
    <row r="531" spans="1:62" x14ac:dyDescent="0.25">
      <c r="A531" s="2" t="s">
        <v>61</v>
      </c>
      <c r="B531" s="2" t="s">
        <v>62</v>
      </c>
      <c r="C531" s="3"/>
      <c r="D531" s="2" t="s">
        <v>80</v>
      </c>
      <c r="E531" s="2" t="s">
        <v>70</v>
      </c>
      <c r="F531" s="2"/>
      <c r="G531" s="2" t="s">
        <v>120</v>
      </c>
      <c r="H531" s="2" t="s">
        <v>121</v>
      </c>
      <c r="J531" s="2" t="s">
        <v>67</v>
      </c>
      <c r="K531" s="2" t="s">
        <v>67</v>
      </c>
      <c r="L531" s="2" t="s">
        <v>392</v>
      </c>
      <c r="M531" s="2" t="s">
        <v>67</v>
      </c>
      <c r="N531" s="2" t="s">
        <v>83</v>
      </c>
      <c r="O531" s="2" t="s">
        <v>76</v>
      </c>
      <c r="R531" s="2" t="s">
        <v>70</v>
      </c>
      <c r="S531" s="2" t="s">
        <v>61</v>
      </c>
      <c r="T531" s="2" t="s">
        <v>479</v>
      </c>
      <c r="V531" s="2" t="s">
        <v>63</v>
      </c>
      <c r="W531" s="2" t="s">
        <v>73</v>
      </c>
      <c r="X531" s="2" t="s">
        <v>74</v>
      </c>
      <c r="AH531" s="2" t="s">
        <v>75</v>
      </c>
      <c r="AI531" s="2" t="s">
        <v>75</v>
      </c>
      <c r="AJ531" s="2" t="s">
        <v>75</v>
      </c>
      <c r="AK531" s="2" t="s">
        <v>76</v>
      </c>
      <c r="AL531" s="2" t="s">
        <v>76</v>
      </c>
      <c r="AM531" s="2" t="s">
        <v>76</v>
      </c>
      <c r="AN531" s="2" t="s">
        <v>93</v>
      </c>
      <c r="AO531" s="2" t="s">
        <v>75</v>
      </c>
      <c r="AP531" s="2" t="s">
        <v>73</v>
      </c>
      <c r="AQ531" s="2" t="s">
        <v>77</v>
      </c>
      <c r="AR531" s="2" t="s">
        <v>75</v>
      </c>
      <c r="AS531" s="2" t="s">
        <v>75</v>
      </c>
      <c r="AT531" s="2" t="s">
        <v>76</v>
      </c>
      <c r="AU531" s="2" t="s">
        <v>76</v>
      </c>
      <c r="AV531" s="2" t="s">
        <v>1058</v>
      </c>
      <c r="AW531" s="2" t="s">
        <v>163</v>
      </c>
      <c r="AZ531" s="2" t="s">
        <v>73</v>
      </c>
      <c r="BA531" s="2" t="s">
        <v>61</v>
      </c>
      <c r="BH531" s="2">
        <f>O531+AH531+AL531+AM531+AN531+AT531+AU531</f>
        <v>3</v>
      </c>
      <c r="BI531" s="2">
        <f>J531+K531+L531+M531+AI531+AJ531+AO531+AR531+AS531</f>
        <v>64</v>
      </c>
      <c r="BJ531" s="1" t="str">
        <f>IF(AND(H531&gt;"001",H531&lt;"300"),"In-State","Out-State")</f>
        <v>Out-State</v>
      </c>
    </row>
    <row r="532" spans="1:62" x14ac:dyDescent="0.25">
      <c r="A532" s="2" t="s">
        <v>61</v>
      </c>
      <c r="B532" s="2" t="s">
        <v>62</v>
      </c>
      <c r="C532" s="3"/>
      <c r="D532" s="2" t="s">
        <v>80</v>
      </c>
      <c r="E532" s="2" t="s">
        <v>73</v>
      </c>
      <c r="F532" s="2"/>
      <c r="G532" s="2" t="s">
        <v>120</v>
      </c>
      <c r="H532" s="2" t="s">
        <v>121</v>
      </c>
      <c r="J532" s="2" t="s">
        <v>67</v>
      </c>
      <c r="K532" s="2" t="s">
        <v>67</v>
      </c>
      <c r="L532" s="2" t="s">
        <v>738</v>
      </c>
      <c r="M532" s="2" t="s">
        <v>67</v>
      </c>
      <c r="N532" s="2" t="s">
        <v>83</v>
      </c>
      <c r="O532" s="2" t="s">
        <v>76</v>
      </c>
      <c r="R532" s="2" t="s">
        <v>70</v>
      </c>
      <c r="S532" s="2" t="s">
        <v>61</v>
      </c>
      <c r="T532" s="2" t="s">
        <v>1059</v>
      </c>
      <c r="V532" s="2" t="s">
        <v>403</v>
      </c>
      <c r="W532" s="2" t="s">
        <v>73</v>
      </c>
      <c r="X532" s="2" t="s">
        <v>74</v>
      </c>
      <c r="AH532" s="2" t="s">
        <v>75</v>
      </c>
      <c r="AI532" s="2" t="s">
        <v>75</v>
      </c>
      <c r="AJ532" s="2" t="s">
        <v>75</v>
      </c>
      <c r="AK532" s="2" t="s">
        <v>76</v>
      </c>
      <c r="AL532" s="2" t="s">
        <v>76</v>
      </c>
      <c r="AM532" s="2" t="s">
        <v>76</v>
      </c>
      <c r="AN532" s="2" t="s">
        <v>108</v>
      </c>
      <c r="AO532" s="2" t="s">
        <v>75</v>
      </c>
      <c r="AP532" s="2" t="s">
        <v>73</v>
      </c>
      <c r="AQ532" s="2" t="s">
        <v>77</v>
      </c>
      <c r="AR532" s="2" t="s">
        <v>75</v>
      </c>
      <c r="AS532" s="2" t="s">
        <v>75</v>
      </c>
      <c r="AT532" s="2" t="s">
        <v>76</v>
      </c>
      <c r="AU532" s="2" t="s">
        <v>76</v>
      </c>
      <c r="AV532" s="2" t="s">
        <v>895</v>
      </c>
      <c r="AW532" s="2" t="s">
        <v>163</v>
      </c>
      <c r="AX532" s="2" t="s">
        <v>1060</v>
      </c>
      <c r="AZ532" s="2" t="s">
        <v>73</v>
      </c>
      <c r="BA532" s="2" t="s">
        <v>61</v>
      </c>
      <c r="BH532" s="2">
        <f>O532+AH532+AL532+AM532+AN532+AT532+AU532</f>
        <v>12</v>
      </c>
      <c r="BI532" s="2">
        <f>J532+K532+L532+M532+AI532+AJ532+AO532+AR532+AS532</f>
        <v>512</v>
      </c>
      <c r="BJ532" s="1" t="str">
        <f>IF(AND(H532&gt;"001",H532&lt;"300"),"In-State","Out-State")</f>
        <v>Out-State</v>
      </c>
    </row>
    <row r="533" spans="1:62" x14ac:dyDescent="0.25">
      <c r="A533" s="2" t="s">
        <v>61</v>
      </c>
      <c r="B533" s="2" t="s">
        <v>62</v>
      </c>
      <c r="C533" s="3"/>
      <c r="D533" s="2" t="s">
        <v>80</v>
      </c>
      <c r="E533" s="2" t="s">
        <v>70</v>
      </c>
      <c r="F533" s="2"/>
      <c r="G533" s="2" t="s">
        <v>120</v>
      </c>
      <c r="H533" s="2" t="s">
        <v>121</v>
      </c>
      <c r="J533" s="2" t="s">
        <v>67</v>
      </c>
      <c r="K533" s="2" t="s">
        <v>67</v>
      </c>
      <c r="L533" s="2" t="s">
        <v>620</v>
      </c>
      <c r="M533" s="2" t="s">
        <v>67</v>
      </c>
      <c r="N533" s="2" t="s">
        <v>393</v>
      </c>
      <c r="O533" s="2" t="s">
        <v>76</v>
      </c>
      <c r="R533" s="2" t="s">
        <v>70</v>
      </c>
      <c r="S533" s="2" t="s">
        <v>73</v>
      </c>
      <c r="T533" s="2" t="s">
        <v>1061</v>
      </c>
      <c r="V533" s="2" t="s">
        <v>107</v>
      </c>
      <c r="W533" s="2" t="s">
        <v>73</v>
      </c>
      <c r="X533" s="2" t="s">
        <v>74</v>
      </c>
      <c r="Y533" s="2" t="s">
        <v>61</v>
      </c>
      <c r="AB533" s="2" t="s">
        <v>73</v>
      </c>
      <c r="AH533" s="2" t="s">
        <v>75</v>
      </c>
      <c r="AI533" s="2" t="s">
        <v>75</v>
      </c>
      <c r="AJ533" s="2" t="s">
        <v>75</v>
      </c>
      <c r="AK533" s="2" t="s">
        <v>76</v>
      </c>
      <c r="AL533" s="2" t="s">
        <v>76</v>
      </c>
      <c r="AM533" s="2" t="s">
        <v>76</v>
      </c>
      <c r="AN533" s="2" t="s">
        <v>122</v>
      </c>
      <c r="AO533" s="2" t="s">
        <v>75</v>
      </c>
      <c r="AP533" s="2" t="s">
        <v>61</v>
      </c>
      <c r="AQ533" s="2" t="s">
        <v>77</v>
      </c>
      <c r="AR533" s="2" t="s">
        <v>75</v>
      </c>
      <c r="AS533" s="2" t="s">
        <v>75</v>
      </c>
      <c r="AT533" s="2" t="s">
        <v>76</v>
      </c>
      <c r="AU533" s="2" t="s">
        <v>76</v>
      </c>
      <c r="AV533" s="2" t="s">
        <v>1062</v>
      </c>
      <c r="AW533" s="2" t="s">
        <v>122</v>
      </c>
      <c r="AZ533" s="2" t="s">
        <v>73</v>
      </c>
      <c r="BB533" s="2" t="s">
        <v>73</v>
      </c>
      <c r="BH533" s="2">
        <f>O533+AH533+AL533+AM533+AN533+AT533+AU533</f>
        <v>8</v>
      </c>
      <c r="BI533" s="2">
        <f>J533+K533+L533+M533+AI533+AJ533+AO533+AR533+AS533</f>
        <v>352</v>
      </c>
      <c r="BJ533" s="1" t="str">
        <f>IF(AND(H533&gt;"001",H533&lt;"300"),"In-State","Out-State")</f>
        <v>Out-State</v>
      </c>
    </row>
    <row r="534" spans="1:62" x14ac:dyDescent="0.25">
      <c r="A534" s="2" t="s">
        <v>61</v>
      </c>
      <c r="B534" s="2" t="s">
        <v>62</v>
      </c>
      <c r="C534" s="3"/>
      <c r="D534" s="2" t="s">
        <v>80</v>
      </c>
      <c r="E534" s="2" t="s">
        <v>73</v>
      </c>
      <c r="F534" s="2"/>
      <c r="G534" s="2" t="s">
        <v>120</v>
      </c>
      <c r="H534" s="2" t="s">
        <v>121</v>
      </c>
      <c r="J534" s="2" t="s">
        <v>67</v>
      </c>
      <c r="K534" s="2" t="s">
        <v>67</v>
      </c>
      <c r="L534" s="2" t="s">
        <v>442</v>
      </c>
      <c r="M534" s="2" t="s">
        <v>67</v>
      </c>
      <c r="N534" s="2" t="s">
        <v>83</v>
      </c>
      <c r="O534" s="2" t="s">
        <v>76</v>
      </c>
      <c r="R534" s="2" t="s">
        <v>70</v>
      </c>
      <c r="S534" s="2" t="s">
        <v>61</v>
      </c>
      <c r="T534" s="2" t="s">
        <v>356</v>
      </c>
      <c r="V534" s="2" t="s">
        <v>107</v>
      </c>
      <c r="W534" s="2" t="s">
        <v>73</v>
      </c>
      <c r="X534" s="2" t="s">
        <v>74</v>
      </c>
      <c r="AH534" s="2" t="s">
        <v>75</v>
      </c>
      <c r="AI534" s="2" t="s">
        <v>75</v>
      </c>
      <c r="AJ534" s="2" t="s">
        <v>75</v>
      </c>
      <c r="AK534" s="2" t="s">
        <v>76</v>
      </c>
      <c r="AL534" s="2" t="s">
        <v>76</v>
      </c>
      <c r="AM534" s="2" t="s">
        <v>76</v>
      </c>
      <c r="AN534" s="2" t="s">
        <v>444</v>
      </c>
      <c r="AO534" s="2" t="s">
        <v>75</v>
      </c>
      <c r="AP534" s="2" t="s">
        <v>73</v>
      </c>
      <c r="AQ534" s="2" t="s">
        <v>77</v>
      </c>
      <c r="AR534" s="2" t="s">
        <v>75</v>
      </c>
      <c r="AS534" s="2" t="s">
        <v>75</v>
      </c>
      <c r="AT534" s="2" t="s">
        <v>76</v>
      </c>
      <c r="AU534" s="2" t="s">
        <v>76</v>
      </c>
      <c r="AV534" s="2" t="s">
        <v>973</v>
      </c>
      <c r="AX534" s="2" t="s">
        <v>96</v>
      </c>
      <c r="AZ534" s="2" t="s">
        <v>73</v>
      </c>
      <c r="BA534" s="2" t="s">
        <v>61</v>
      </c>
      <c r="BH534" s="2">
        <f>O534+AH534+AL534+AM534+AN534+AT534+AU534</f>
        <v>15</v>
      </c>
      <c r="BI534" s="2">
        <f>J534+K534+L534+M534+AI534+AJ534+AO534+AR534+AS534</f>
        <v>528</v>
      </c>
      <c r="BJ534" s="1" t="str">
        <f>IF(AND(H534&gt;"001",H534&lt;"300"),"In-State","Out-State")</f>
        <v>Out-State</v>
      </c>
    </row>
    <row r="535" spans="1:62" x14ac:dyDescent="0.25">
      <c r="A535" s="2" t="s">
        <v>61</v>
      </c>
      <c r="B535" s="2" t="s">
        <v>62</v>
      </c>
      <c r="C535" s="3"/>
      <c r="D535" s="2" t="s">
        <v>63</v>
      </c>
      <c r="E535" s="2" t="s">
        <v>73</v>
      </c>
      <c r="F535" s="2"/>
      <c r="G535" s="2" t="s">
        <v>120</v>
      </c>
      <c r="H535" s="2" t="s">
        <v>121</v>
      </c>
      <c r="J535" s="2" t="s">
        <v>227</v>
      </c>
      <c r="K535" s="2" t="s">
        <v>67</v>
      </c>
      <c r="L535" s="2" t="s">
        <v>66</v>
      </c>
      <c r="M535" s="2" t="s">
        <v>67</v>
      </c>
      <c r="N535" s="2" t="s">
        <v>206</v>
      </c>
      <c r="O535" s="2" t="s">
        <v>93</v>
      </c>
      <c r="R535" s="2" t="s">
        <v>70</v>
      </c>
      <c r="S535" s="2" t="s">
        <v>61</v>
      </c>
      <c r="T535" s="2" t="s">
        <v>1063</v>
      </c>
      <c r="V535" s="2" t="s">
        <v>72</v>
      </c>
      <c r="W535" s="2" t="s">
        <v>73</v>
      </c>
      <c r="X535" s="2" t="s">
        <v>74</v>
      </c>
      <c r="AH535" s="2" t="s">
        <v>75</v>
      </c>
      <c r="AI535" s="2" t="s">
        <v>75</v>
      </c>
      <c r="AJ535" s="2" t="s">
        <v>75</v>
      </c>
      <c r="AK535" s="2" t="s">
        <v>76</v>
      </c>
      <c r="AL535" s="2" t="s">
        <v>76</v>
      </c>
      <c r="AM535" s="2" t="s">
        <v>76</v>
      </c>
      <c r="AN535" s="2" t="s">
        <v>90</v>
      </c>
      <c r="AO535" s="2" t="s">
        <v>75</v>
      </c>
      <c r="AP535" s="2" t="s">
        <v>61</v>
      </c>
      <c r="AQ535" s="2" t="s">
        <v>77</v>
      </c>
      <c r="AR535" s="2" t="s">
        <v>75</v>
      </c>
      <c r="AS535" s="2" t="s">
        <v>75</v>
      </c>
      <c r="AT535" s="2" t="s">
        <v>76</v>
      </c>
      <c r="AU535" s="2" t="s">
        <v>76</v>
      </c>
      <c r="AV535" s="2" t="s">
        <v>1064</v>
      </c>
      <c r="AX535" s="2" t="s">
        <v>167</v>
      </c>
      <c r="AZ535" s="2" t="s">
        <v>73</v>
      </c>
      <c r="BA535" s="2" t="s">
        <v>61</v>
      </c>
      <c r="BH535" s="2">
        <f>O535+AH535+AL535+AM535+AN535+AT535+AU535</f>
        <v>12</v>
      </c>
      <c r="BI535" s="2">
        <f>J535+K535+L535+M535+AI535+AJ535+AO535+AR535+AS535</f>
        <v>272</v>
      </c>
      <c r="BJ535" s="1" t="str">
        <f>IF(AND(H535&gt;"001",H535&lt;"300"),"In-State","Out-State")</f>
        <v>Out-State</v>
      </c>
    </row>
    <row r="536" spans="1:62" x14ac:dyDescent="0.25">
      <c r="A536" s="2" t="s">
        <v>61</v>
      </c>
      <c r="B536" s="2" t="s">
        <v>62</v>
      </c>
      <c r="C536" s="3"/>
      <c r="D536" s="2" t="s">
        <v>63</v>
      </c>
      <c r="E536" s="2" t="s">
        <v>73</v>
      </c>
      <c r="F536" s="2"/>
      <c r="G536" s="2" t="s">
        <v>61</v>
      </c>
      <c r="H536" s="2" t="s">
        <v>64</v>
      </c>
      <c r="J536" s="2" t="s">
        <v>218</v>
      </c>
      <c r="K536" s="2" t="s">
        <v>67</v>
      </c>
      <c r="L536" s="2" t="s">
        <v>67</v>
      </c>
      <c r="M536" s="2" t="s">
        <v>67</v>
      </c>
      <c r="N536" s="2" t="s">
        <v>68</v>
      </c>
      <c r="O536" s="2" t="s">
        <v>84</v>
      </c>
      <c r="R536" s="2" t="s">
        <v>70</v>
      </c>
      <c r="S536" s="2" t="s">
        <v>61</v>
      </c>
      <c r="T536" s="2" t="s">
        <v>1065</v>
      </c>
      <c r="V536" s="2" t="s">
        <v>107</v>
      </c>
      <c r="W536" s="2" t="s">
        <v>73</v>
      </c>
      <c r="X536" s="2" t="s">
        <v>74</v>
      </c>
      <c r="AH536" s="2" t="s">
        <v>75</v>
      </c>
      <c r="AI536" s="2" t="s">
        <v>75</v>
      </c>
      <c r="AJ536" s="2" t="s">
        <v>75</v>
      </c>
      <c r="AK536" s="2" t="s">
        <v>76</v>
      </c>
      <c r="AL536" s="2" t="s">
        <v>76</v>
      </c>
      <c r="AM536" s="2" t="s">
        <v>76</v>
      </c>
      <c r="AN536" s="2" t="s">
        <v>76</v>
      </c>
      <c r="AO536" s="2" t="s">
        <v>75</v>
      </c>
      <c r="AP536" s="2" t="s">
        <v>61</v>
      </c>
      <c r="AQ536" s="2" t="s">
        <v>77</v>
      </c>
      <c r="AR536" s="2" t="s">
        <v>75</v>
      </c>
      <c r="AS536" s="2" t="s">
        <v>75</v>
      </c>
      <c r="AT536" s="2" t="s">
        <v>76</v>
      </c>
      <c r="AU536" s="2" t="s">
        <v>76</v>
      </c>
      <c r="AV536" s="2" t="s">
        <v>1066</v>
      </c>
      <c r="AZ536" s="2" t="s">
        <v>73</v>
      </c>
      <c r="BA536" s="2" t="s">
        <v>61</v>
      </c>
      <c r="BH536" s="2">
        <f>O536+AH536+AL536+AM536+AN536+AT536+AU536</f>
        <v>6</v>
      </c>
      <c r="BI536" s="2">
        <f>J536+K536+L536+M536+AI536+AJ536+AO536+AR536+AS536</f>
        <v>96</v>
      </c>
      <c r="BJ536" s="1" t="str">
        <f>IF(AND(H536&gt;"001",H536&lt;"300"),"In-State","Out-State")</f>
        <v>In-State</v>
      </c>
    </row>
    <row r="537" spans="1:62" x14ac:dyDescent="0.25">
      <c r="A537" s="2" t="s">
        <v>61</v>
      </c>
      <c r="B537" s="2" t="s">
        <v>62</v>
      </c>
      <c r="C537" s="3"/>
      <c r="D537" s="2" t="s">
        <v>80</v>
      </c>
      <c r="E537" s="2" t="s">
        <v>73</v>
      </c>
      <c r="F537" s="2"/>
      <c r="G537" s="2" t="s">
        <v>120</v>
      </c>
      <c r="H537" s="2" t="s">
        <v>121</v>
      </c>
      <c r="J537" s="2" t="s">
        <v>127</v>
      </c>
      <c r="K537" s="2" t="s">
        <v>67</v>
      </c>
      <c r="L537" s="2" t="s">
        <v>67</v>
      </c>
      <c r="M537" s="2" t="s">
        <v>67</v>
      </c>
      <c r="N537" s="2" t="s">
        <v>83</v>
      </c>
      <c r="O537" s="2" t="s">
        <v>165</v>
      </c>
      <c r="R537" s="2" t="s">
        <v>73</v>
      </c>
      <c r="S537" s="2" t="s">
        <v>61</v>
      </c>
      <c r="T537" s="2" t="s">
        <v>1003</v>
      </c>
      <c r="V537" s="2" t="s">
        <v>107</v>
      </c>
      <c r="W537" s="2" t="s">
        <v>73</v>
      </c>
      <c r="X537" s="2" t="s">
        <v>74</v>
      </c>
      <c r="AH537" s="2" t="s">
        <v>75</v>
      </c>
      <c r="AI537" s="2" t="s">
        <v>75</v>
      </c>
      <c r="AJ537" s="2" t="s">
        <v>75</v>
      </c>
      <c r="AK537" s="2" t="s">
        <v>76</v>
      </c>
      <c r="AL537" s="2" t="s">
        <v>76</v>
      </c>
      <c r="AM537" s="2" t="s">
        <v>76</v>
      </c>
      <c r="AN537" s="2" t="s">
        <v>76</v>
      </c>
      <c r="AO537" s="2" t="s">
        <v>75</v>
      </c>
      <c r="AP537" s="2" t="s">
        <v>70</v>
      </c>
      <c r="AQ537" s="2" t="s">
        <v>77</v>
      </c>
      <c r="AR537" s="2" t="s">
        <v>75</v>
      </c>
      <c r="AS537" s="2" t="s">
        <v>75</v>
      </c>
      <c r="AT537" s="2" t="s">
        <v>76</v>
      </c>
      <c r="AU537" s="2" t="s">
        <v>76</v>
      </c>
      <c r="AV537" s="2" t="s">
        <v>1067</v>
      </c>
      <c r="AZ537" s="2" t="s">
        <v>73</v>
      </c>
      <c r="BA537" s="2" t="s">
        <v>61</v>
      </c>
      <c r="BH537" s="2">
        <f>O537+AH537+AL537+AM537+AN537+AT537+AU537</f>
        <v>4</v>
      </c>
      <c r="BI537" s="2">
        <f>J537+K537+L537+M537+AI537+AJ537+AO537+AR537+AS537</f>
        <v>80</v>
      </c>
      <c r="BJ537" s="1" t="str">
        <f>IF(AND(H537&gt;"001",H537&lt;"300"),"In-State","Out-State")</f>
        <v>Out-State</v>
      </c>
    </row>
    <row r="538" spans="1:62" x14ac:dyDescent="0.25">
      <c r="A538" s="2" t="s">
        <v>61</v>
      </c>
      <c r="B538" s="2" t="s">
        <v>62</v>
      </c>
      <c r="C538" s="3"/>
      <c r="D538" s="2" t="s">
        <v>80</v>
      </c>
      <c r="E538" s="2" t="s">
        <v>70</v>
      </c>
      <c r="F538" s="2"/>
      <c r="G538" s="2" t="s">
        <v>61</v>
      </c>
      <c r="H538" s="2" t="s">
        <v>197</v>
      </c>
      <c r="J538" s="2" t="s">
        <v>67</v>
      </c>
      <c r="K538" s="2" t="s">
        <v>67</v>
      </c>
      <c r="L538" s="2" t="s">
        <v>392</v>
      </c>
      <c r="M538" s="2" t="s">
        <v>67</v>
      </c>
      <c r="N538" s="2" t="s">
        <v>393</v>
      </c>
      <c r="O538" s="2" t="s">
        <v>76</v>
      </c>
      <c r="R538" s="2" t="s">
        <v>73</v>
      </c>
      <c r="S538" s="2" t="s">
        <v>73</v>
      </c>
      <c r="T538" s="2" t="s">
        <v>1068</v>
      </c>
      <c r="V538" s="2" t="s">
        <v>149</v>
      </c>
      <c r="W538" s="2" t="s">
        <v>73</v>
      </c>
      <c r="X538" s="2" t="s">
        <v>74</v>
      </c>
      <c r="AH538" s="2" t="s">
        <v>75</v>
      </c>
      <c r="AI538" s="2" t="s">
        <v>75</v>
      </c>
      <c r="AJ538" s="2" t="s">
        <v>75</v>
      </c>
      <c r="AK538" s="2" t="s">
        <v>76</v>
      </c>
      <c r="AL538" s="2" t="s">
        <v>76</v>
      </c>
      <c r="AM538" s="2" t="s">
        <v>76</v>
      </c>
      <c r="AN538" s="2" t="s">
        <v>93</v>
      </c>
      <c r="AO538" s="2" t="s">
        <v>75</v>
      </c>
      <c r="AP538" s="2" t="s">
        <v>73</v>
      </c>
      <c r="AQ538" s="2" t="s">
        <v>77</v>
      </c>
      <c r="AR538" s="2" t="s">
        <v>75</v>
      </c>
      <c r="AS538" s="2" t="s">
        <v>75</v>
      </c>
      <c r="AT538" s="2" t="s">
        <v>76</v>
      </c>
      <c r="AU538" s="2" t="s">
        <v>76</v>
      </c>
      <c r="AV538" s="2" t="s">
        <v>1069</v>
      </c>
      <c r="AZ538" s="2" t="s">
        <v>73</v>
      </c>
      <c r="BB538" s="2" t="s">
        <v>73</v>
      </c>
      <c r="BH538" s="2">
        <f>O538+AH538+AL538+AM538+AN538+AT538+AU538</f>
        <v>3</v>
      </c>
      <c r="BI538" s="2">
        <f>J538+K538+L538+M538+AI538+AJ538+AO538+AR538+AS538</f>
        <v>64</v>
      </c>
      <c r="BJ538" s="1" t="str">
        <f>IF(AND(H538&gt;"001",H538&lt;"300"),"In-State","Out-State")</f>
        <v>In-State</v>
      </c>
    </row>
    <row r="539" spans="1:62" x14ac:dyDescent="0.25">
      <c r="A539" s="2" t="s">
        <v>61</v>
      </c>
      <c r="B539" s="2" t="s">
        <v>62</v>
      </c>
      <c r="C539" s="3"/>
      <c r="D539" s="2" t="s">
        <v>80</v>
      </c>
      <c r="E539" s="2" t="s">
        <v>61</v>
      </c>
      <c r="F539" s="2"/>
      <c r="G539" s="2" t="s">
        <v>120</v>
      </c>
      <c r="H539" s="2" t="s">
        <v>121</v>
      </c>
      <c r="J539" s="2" t="s">
        <v>267</v>
      </c>
      <c r="K539" s="2" t="s">
        <v>67</v>
      </c>
      <c r="L539" s="2" t="s">
        <v>67</v>
      </c>
      <c r="M539" s="2" t="s">
        <v>67</v>
      </c>
      <c r="N539" s="2" t="s">
        <v>68</v>
      </c>
      <c r="O539" s="2" t="s">
        <v>444</v>
      </c>
      <c r="R539" s="2" t="s">
        <v>70</v>
      </c>
      <c r="S539" s="2" t="s">
        <v>61</v>
      </c>
      <c r="T539" s="2" t="s">
        <v>1070</v>
      </c>
      <c r="V539" s="2" t="s">
        <v>92</v>
      </c>
      <c r="W539" s="2" t="s">
        <v>73</v>
      </c>
      <c r="X539" s="2" t="s">
        <v>74</v>
      </c>
      <c r="AB539" s="2" t="s">
        <v>73</v>
      </c>
      <c r="AH539" s="2" t="s">
        <v>75</v>
      </c>
      <c r="AI539" s="2" t="s">
        <v>75</v>
      </c>
      <c r="AJ539" s="2" t="s">
        <v>75</v>
      </c>
      <c r="AK539" s="2" t="s">
        <v>76</v>
      </c>
      <c r="AL539" s="2" t="s">
        <v>76</v>
      </c>
      <c r="AM539" s="2" t="s">
        <v>76</v>
      </c>
      <c r="AN539" s="2" t="s">
        <v>76</v>
      </c>
      <c r="AO539" s="2" t="s">
        <v>75</v>
      </c>
      <c r="AP539" s="2" t="s">
        <v>73</v>
      </c>
      <c r="AQ539" s="2" t="s">
        <v>77</v>
      </c>
      <c r="AR539" s="2" t="s">
        <v>75</v>
      </c>
      <c r="AS539" s="2" t="s">
        <v>75</v>
      </c>
      <c r="AT539" s="2" t="s">
        <v>76</v>
      </c>
      <c r="AU539" s="2" t="s">
        <v>76</v>
      </c>
      <c r="AV539" s="2" t="s">
        <v>649</v>
      </c>
      <c r="AX539" s="2" t="s">
        <v>126</v>
      </c>
      <c r="AZ539" s="2" t="s">
        <v>73</v>
      </c>
      <c r="BA539" s="2" t="s">
        <v>61</v>
      </c>
      <c r="BH539" s="2">
        <f>O539+AH539+AL539+AM539+AN539+AT539+AU539</f>
        <v>15</v>
      </c>
      <c r="BI539" s="2">
        <f>J539+K539+L539+M539+AI539+AJ539+AO539+AR539+AS539</f>
        <v>240</v>
      </c>
      <c r="BJ539" s="1" t="str">
        <f>IF(AND(H539&gt;"001",H539&lt;"300"),"In-State","Out-State")</f>
        <v>Out-State</v>
      </c>
    </row>
    <row r="540" spans="1:62" x14ac:dyDescent="0.25">
      <c r="A540" s="2" t="s">
        <v>61</v>
      </c>
      <c r="B540" s="2" t="s">
        <v>62</v>
      </c>
      <c r="C540" s="3"/>
      <c r="D540" s="2" t="s">
        <v>80</v>
      </c>
      <c r="E540" s="2" t="s">
        <v>73</v>
      </c>
      <c r="F540" s="2"/>
      <c r="G540" s="2" t="s">
        <v>61</v>
      </c>
      <c r="H540" s="2" t="s">
        <v>64</v>
      </c>
      <c r="J540" s="2" t="s">
        <v>67</v>
      </c>
      <c r="K540" s="2" t="s">
        <v>67</v>
      </c>
      <c r="L540" s="2" t="s">
        <v>738</v>
      </c>
      <c r="M540" s="2" t="s">
        <v>67</v>
      </c>
      <c r="N540" s="2" t="s">
        <v>83</v>
      </c>
      <c r="O540" s="2" t="s">
        <v>76</v>
      </c>
      <c r="R540" s="2" t="s">
        <v>70</v>
      </c>
      <c r="S540" s="2" t="s">
        <v>61</v>
      </c>
      <c r="T540" s="2" t="s">
        <v>417</v>
      </c>
      <c r="V540" s="2" t="s">
        <v>271</v>
      </c>
      <c r="W540" s="2" t="s">
        <v>73</v>
      </c>
      <c r="X540" s="2" t="s">
        <v>74</v>
      </c>
      <c r="AH540" s="2" t="s">
        <v>75</v>
      </c>
      <c r="AI540" s="2" t="s">
        <v>75</v>
      </c>
      <c r="AJ540" s="2" t="s">
        <v>75</v>
      </c>
      <c r="AK540" s="2" t="s">
        <v>76</v>
      </c>
      <c r="AL540" s="2" t="s">
        <v>76</v>
      </c>
      <c r="AM540" s="2" t="s">
        <v>76</v>
      </c>
      <c r="AN540" s="2" t="s">
        <v>108</v>
      </c>
      <c r="AO540" s="2" t="s">
        <v>75</v>
      </c>
      <c r="AP540" s="2" t="s">
        <v>70</v>
      </c>
      <c r="AQ540" s="2" t="s">
        <v>77</v>
      </c>
      <c r="AR540" s="2" t="s">
        <v>75</v>
      </c>
      <c r="AS540" s="2" t="s">
        <v>75</v>
      </c>
      <c r="AT540" s="2" t="s">
        <v>76</v>
      </c>
      <c r="AU540" s="2" t="s">
        <v>76</v>
      </c>
      <c r="AV540" s="2" t="s">
        <v>1071</v>
      </c>
      <c r="AW540" s="2" t="s">
        <v>163</v>
      </c>
      <c r="AX540" s="2" t="s">
        <v>131</v>
      </c>
      <c r="AZ540" s="2" t="s">
        <v>73</v>
      </c>
      <c r="BA540" s="2" t="s">
        <v>61</v>
      </c>
      <c r="BH540" s="2">
        <f>O540+AH540+AL540+AM540+AN540+AT540+AU540</f>
        <v>12</v>
      </c>
      <c r="BI540" s="2">
        <f>J540+K540+L540+M540+AI540+AJ540+AO540+AR540+AS540</f>
        <v>512</v>
      </c>
      <c r="BJ540" s="1" t="str">
        <f>IF(AND(H540&gt;"001",H540&lt;"300"),"In-State","Out-State")</f>
        <v>In-State</v>
      </c>
    </row>
    <row r="541" spans="1:62" x14ac:dyDescent="0.25">
      <c r="A541" s="2" t="s">
        <v>61</v>
      </c>
      <c r="B541" s="2" t="s">
        <v>62</v>
      </c>
      <c r="C541" s="3"/>
      <c r="D541" s="2" t="s">
        <v>63</v>
      </c>
      <c r="E541" s="2" t="s">
        <v>73</v>
      </c>
      <c r="F541" s="2"/>
      <c r="G541" s="2" t="s">
        <v>61</v>
      </c>
      <c r="H541" s="2" t="s">
        <v>189</v>
      </c>
      <c r="J541" s="2" t="s">
        <v>212</v>
      </c>
      <c r="K541" s="2" t="s">
        <v>67</v>
      </c>
      <c r="L541" s="2" t="s">
        <v>67</v>
      </c>
      <c r="M541" s="2" t="s">
        <v>67</v>
      </c>
      <c r="N541" s="2" t="s">
        <v>338</v>
      </c>
      <c r="O541" s="2" t="s">
        <v>122</v>
      </c>
      <c r="R541" s="2" t="s">
        <v>61</v>
      </c>
      <c r="S541" s="2" t="s">
        <v>61</v>
      </c>
      <c r="T541" s="2" t="s">
        <v>301</v>
      </c>
      <c r="V541" s="2" t="s">
        <v>72</v>
      </c>
      <c r="W541" s="2" t="s">
        <v>73</v>
      </c>
      <c r="X541" s="2" t="s">
        <v>74</v>
      </c>
      <c r="AB541" s="2" t="s">
        <v>73</v>
      </c>
      <c r="AH541" s="2" t="s">
        <v>75</v>
      </c>
      <c r="AI541" s="2" t="s">
        <v>75</v>
      </c>
      <c r="AJ541" s="2" t="s">
        <v>75</v>
      </c>
      <c r="AK541" s="2" t="s">
        <v>76</v>
      </c>
      <c r="AL541" s="2" t="s">
        <v>76</v>
      </c>
      <c r="AM541" s="2" t="s">
        <v>76</v>
      </c>
      <c r="AN541" s="2" t="s">
        <v>76</v>
      </c>
      <c r="AO541" s="2" t="s">
        <v>75</v>
      </c>
      <c r="AP541" s="2" t="s">
        <v>70</v>
      </c>
      <c r="AQ541" s="2" t="s">
        <v>77</v>
      </c>
      <c r="AR541" s="2" t="s">
        <v>75</v>
      </c>
      <c r="AS541" s="2" t="s">
        <v>75</v>
      </c>
      <c r="AT541" s="2" t="s">
        <v>76</v>
      </c>
      <c r="AU541" s="2" t="s">
        <v>76</v>
      </c>
      <c r="AV541" s="2" t="s">
        <v>1072</v>
      </c>
      <c r="AX541" s="2" t="s">
        <v>192</v>
      </c>
      <c r="AZ541" s="2" t="s">
        <v>73</v>
      </c>
      <c r="BA541" s="2" t="s">
        <v>61</v>
      </c>
      <c r="BH541" s="2">
        <f>O541+AH541+AL541+AM541+AN541+AT541+AU541</f>
        <v>8</v>
      </c>
      <c r="BI541" s="2">
        <f>J541+K541+L541+M541+AI541+AJ541+AO541+AR541+AS541</f>
        <v>160</v>
      </c>
      <c r="BJ541" s="1" t="str">
        <f>IF(AND(H541&gt;"001",H541&lt;"300"),"In-State","Out-State")</f>
        <v>In-State</v>
      </c>
    </row>
    <row r="542" spans="1:62" x14ac:dyDescent="0.25">
      <c r="A542" s="2" t="s">
        <v>61</v>
      </c>
      <c r="B542" s="2" t="s">
        <v>62</v>
      </c>
      <c r="C542" s="3"/>
      <c r="D542" s="2" t="s">
        <v>80</v>
      </c>
      <c r="E542" s="2" t="s">
        <v>73</v>
      </c>
      <c r="F542" s="2"/>
      <c r="G542" s="2" t="s">
        <v>120</v>
      </c>
      <c r="H542" s="2" t="s">
        <v>121</v>
      </c>
      <c r="J542" s="2" t="s">
        <v>67</v>
      </c>
      <c r="K542" s="2" t="s">
        <v>67</v>
      </c>
      <c r="L542" s="2" t="s">
        <v>738</v>
      </c>
      <c r="M542" s="2" t="s">
        <v>67</v>
      </c>
      <c r="N542" s="2" t="s">
        <v>83</v>
      </c>
      <c r="O542" s="2" t="s">
        <v>76</v>
      </c>
      <c r="R542" s="2" t="s">
        <v>70</v>
      </c>
      <c r="S542" s="2" t="s">
        <v>73</v>
      </c>
      <c r="T542" s="2" t="s">
        <v>1073</v>
      </c>
      <c r="V542" s="2" t="s">
        <v>92</v>
      </c>
      <c r="W542" s="2" t="s">
        <v>73</v>
      </c>
      <c r="X542" s="2" t="s">
        <v>74</v>
      </c>
      <c r="AH542" s="2" t="s">
        <v>75</v>
      </c>
      <c r="AI542" s="2" t="s">
        <v>75</v>
      </c>
      <c r="AJ542" s="2" t="s">
        <v>75</v>
      </c>
      <c r="AK542" s="2" t="s">
        <v>76</v>
      </c>
      <c r="AL542" s="2" t="s">
        <v>76</v>
      </c>
      <c r="AM542" s="2" t="s">
        <v>76</v>
      </c>
      <c r="AN542" s="2" t="s">
        <v>108</v>
      </c>
      <c r="AO542" s="2" t="s">
        <v>75</v>
      </c>
      <c r="AP542" s="2" t="s">
        <v>73</v>
      </c>
      <c r="AQ542" s="2" t="s">
        <v>77</v>
      </c>
      <c r="AR542" s="2" t="s">
        <v>75</v>
      </c>
      <c r="AS542" s="2" t="s">
        <v>75</v>
      </c>
      <c r="AT542" s="2" t="s">
        <v>76</v>
      </c>
      <c r="AU542" s="2" t="s">
        <v>76</v>
      </c>
      <c r="AV542" s="2" t="s">
        <v>899</v>
      </c>
      <c r="AW542" s="2" t="s">
        <v>163</v>
      </c>
      <c r="AX542" s="2" t="s">
        <v>143</v>
      </c>
      <c r="AZ542" s="2" t="s">
        <v>73</v>
      </c>
      <c r="BB542" s="2" t="s">
        <v>73</v>
      </c>
      <c r="BH542" s="2">
        <f>O542+AH542+AL542+AM542+AN542+AT542+AU542</f>
        <v>12</v>
      </c>
      <c r="BI542" s="2">
        <f>J542+K542+L542+M542+AI542+AJ542+AO542+AR542+AS542</f>
        <v>512</v>
      </c>
      <c r="BJ542" s="1" t="str">
        <f>IF(AND(H542&gt;"001",H542&lt;"300"),"In-State","Out-State")</f>
        <v>Out-State</v>
      </c>
    </row>
    <row r="543" spans="1:62" x14ac:dyDescent="0.25">
      <c r="A543" s="2" t="s">
        <v>61</v>
      </c>
      <c r="B543" s="2" t="s">
        <v>62</v>
      </c>
      <c r="C543" s="3"/>
      <c r="D543" s="2" t="s">
        <v>80</v>
      </c>
      <c r="E543" s="2" t="s">
        <v>73</v>
      </c>
      <c r="F543" s="2"/>
      <c r="G543" s="2" t="s">
        <v>120</v>
      </c>
      <c r="H543" s="2" t="s">
        <v>121</v>
      </c>
      <c r="J543" s="2" t="s">
        <v>67</v>
      </c>
      <c r="K543" s="2" t="s">
        <v>67</v>
      </c>
      <c r="L543" s="2" t="s">
        <v>442</v>
      </c>
      <c r="M543" s="2" t="s">
        <v>67</v>
      </c>
      <c r="N543" s="2" t="s">
        <v>83</v>
      </c>
      <c r="O543" s="2" t="s">
        <v>76</v>
      </c>
      <c r="R543" s="2" t="s">
        <v>70</v>
      </c>
      <c r="S543" s="2" t="s">
        <v>73</v>
      </c>
      <c r="T543" s="2" t="s">
        <v>1074</v>
      </c>
      <c r="V543" s="2" t="s">
        <v>63</v>
      </c>
      <c r="W543" s="2" t="s">
        <v>73</v>
      </c>
      <c r="X543" s="2" t="s">
        <v>74</v>
      </c>
      <c r="AB543" s="2" t="s">
        <v>73</v>
      </c>
      <c r="AH543" s="2" t="s">
        <v>75</v>
      </c>
      <c r="AI543" s="2" t="s">
        <v>75</v>
      </c>
      <c r="AJ543" s="2" t="s">
        <v>75</v>
      </c>
      <c r="AK543" s="2" t="s">
        <v>76</v>
      </c>
      <c r="AL543" s="2" t="s">
        <v>76</v>
      </c>
      <c r="AM543" s="2" t="s">
        <v>76</v>
      </c>
      <c r="AN543" s="2" t="s">
        <v>444</v>
      </c>
      <c r="AO543" s="2" t="s">
        <v>75</v>
      </c>
      <c r="AP543" s="2" t="s">
        <v>73</v>
      </c>
      <c r="AQ543" s="2" t="s">
        <v>77</v>
      </c>
      <c r="AR543" s="2" t="s">
        <v>75</v>
      </c>
      <c r="AS543" s="2" t="s">
        <v>75</v>
      </c>
      <c r="AT543" s="2" t="s">
        <v>76</v>
      </c>
      <c r="AU543" s="2" t="s">
        <v>76</v>
      </c>
      <c r="AV543" s="2" t="s">
        <v>1075</v>
      </c>
      <c r="AW543" s="2" t="s">
        <v>163</v>
      </c>
      <c r="AZ543" s="2" t="s">
        <v>73</v>
      </c>
      <c r="BB543" s="2" t="s">
        <v>73</v>
      </c>
      <c r="BH543" s="2">
        <f>O543+AH543+AL543+AM543+AN543+AT543+AU543</f>
        <v>15</v>
      </c>
      <c r="BI543" s="2">
        <f>J543+K543+L543+M543+AI543+AJ543+AO543+AR543+AS543</f>
        <v>528</v>
      </c>
      <c r="BJ543" s="1" t="str">
        <f>IF(AND(H543&gt;"001",H543&lt;"300"),"In-State","Out-State")</f>
        <v>Out-State</v>
      </c>
    </row>
    <row r="544" spans="1:62" x14ac:dyDescent="0.25">
      <c r="A544" s="2" t="s">
        <v>61</v>
      </c>
      <c r="B544" s="2" t="s">
        <v>62</v>
      </c>
      <c r="C544" s="3"/>
      <c r="D544" s="2" t="s">
        <v>80</v>
      </c>
      <c r="E544" s="2" t="s">
        <v>73</v>
      </c>
      <c r="F544" s="2"/>
      <c r="G544" s="2" t="s">
        <v>120</v>
      </c>
      <c r="H544" s="2" t="s">
        <v>121</v>
      </c>
      <c r="J544" s="2" t="s">
        <v>128</v>
      </c>
      <c r="K544" s="2" t="s">
        <v>67</v>
      </c>
      <c r="L544" s="2" t="s">
        <v>67</v>
      </c>
      <c r="M544" s="2" t="s">
        <v>67</v>
      </c>
      <c r="N544" s="2" t="s">
        <v>83</v>
      </c>
      <c r="O544" s="2" t="s">
        <v>98</v>
      </c>
      <c r="R544" s="2" t="s">
        <v>73</v>
      </c>
      <c r="S544" s="2" t="s">
        <v>73</v>
      </c>
      <c r="T544" s="2" t="s">
        <v>1076</v>
      </c>
      <c r="V544" s="2" t="s">
        <v>92</v>
      </c>
      <c r="W544" s="2" t="s">
        <v>73</v>
      </c>
      <c r="X544" s="2" t="s">
        <v>74</v>
      </c>
      <c r="AB544" s="2" t="s">
        <v>73</v>
      </c>
      <c r="AH544" s="2" t="s">
        <v>75</v>
      </c>
      <c r="AI544" s="2" t="s">
        <v>75</v>
      </c>
      <c r="AJ544" s="2" t="s">
        <v>75</v>
      </c>
      <c r="AK544" s="2" t="s">
        <v>76</v>
      </c>
      <c r="AL544" s="2" t="s">
        <v>76</v>
      </c>
      <c r="AM544" s="2" t="s">
        <v>76</v>
      </c>
      <c r="AN544" s="2" t="s">
        <v>76</v>
      </c>
      <c r="AO544" s="2" t="s">
        <v>75</v>
      </c>
      <c r="AP544" s="2" t="s">
        <v>73</v>
      </c>
      <c r="AQ544" s="2" t="s">
        <v>77</v>
      </c>
      <c r="AR544" s="2" t="s">
        <v>75</v>
      </c>
      <c r="AS544" s="2" t="s">
        <v>75</v>
      </c>
      <c r="AT544" s="2" t="s">
        <v>76</v>
      </c>
      <c r="AU544" s="2" t="s">
        <v>76</v>
      </c>
      <c r="AV544" s="2" t="s">
        <v>848</v>
      </c>
      <c r="AX544" s="2" t="s">
        <v>419</v>
      </c>
      <c r="AZ544" s="2" t="s">
        <v>73</v>
      </c>
      <c r="BB544" s="2" t="s">
        <v>73</v>
      </c>
      <c r="BH544" s="2">
        <f>O544+AH544+AL544+AM544+AN544+AT544+AU544</f>
        <v>10</v>
      </c>
      <c r="BI544" s="2">
        <f>J544+K544+L544+M544+AI544+AJ544+AO544+AR544+AS544</f>
        <v>176</v>
      </c>
      <c r="BJ544" s="1" t="str">
        <f>IF(AND(H544&gt;"001",H544&lt;"300"),"In-State","Out-State")</f>
        <v>Out-State</v>
      </c>
    </row>
    <row r="545" spans="1:62" x14ac:dyDescent="0.25">
      <c r="A545" s="2" t="s">
        <v>61</v>
      </c>
      <c r="B545" s="2" t="s">
        <v>62</v>
      </c>
      <c r="C545" s="3"/>
      <c r="D545" s="2" t="s">
        <v>80</v>
      </c>
      <c r="E545" s="2" t="s">
        <v>73</v>
      </c>
      <c r="F545" s="2"/>
      <c r="G545" s="2" t="s">
        <v>120</v>
      </c>
      <c r="H545" s="2" t="s">
        <v>121</v>
      </c>
      <c r="J545" s="2" t="s">
        <v>128</v>
      </c>
      <c r="K545" s="2" t="s">
        <v>67</v>
      </c>
      <c r="L545" s="2" t="s">
        <v>227</v>
      </c>
      <c r="M545" s="2" t="s">
        <v>67</v>
      </c>
      <c r="N545" s="2" t="s">
        <v>83</v>
      </c>
      <c r="O545" s="2" t="s">
        <v>98</v>
      </c>
      <c r="R545" s="2" t="s">
        <v>73</v>
      </c>
      <c r="S545" s="2" t="s">
        <v>61</v>
      </c>
      <c r="T545" s="2" t="s">
        <v>1077</v>
      </c>
      <c r="V545" s="2" t="s">
        <v>292</v>
      </c>
      <c r="W545" s="2" t="s">
        <v>73</v>
      </c>
      <c r="X545" s="2" t="s">
        <v>74</v>
      </c>
      <c r="AB545" s="2" t="s">
        <v>73</v>
      </c>
      <c r="AH545" s="2" t="s">
        <v>75</v>
      </c>
      <c r="AI545" s="2" t="s">
        <v>75</v>
      </c>
      <c r="AJ545" s="2" t="s">
        <v>75</v>
      </c>
      <c r="AK545" s="2" t="s">
        <v>76</v>
      </c>
      <c r="AL545" s="2" t="s">
        <v>76</v>
      </c>
      <c r="AM545" s="2" t="s">
        <v>76</v>
      </c>
      <c r="AN545" s="2" t="s">
        <v>93</v>
      </c>
      <c r="AO545" s="2" t="s">
        <v>75</v>
      </c>
      <c r="AP545" s="2" t="s">
        <v>73</v>
      </c>
      <c r="AQ545" s="2" t="s">
        <v>77</v>
      </c>
      <c r="AR545" s="2" t="s">
        <v>75</v>
      </c>
      <c r="AS545" s="2" t="s">
        <v>75</v>
      </c>
      <c r="AT545" s="2" t="s">
        <v>76</v>
      </c>
      <c r="AU545" s="2" t="s">
        <v>76</v>
      </c>
      <c r="AV545" s="2" t="s">
        <v>499</v>
      </c>
      <c r="AZ545" s="2" t="s">
        <v>73</v>
      </c>
      <c r="BA545" s="2" t="s">
        <v>61</v>
      </c>
      <c r="BH545" s="2">
        <f>O545+AH545+AL545+AM545+AN545+AT545+AU545</f>
        <v>13</v>
      </c>
      <c r="BI545" s="2">
        <f>J545+K545+L545+M545+AI545+AJ545+AO545+AR545+AS545</f>
        <v>224</v>
      </c>
      <c r="BJ545" s="1" t="str">
        <f>IF(AND(H545&gt;"001",H545&lt;"300"),"In-State","Out-State")</f>
        <v>Out-State</v>
      </c>
    </row>
    <row r="546" spans="1:62" x14ac:dyDescent="0.25">
      <c r="A546" s="2" t="s">
        <v>61</v>
      </c>
      <c r="B546" s="2" t="s">
        <v>62</v>
      </c>
      <c r="C546" s="3"/>
      <c r="D546" s="2" t="s">
        <v>80</v>
      </c>
      <c r="E546" s="2" t="s">
        <v>61</v>
      </c>
      <c r="F546" s="2"/>
      <c r="G546" s="2" t="s">
        <v>120</v>
      </c>
      <c r="H546" s="2" t="s">
        <v>121</v>
      </c>
      <c r="J546" s="2" t="s">
        <v>67</v>
      </c>
      <c r="K546" s="2" t="s">
        <v>67</v>
      </c>
      <c r="L546" s="2" t="s">
        <v>650</v>
      </c>
      <c r="M546" s="2" t="s">
        <v>67</v>
      </c>
      <c r="N546" s="2" t="s">
        <v>280</v>
      </c>
      <c r="O546" s="2" t="s">
        <v>76</v>
      </c>
      <c r="R546" s="2" t="s">
        <v>73</v>
      </c>
      <c r="S546" s="2" t="s">
        <v>61</v>
      </c>
      <c r="T546" s="2" t="s">
        <v>726</v>
      </c>
      <c r="V546" s="2" t="s">
        <v>120</v>
      </c>
      <c r="W546" s="2" t="s">
        <v>73</v>
      </c>
      <c r="X546" s="2" t="s">
        <v>74</v>
      </c>
      <c r="AH546" s="2" t="s">
        <v>75</v>
      </c>
      <c r="AI546" s="2" t="s">
        <v>75</v>
      </c>
      <c r="AJ546" s="2" t="s">
        <v>75</v>
      </c>
      <c r="AK546" s="2" t="s">
        <v>76</v>
      </c>
      <c r="AL546" s="2" t="s">
        <v>76</v>
      </c>
      <c r="AM546" s="2" t="s">
        <v>76</v>
      </c>
      <c r="AN546" s="2" t="s">
        <v>652</v>
      </c>
      <c r="AO546" s="2" t="s">
        <v>75</v>
      </c>
      <c r="AP546" s="2" t="s">
        <v>73</v>
      </c>
      <c r="AQ546" s="2" t="s">
        <v>77</v>
      </c>
      <c r="AR546" s="2" t="s">
        <v>75</v>
      </c>
      <c r="AS546" s="2" t="s">
        <v>75</v>
      </c>
      <c r="AT546" s="2" t="s">
        <v>76</v>
      </c>
      <c r="AU546" s="2" t="s">
        <v>76</v>
      </c>
      <c r="AV546" s="2" t="s">
        <v>246</v>
      </c>
      <c r="AX546" s="2" t="s">
        <v>126</v>
      </c>
      <c r="AZ546" s="2" t="s">
        <v>73</v>
      </c>
      <c r="BA546" s="2" t="s">
        <v>61</v>
      </c>
      <c r="BH546" s="2">
        <f>O546+AH546+AL546+AM546+AN546+AT546+AU546</f>
        <v>17</v>
      </c>
      <c r="BI546" s="2">
        <f>J546+K546+L546+M546+AI546+AJ546+AO546+AR546+AS546</f>
        <v>544</v>
      </c>
      <c r="BJ546" s="1" t="str">
        <f>IF(AND(H546&gt;"001",H546&lt;"300"),"In-State","Out-State")</f>
        <v>Out-State</v>
      </c>
    </row>
    <row r="547" spans="1:62" x14ac:dyDescent="0.25">
      <c r="A547" s="2" t="s">
        <v>61</v>
      </c>
      <c r="B547" s="2" t="s">
        <v>62</v>
      </c>
      <c r="C547" s="3"/>
      <c r="D547" s="2" t="s">
        <v>63</v>
      </c>
      <c r="E547" s="2" t="s">
        <v>61</v>
      </c>
      <c r="F547" s="2"/>
      <c r="G547" s="2" t="s">
        <v>61</v>
      </c>
      <c r="H547" s="2" t="s">
        <v>64</v>
      </c>
      <c r="I547" s="2"/>
      <c r="J547" s="2" t="s">
        <v>66</v>
      </c>
      <c r="K547" s="2" t="s">
        <v>67</v>
      </c>
      <c r="L547" s="2" t="s">
        <v>67</v>
      </c>
      <c r="M547" s="2" t="s">
        <v>67</v>
      </c>
      <c r="N547" s="2" t="s">
        <v>111</v>
      </c>
      <c r="O547" s="2" t="s">
        <v>147</v>
      </c>
      <c r="R547" s="2" t="s">
        <v>70</v>
      </c>
      <c r="S547" s="2" t="s">
        <v>73</v>
      </c>
      <c r="T547" s="2" t="s">
        <v>1078</v>
      </c>
      <c r="V547" s="2" t="s">
        <v>92</v>
      </c>
      <c r="W547" s="2" t="s">
        <v>73</v>
      </c>
      <c r="X547" s="2" t="s">
        <v>74</v>
      </c>
      <c r="AA547" s="2" t="s">
        <v>61</v>
      </c>
      <c r="AB547" s="2" t="s">
        <v>73</v>
      </c>
      <c r="AH547" s="2" t="s">
        <v>75</v>
      </c>
      <c r="AI547" s="2" t="s">
        <v>75</v>
      </c>
      <c r="AJ547" s="2" t="s">
        <v>75</v>
      </c>
      <c r="AK547" s="2" t="s">
        <v>76</v>
      </c>
      <c r="AL547" s="2" t="s">
        <v>76</v>
      </c>
      <c r="AM547" s="2" t="s">
        <v>90</v>
      </c>
      <c r="AN547" s="2" t="s">
        <v>76</v>
      </c>
      <c r="AO547" s="2" t="s">
        <v>75</v>
      </c>
      <c r="AP547" s="2" t="s">
        <v>61</v>
      </c>
      <c r="AQ547" s="2" t="s">
        <v>77</v>
      </c>
      <c r="AR547" s="2" t="s">
        <v>75</v>
      </c>
      <c r="AS547" s="2" t="s">
        <v>75</v>
      </c>
      <c r="AT547" s="2" t="s">
        <v>76</v>
      </c>
      <c r="AU547" s="2" t="s">
        <v>76</v>
      </c>
      <c r="AV547" s="2" t="s">
        <v>253</v>
      </c>
      <c r="AX547" s="2" t="s">
        <v>151</v>
      </c>
      <c r="AZ547" s="2" t="s">
        <v>73</v>
      </c>
      <c r="BB547" s="2" t="s">
        <v>73</v>
      </c>
      <c r="BH547" s="2">
        <f>O547+AH547+AL547+AM547+AN547+AT547+AU547</f>
        <v>14</v>
      </c>
      <c r="BI547" s="2">
        <f>J547+K547+L547+M547+AI547+AJ547+AO547+AR547+AS547</f>
        <v>224</v>
      </c>
      <c r="BJ547" s="1" t="str">
        <f>IF(AND(H547&gt;"001",H547&lt;"300"),"In-State","Out-State")</f>
        <v>In-State</v>
      </c>
    </row>
    <row r="548" spans="1:62" x14ac:dyDescent="0.25">
      <c r="A548" s="2" t="s">
        <v>61</v>
      </c>
      <c r="B548" s="2" t="s">
        <v>62</v>
      </c>
      <c r="C548" s="3"/>
      <c r="D548" s="2" t="s">
        <v>80</v>
      </c>
      <c r="E548" s="2" t="s">
        <v>61</v>
      </c>
      <c r="F548" s="2"/>
      <c r="G548" s="2" t="s">
        <v>120</v>
      </c>
      <c r="H548" s="2" t="s">
        <v>121</v>
      </c>
      <c r="J548" s="2" t="s">
        <v>218</v>
      </c>
      <c r="K548" s="2" t="s">
        <v>67</v>
      </c>
      <c r="L548" s="2" t="s">
        <v>67</v>
      </c>
      <c r="M548" s="2" t="s">
        <v>67</v>
      </c>
      <c r="N548" s="2" t="s">
        <v>83</v>
      </c>
      <c r="O548" s="2" t="s">
        <v>84</v>
      </c>
      <c r="R548" s="2" t="s">
        <v>73</v>
      </c>
      <c r="S548" s="2" t="s">
        <v>73</v>
      </c>
      <c r="T548" s="2" t="s">
        <v>1079</v>
      </c>
      <c r="V548" s="2" t="s">
        <v>117</v>
      </c>
      <c r="W548" s="2" t="s">
        <v>73</v>
      </c>
      <c r="X548" s="2" t="s">
        <v>74</v>
      </c>
      <c r="AH548" s="2" t="s">
        <v>75</v>
      </c>
      <c r="AI548" s="2" t="s">
        <v>75</v>
      </c>
      <c r="AJ548" s="2" t="s">
        <v>75</v>
      </c>
      <c r="AK548" s="2" t="s">
        <v>76</v>
      </c>
      <c r="AL548" s="2" t="s">
        <v>76</v>
      </c>
      <c r="AM548" s="2" t="s">
        <v>76</v>
      </c>
      <c r="AN548" s="2" t="s">
        <v>76</v>
      </c>
      <c r="AO548" s="2" t="s">
        <v>75</v>
      </c>
      <c r="AP548" s="2" t="s">
        <v>73</v>
      </c>
      <c r="AQ548" s="2" t="s">
        <v>77</v>
      </c>
      <c r="AR548" s="2" t="s">
        <v>75</v>
      </c>
      <c r="AS548" s="2" t="s">
        <v>635</v>
      </c>
      <c r="AT548" s="2" t="s">
        <v>76</v>
      </c>
      <c r="AU548" s="2" t="s">
        <v>93</v>
      </c>
      <c r="AV548" s="2" t="s">
        <v>899</v>
      </c>
      <c r="AX548" s="2" t="s">
        <v>96</v>
      </c>
      <c r="AZ548" s="2" t="s">
        <v>73</v>
      </c>
      <c r="BA548" s="2" t="s">
        <v>61</v>
      </c>
      <c r="BB548" s="2" t="s">
        <v>73</v>
      </c>
      <c r="BH548" s="2">
        <f>O548+AH548+AL548+AM548+AN548+AT548+AU548</f>
        <v>9</v>
      </c>
      <c r="BI548" s="2">
        <f>J548+K548+L548+M548+AI548+AJ548+AO548+AR548+AS548</f>
        <v>144</v>
      </c>
      <c r="BJ548" s="1" t="str">
        <f>IF(AND(H548&gt;"001",H548&lt;"300"),"In-State","Out-State")</f>
        <v>Out-State</v>
      </c>
    </row>
    <row r="549" spans="1:62" x14ac:dyDescent="0.25">
      <c r="A549" s="2" t="s">
        <v>61</v>
      </c>
      <c r="B549" s="2" t="s">
        <v>62</v>
      </c>
      <c r="C549" s="3"/>
      <c r="D549" s="2" t="s">
        <v>80</v>
      </c>
      <c r="E549" s="2" t="s">
        <v>61</v>
      </c>
      <c r="F549" s="2"/>
      <c r="G549" s="2" t="s">
        <v>61</v>
      </c>
      <c r="H549" s="2" t="s">
        <v>64</v>
      </c>
      <c r="J549" s="2" t="s">
        <v>205</v>
      </c>
      <c r="K549" s="2" t="s">
        <v>67</v>
      </c>
      <c r="L549" s="2" t="s">
        <v>67</v>
      </c>
      <c r="M549" s="2" t="s">
        <v>67</v>
      </c>
      <c r="N549" s="2" t="s">
        <v>97</v>
      </c>
      <c r="O549" s="2" t="s">
        <v>108</v>
      </c>
      <c r="R549" s="2" t="s">
        <v>61</v>
      </c>
      <c r="S549" s="2" t="s">
        <v>61</v>
      </c>
      <c r="T549" s="2" t="s">
        <v>1080</v>
      </c>
      <c r="V549" s="2" t="s">
        <v>156</v>
      </c>
      <c r="W549" s="2" t="s">
        <v>73</v>
      </c>
      <c r="X549" s="2" t="s">
        <v>74</v>
      </c>
      <c r="AH549" s="2" t="s">
        <v>75</v>
      </c>
      <c r="AI549" s="2" t="s">
        <v>75</v>
      </c>
      <c r="AJ549" s="2" t="s">
        <v>75</v>
      </c>
      <c r="AK549" s="2" t="s">
        <v>76</v>
      </c>
      <c r="AL549" s="2" t="s">
        <v>76</v>
      </c>
      <c r="AM549" s="2" t="s">
        <v>76</v>
      </c>
      <c r="AN549" s="2" t="s">
        <v>76</v>
      </c>
      <c r="AO549" s="2" t="s">
        <v>75</v>
      </c>
      <c r="AP549" s="2" t="s">
        <v>70</v>
      </c>
      <c r="AQ549" s="2" t="s">
        <v>77</v>
      </c>
      <c r="AR549" s="2" t="s">
        <v>75</v>
      </c>
      <c r="AS549" s="2" t="s">
        <v>75</v>
      </c>
      <c r="AT549" s="2" t="s">
        <v>76</v>
      </c>
      <c r="AU549" s="2" t="s">
        <v>76</v>
      </c>
      <c r="AV549" s="2" t="s">
        <v>1081</v>
      </c>
      <c r="AX549" s="2" t="s">
        <v>192</v>
      </c>
      <c r="AZ549" s="2" t="s">
        <v>73</v>
      </c>
      <c r="BA549" s="2" t="s">
        <v>61</v>
      </c>
      <c r="BH549" s="2">
        <f>O549+AH549+AL549+AM549+AN549+AT549+AU549</f>
        <v>12</v>
      </c>
      <c r="BI549" s="2">
        <f>J549+K549+L549+M549+AI549+AJ549+AO549+AR549+AS549</f>
        <v>192</v>
      </c>
      <c r="BJ549" s="1" t="str">
        <f>IF(AND(H549&gt;"001",H549&lt;"300"),"In-State","Out-State")</f>
        <v>In-State</v>
      </c>
    </row>
    <row r="550" spans="1:62" x14ac:dyDescent="0.25">
      <c r="A550" s="2" t="s">
        <v>61</v>
      </c>
      <c r="B550" s="2" t="s">
        <v>62</v>
      </c>
      <c r="C550" s="3"/>
      <c r="D550" s="2" t="s">
        <v>80</v>
      </c>
      <c r="E550" s="2" t="s">
        <v>73</v>
      </c>
      <c r="F550" s="2"/>
      <c r="G550" s="2" t="s">
        <v>120</v>
      </c>
      <c r="H550" s="2" t="s">
        <v>121</v>
      </c>
      <c r="J550" s="2" t="s">
        <v>67</v>
      </c>
      <c r="K550" s="2" t="s">
        <v>67</v>
      </c>
      <c r="L550" s="2" t="s">
        <v>442</v>
      </c>
      <c r="M550" s="2" t="s">
        <v>67</v>
      </c>
      <c r="N550" s="2" t="s">
        <v>83</v>
      </c>
      <c r="O550" s="2" t="s">
        <v>76</v>
      </c>
      <c r="R550" s="2" t="s">
        <v>70</v>
      </c>
      <c r="S550" s="2" t="s">
        <v>73</v>
      </c>
      <c r="T550" s="2" t="s">
        <v>1082</v>
      </c>
      <c r="V550" s="2" t="s">
        <v>124</v>
      </c>
      <c r="W550" s="2" t="s">
        <v>73</v>
      </c>
      <c r="X550" s="2" t="s">
        <v>74</v>
      </c>
      <c r="AB550" s="2" t="s">
        <v>73</v>
      </c>
      <c r="AH550" s="2" t="s">
        <v>75</v>
      </c>
      <c r="AI550" s="2" t="s">
        <v>75</v>
      </c>
      <c r="AJ550" s="2" t="s">
        <v>75</v>
      </c>
      <c r="AK550" s="2" t="s">
        <v>76</v>
      </c>
      <c r="AL550" s="2" t="s">
        <v>76</v>
      </c>
      <c r="AM550" s="2" t="s">
        <v>76</v>
      </c>
      <c r="AN550" s="2" t="s">
        <v>444</v>
      </c>
      <c r="AO550" s="2" t="s">
        <v>75</v>
      </c>
      <c r="AP550" s="2" t="s">
        <v>73</v>
      </c>
      <c r="AQ550" s="2" t="s">
        <v>77</v>
      </c>
      <c r="AR550" s="2" t="s">
        <v>75</v>
      </c>
      <c r="AS550" s="2" t="s">
        <v>75</v>
      </c>
      <c r="AT550" s="2" t="s">
        <v>76</v>
      </c>
      <c r="AU550" s="2" t="s">
        <v>76</v>
      </c>
      <c r="AV550" s="2" t="s">
        <v>1083</v>
      </c>
      <c r="AW550" s="2" t="s">
        <v>163</v>
      </c>
      <c r="AZ550" s="2" t="s">
        <v>73</v>
      </c>
      <c r="BB550" s="2" t="s">
        <v>73</v>
      </c>
      <c r="BH550" s="2">
        <f>O550+AH550+AL550+AM550+AN550+AT550+AU550</f>
        <v>15</v>
      </c>
      <c r="BI550" s="2">
        <f>J550+K550+L550+M550+AI550+AJ550+AO550+AR550+AS550</f>
        <v>528</v>
      </c>
      <c r="BJ550" s="1" t="str">
        <f>IF(AND(H550&gt;"001",H550&lt;"300"),"In-State","Out-State")</f>
        <v>Out-State</v>
      </c>
    </row>
    <row r="551" spans="1:62" x14ac:dyDescent="0.25">
      <c r="A551" s="2" t="s">
        <v>61</v>
      </c>
      <c r="B551" s="2" t="s">
        <v>62</v>
      </c>
      <c r="C551" s="3"/>
      <c r="D551" s="2" t="s">
        <v>80</v>
      </c>
      <c r="E551" s="2" t="s">
        <v>61</v>
      </c>
      <c r="F551" s="2"/>
      <c r="G551" s="2" t="s">
        <v>61</v>
      </c>
      <c r="H551" s="2" t="s">
        <v>64</v>
      </c>
      <c r="J551" s="2" t="s">
        <v>67</v>
      </c>
      <c r="K551" s="2" t="s">
        <v>227</v>
      </c>
      <c r="L551" s="2" t="s">
        <v>67</v>
      </c>
      <c r="M551" s="2" t="s">
        <v>67</v>
      </c>
      <c r="N551" s="2" t="s">
        <v>222</v>
      </c>
      <c r="O551" s="2" t="s">
        <v>93</v>
      </c>
      <c r="R551" s="2" t="s">
        <v>61</v>
      </c>
      <c r="S551" s="2" t="s">
        <v>73</v>
      </c>
      <c r="T551" s="2" t="s">
        <v>1084</v>
      </c>
      <c r="V551" s="2" t="s">
        <v>292</v>
      </c>
      <c r="W551" s="2" t="s">
        <v>73</v>
      </c>
      <c r="X551" s="2" t="s">
        <v>74</v>
      </c>
      <c r="AH551" s="2" t="s">
        <v>75</v>
      </c>
      <c r="AI551" s="2" t="s">
        <v>75</v>
      </c>
      <c r="AJ551" s="2" t="s">
        <v>75</v>
      </c>
      <c r="AK551" s="2" t="s">
        <v>93</v>
      </c>
      <c r="AL551" s="2" t="s">
        <v>76</v>
      </c>
      <c r="AM551" s="2" t="s">
        <v>76</v>
      </c>
      <c r="AN551" s="2" t="s">
        <v>76</v>
      </c>
      <c r="AO551" s="2" t="s">
        <v>75</v>
      </c>
      <c r="AP551" s="2" t="s">
        <v>70</v>
      </c>
      <c r="AQ551" s="2" t="s">
        <v>77</v>
      </c>
      <c r="AR551" s="2" t="s">
        <v>75</v>
      </c>
      <c r="AS551" s="2" t="s">
        <v>75</v>
      </c>
      <c r="AT551" s="2" t="s">
        <v>76</v>
      </c>
      <c r="AU551" s="2" t="s">
        <v>76</v>
      </c>
      <c r="AV551" s="2" t="s">
        <v>456</v>
      </c>
      <c r="AZ551" s="2" t="s">
        <v>73</v>
      </c>
      <c r="BB551" s="2" t="s">
        <v>73</v>
      </c>
      <c r="BH551" s="2">
        <f>O551+AH551+AL551+AM551+AN551+AT551+AU551</f>
        <v>3</v>
      </c>
      <c r="BI551" s="2">
        <f>J551+K551+L551+M551+AI551+AJ551+AO551+AR551+AS551</f>
        <v>48</v>
      </c>
      <c r="BJ551" s="1" t="str">
        <f>IF(AND(H551&gt;"001",H551&lt;"300"),"In-State","Out-State")</f>
        <v>In-State</v>
      </c>
    </row>
    <row r="552" spans="1:62" x14ac:dyDescent="0.25">
      <c r="A552" s="2" t="s">
        <v>61</v>
      </c>
      <c r="B552" s="2" t="s">
        <v>62</v>
      </c>
      <c r="C552" s="3"/>
      <c r="D552" s="2" t="s">
        <v>80</v>
      </c>
      <c r="E552" s="2" t="s">
        <v>61</v>
      </c>
      <c r="F552" s="2"/>
      <c r="G552" s="2" t="s">
        <v>61</v>
      </c>
      <c r="H552" s="2" t="s">
        <v>64</v>
      </c>
      <c r="J552" s="2" t="s">
        <v>67</v>
      </c>
      <c r="K552" s="2" t="s">
        <v>227</v>
      </c>
      <c r="L552" s="2" t="s">
        <v>67</v>
      </c>
      <c r="M552" s="2" t="s">
        <v>67</v>
      </c>
      <c r="N552" s="2" t="s">
        <v>222</v>
      </c>
      <c r="O552" s="2" t="s">
        <v>93</v>
      </c>
      <c r="R552" s="2" t="s">
        <v>61</v>
      </c>
      <c r="S552" s="2" t="s">
        <v>61</v>
      </c>
      <c r="T552" s="2" t="s">
        <v>543</v>
      </c>
      <c r="V552" s="2" t="s">
        <v>72</v>
      </c>
      <c r="W552" s="2" t="s">
        <v>73</v>
      </c>
      <c r="X552" s="2" t="s">
        <v>74</v>
      </c>
      <c r="AH552" s="2" t="s">
        <v>75</v>
      </c>
      <c r="AI552" s="2" t="s">
        <v>75</v>
      </c>
      <c r="AJ552" s="2" t="s">
        <v>75</v>
      </c>
      <c r="AK552" s="2" t="s">
        <v>93</v>
      </c>
      <c r="AL552" s="2" t="s">
        <v>76</v>
      </c>
      <c r="AM552" s="2" t="s">
        <v>76</v>
      </c>
      <c r="AN552" s="2" t="s">
        <v>76</v>
      </c>
      <c r="AO552" s="2" t="s">
        <v>75</v>
      </c>
      <c r="AP552" s="2" t="s">
        <v>70</v>
      </c>
      <c r="AQ552" s="2" t="s">
        <v>77</v>
      </c>
      <c r="AR552" s="2" t="s">
        <v>75</v>
      </c>
      <c r="AS552" s="2" t="s">
        <v>75</v>
      </c>
      <c r="AT552" s="2" t="s">
        <v>76</v>
      </c>
      <c r="AU552" s="2" t="s">
        <v>76</v>
      </c>
      <c r="AV552" s="2" t="s">
        <v>1085</v>
      </c>
      <c r="AZ552" s="2" t="s">
        <v>73</v>
      </c>
      <c r="BA552" s="2" t="s">
        <v>61</v>
      </c>
      <c r="BH552" s="2">
        <f>O552+AH552+AL552+AM552+AN552+AT552+AU552</f>
        <v>3</v>
      </c>
      <c r="BI552" s="2">
        <f>J552+K552+L552+M552+AI552+AJ552+AO552+AR552+AS552</f>
        <v>48</v>
      </c>
      <c r="BJ552" s="1" t="str">
        <f>IF(AND(H552&gt;"001",H552&lt;"300"),"In-State","Out-State")</f>
        <v>In-State</v>
      </c>
    </row>
    <row r="553" spans="1:62" x14ac:dyDescent="0.25">
      <c r="A553" s="2" t="s">
        <v>61</v>
      </c>
      <c r="B553" s="2" t="s">
        <v>62</v>
      </c>
      <c r="C553" s="3"/>
      <c r="D553" s="2" t="s">
        <v>80</v>
      </c>
      <c r="E553" s="2" t="s">
        <v>73</v>
      </c>
      <c r="F553" s="2"/>
      <c r="G553" s="2" t="s">
        <v>120</v>
      </c>
      <c r="H553" s="2" t="s">
        <v>121</v>
      </c>
      <c r="J553" s="2" t="s">
        <v>171</v>
      </c>
      <c r="K553" s="2" t="s">
        <v>67</v>
      </c>
      <c r="L553" s="2" t="s">
        <v>67</v>
      </c>
      <c r="M553" s="2" t="s">
        <v>67</v>
      </c>
      <c r="N553" s="2" t="s">
        <v>83</v>
      </c>
      <c r="O553" s="2" t="s">
        <v>163</v>
      </c>
      <c r="R553" s="2" t="s">
        <v>73</v>
      </c>
      <c r="S553" s="2" t="s">
        <v>73</v>
      </c>
      <c r="T553" s="2" t="s">
        <v>1086</v>
      </c>
      <c r="V553" s="2" t="s">
        <v>292</v>
      </c>
      <c r="W553" s="2" t="s">
        <v>73</v>
      </c>
      <c r="X553" s="2" t="s">
        <v>74</v>
      </c>
      <c r="AB553" s="2" t="s">
        <v>73</v>
      </c>
      <c r="AH553" s="2" t="s">
        <v>75</v>
      </c>
      <c r="AI553" s="2" t="s">
        <v>75</v>
      </c>
      <c r="AJ553" s="2" t="s">
        <v>75</v>
      </c>
      <c r="AK553" s="2" t="s">
        <v>76</v>
      </c>
      <c r="AL553" s="2" t="s">
        <v>76</v>
      </c>
      <c r="AM553" s="2" t="s">
        <v>76</v>
      </c>
      <c r="AN553" s="2" t="s">
        <v>76</v>
      </c>
      <c r="AO553" s="2" t="s">
        <v>75</v>
      </c>
      <c r="AP553" s="2" t="s">
        <v>73</v>
      </c>
      <c r="AQ553" s="2" t="s">
        <v>77</v>
      </c>
      <c r="AR553" s="2" t="s">
        <v>75</v>
      </c>
      <c r="AS553" s="2" t="s">
        <v>75</v>
      </c>
      <c r="AT553" s="2" t="s">
        <v>76</v>
      </c>
      <c r="AU553" s="2" t="s">
        <v>76</v>
      </c>
      <c r="AV553" s="2" t="s">
        <v>497</v>
      </c>
      <c r="AZ553" s="2" t="s">
        <v>73</v>
      </c>
      <c r="BB553" s="2" t="s">
        <v>73</v>
      </c>
      <c r="BH553" s="2">
        <f>O553+AH553+AL553+AM553+AN553+AT553+AU553</f>
        <v>7</v>
      </c>
      <c r="BI553" s="2">
        <f>J553+K553+L553+M553+AI553+AJ553+AO553+AR553+AS553</f>
        <v>128</v>
      </c>
      <c r="BJ553" s="1" t="str">
        <f>IF(AND(H553&gt;"001",H553&lt;"300"),"In-State","Out-State")</f>
        <v>Out-State</v>
      </c>
    </row>
    <row r="554" spans="1:62" x14ac:dyDescent="0.25">
      <c r="A554" s="2" t="s">
        <v>61</v>
      </c>
      <c r="B554" s="2" t="s">
        <v>62</v>
      </c>
      <c r="C554" s="3"/>
      <c r="D554" s="2" t="s">
        <v>80</v>
      </c>
      <c r="E554" s="2" t="s">
        <v>61</v>
      </c>
      <c r="F554" s="2"/>
      <c r="G554" s="2" t="s">
        <v>120</v>
      </c>
      <c r="H554" s="2" t="s">
        <v>121</v>
      </c>
      <c r="J554" s="2" t="s">
        <v>128</v>
      </c>
      <c r="K554" s="2" t="s">
        <v>67</v>
      </c>
      <c r="L554" s="2" t="s">
        <v>67</v>
      </c>
      <c r="M554" s="2" t="s">
        <v>67</v>
      </c>
      <c r="N554" s="2" t="s">
        <v>393</v>
      </c>
      <c r="O554" s="2" t="s">
        <v>98</v>
      </c>
      <c r="R554" s="2" t="s">
        <v>73</v>
      </c>
      <c r="S554" s="2" t="s">
        <v>61</v>
      </c>
      <c r="T554" s="2" t="s">
        <v>1087</v>
      </c>
      <c r="V554" s="2" t="s">
        <v>107</v>
      </c>
      <c r="W554" s="2" t="s">
        <v>73</v>
      </c>
      <c r="X554" s="2" t="s">
        <v>74</v>
      </c>
      <c r="AB554" s="2" t="s">
        <v>73</v>
      </c>
      <c r="AH554" s="2" t="s">
        <v>75</v>
      </c>
      <c r="AI554" s="2" t="s">
        <v>75</v>
      </c>
      <c r="AJ554" s="2" t="s">
        <v>75</v>
      </c>
      <c r="AK554" s="2" t="s">
        <v>76</v>
      </c>
      <c r="AL554" s="2" t="s">
        <v>76</v>
      </c>
      <c r="AM554" s="2" t="s">
        <v>76</v>
      </c>
      <c r="AN554" s="2" t="s">
        <v>76</v>
      </c>
      <c r="AO554" s="2" t="s">
        <v>75</v>
      </c>
      <c r="AP554" s="2" t="s">
        <v>61</v>
      </c>
      <c r="AQ554" s="2" t="s">
        <v>77</v>
      </c>
      <c r="AR554" s="2" t="s">
        <v>75</v>
      </c>
      <c r="AS554" s="2" t="s">
        <v>75</v>
      </c>
      <c r="AT554" s="2" t="s">
        <v>76</v>
      </c>
      <c r="AU554" s="2" t="s">
        <v>76</v>
      </c>
      <c r="AV554" s="2" t="s">
        <v>134</v>
      </c>
      <c r="AX554" s="2" t="s">
        <v>1088</v>
      </c>
      <c r="AZ554" s="2" t="s">
        <v>73</v>
      </c>
      <c r="BA554" s="2" t="s">
        <v>61</v>
      </c>
      <c r="BH554" s="2">
        <f>O554+AH554+AL554+AM554+AN554+AT554+AU554</f>
        <v>10</v>
      </c>
      <c r="BI554" s="2">
        <f>J554+K554+L554+M554+AI554+AJ554+AO554+AR554+AS554</f>
        <v>176</v>
      </c>
      <c r="BJ554" s="1" t="str">
        <f>IF(AND(H554&gt;"001",H554&lt;"300"),"In-State","Out-State")</f>
        <v>Out-State</v>
      </c>
    </row>
    <row r="555" spans="1:62" x14ac:dyDescent="0.25">
      <c r="A555" s="2" t="s">
        <v>61</v>
      </c>
      <c r="B555" s="2" t="s">
        <v>62</v>
      </c>
      <c r="C555" s="3"/>
      <c r="D555" s="2" t="s">
        <v>80</v>
      </c>
      <c r="E555" s="2" t="s">
        <v>61</v>
      </c>
      <c r="F555" s="2"/>
      <c r="G555" s="2" t="s">
        <v>61</v>
      </c>
      <c r="H555" s="2" t="s">
        <v>64</v>
      </c>
      <c r="J555" s="2" t="s">
        <v>218</v>
      </c>
      <c r="K555" s="2" t="s">
        <v>67</v>
      </c>
      <c r="L555" s="2" t="s">
        <v>171</v>
      </c>
      <c r="M555" s="2" t="s">
        <v>67</v>
      </c>
      <c r="N555" s="2" t="s">
        <v>104</v>
      </c>
      <c r="O555" s="2" t="s">
        <v>84</v>
      </c>
      <c r="R555" s="2" t="s">
        <v>70</v>
      </c>
      <c r="S555" s="2" t="s">
        <v>73</v>
      </c>
      <c r="T555" s="2" t="s">
        <v>183</v>
      </c>
      <c r="V555" s="2" t="s">
        <v>124</v>
      </c>
      <c r="W555" s="2" t="s">
        <v>73</v>
      </c>
      <c r="X555" s="2" t="s">
        <v>74</v>
      </c>
      <c r="AB555" s="2" t="s">
        <v>73</v>
      </c>
      <c r="AH555" s="2" t="s">
        <v>75</v>
      </c>
      <c r="AI555" s="2" t="s">
        <v>75</v>
      </c>
      <c r="AJ555" s="2" t="s">
        <v>75</v>
      </c>
      <c r="AK555" s="2" t="s">
        <v>76</v>
      </c>
      <c r="AL555" s="2" t="s">
        <v>76</v>
      </c>
      <c r="AM555" s="2" t="s">
        <v>76</v>
      </c>
      <c r="AN555" s="2" t="s">
        <v>163</v>
      </c>
      <c r="AO555" s="2" t="s">
        <v>75</v>
      </c>
      <c r="AP555" s="2" t="s">
        <v>61</v>
      </c>
      <c r="AQ555" s="2" t="s">
        <v>77</v>
      </c>
      <c r="AR555" s="2" t="s">
        <v>75</v>
      </c>
      <c r="AS555" s="2" t="s">
        <v>75</v>
      </c>
      <c r="AT555" s="2" t="s">
        <v>76</v>
      </c>
      <c r="AU555" s="2" t="s">
        <v>76</v>
      </c>
      <c r="AV555" s="2" t="s">
        <v>757</v>
      </c>
      <c r="AX555" s="2" t="s">
        <v>167</v>
      </c>
      <c r="AZ555" s="2" t="s">
        <v>73</v>
      </c>
      <c r="BB555" s="2" t="s">
        <v>73</v>
      </c>
      <c r="BH555" s="2">
        <f>O555+AH555+AL555+AM555+AN555+AT555+AU555</f>
        <v>13</v>
      </c>
      <c r="BI555" s="2">
        <f>J555+K555+L555+M555+AI555+AJ555+AO555+AR555+AS555</f>
        <v>224</v>
      </c>
      <c r="BJ555" s="1" t="str">
        <f>IF(AND(H555&gt;"001",H555&lt;"300"),"In-State","Out-State")</f>
        <v>In-State</v>
      </c>
    </row>
    <row r="556" spans="1:62" x14ac:dyDescent="0.25">
      <c r="A556" s="2" t="s">
        <v>61</v>
      </c>
      <c r="B556" s="2" t="s">
        <v>62</v>
      </c>
      <c r="C556" s="3"/>
      <c r="D556" s="2" t="s">
        <v>80</v>
      </c>
      <c r="E556" s="2" t="s">
        <v>73</v>
      </c>
      <c r="F556" s="2"/>
      <c r="G556" s="2" t="s">
        <v>61</v>
      </c>
      <c r="H556" s="2" t="s">
        <v>853</v>
      </c>
      <c r="J556" s="2" t="s">
        <v>227</v>
      </c>
      <c r="K556" s="2" t="s">
        <v>67</v>
      </c>
      <c r="L556" s="2" t="s">
        <v>67</v>
      </c>
      <c r="M556" s="2" t="s">
        <v>67</v>
      </c>
      <c r="N556" s="2" t="s">
        <v>597</v>
      </c>
      <c r="O556" s="2" t="s">
        <v>93</v>
      </c>
      <c r="R556" s="2" t="s">
        <v>61</v>
      </c>
      <c r="S556" s="2" t="s">
        <v>61</v>
      </c>
      <c r="T556" s="2" t="s">
        <v>1089</v>
      </c>
      <c r="V556" s="2" t="s">
        <v>107</v>
      </c>
      <c r="W556" s="2" t="s">
        <v>73</v>
      </c>
      <c r="X556" s="2" t="s">
        <v>74</v>
      </c>
      <c r="AH556" s="2" t="s">
        <v>75</v>
      </c>
      <c r="AI556" s="2" t="s">
        <v>75</v>
      </c>
      <c r="AJ556" s="2" t="s">
        <v>75</v>
      </c>
      <c r="AK556" s="2" t="s">
        <v>76</v>
      </c>
      <c r="AL556" s="2" t="s">
        <v>76</v>
      </c>
      <c r="AM556" s="2" t="s">
        <v>76</v>
      </c>
      <c r="AN556" s="2" t="s">
        <v>76</v>
      </c>
      <c r="AO556" s="2" t="s">
        <v>75</v>
      </c>
      <c r="AP556" s="2" t="s">
        <v>61</v>
      </c>
      <c r="AQ556" s="2" t="s">
        <v>77</v>
      </c>
      <c r="AR556" s="2" t="s">
        <v>75</v>
      </c>
      <c r="AS556" s="2" t="s">
        <v>635</v>
      </c>
      <c r="AT556" s="2" t="s">
        <v>76</v>
      </c>
      <c r="AU556" s="2" t="s">
        <v>93</v>
      </c>
      <c r="AV556" s="2" t="s">
        <v>1090</v>
      </c>
      <c r="AZ556" s="2" t="s">
        <v>73</v>
      </c>
      <c r="BA556" s="2" t="s">
        <v>61</v>
      </c>
      <c r="BH556" s="2">
        <f>O556+AH556+AL556+AM556+AN556+AT556+AU556</f>
        <v>6</v>
      </c>
      <c r="BI556" s="2">
        <f>J556+K556+L556+M556+AI556+AJ556+AO556+AR556+AS556</f>
        <v>96</v>
      </c>
      <c r="BJ556" s="1" t="str">
        <f>IF(AND(H556&gt;"001",H556&lt;"300"),"In-State","Out-State")</f>
        <v>In-State</v>
      </c>
    </row>
    <row r="557" spans="1:62" x14ac:dyDescent="0.25">
      <c r="A557" s="2" t="s">
        <v>61</v>
      </c>
      <c r="B557" s="2" t="s">
        <v>62</v>
      </c>
      <c r="C557" s="3"/>
      <c r="D557" s="2" t="s">
        <v>80</v>
      </c>
      <c r="E557" s="2" t="s">
        <v>70</v>
      </c>
      <c r="F557" s="2"/>
      <c r="G557" s="2" t="s">
        <v>70</v>
      </c>
      <c r="H557" s="2" t="s">
        <v>121</v>
      </c>
      <c r="J557" s="2" t="s">
        <v>171</v>
      </c>
      <c r="K557" s="2" t="s">
        <v>67</v>
      </c>
      <c r="L557" s="2" t="s">
        <v>392</v>
      </c>
      <c r="M557" s="2" t="s">
        <v>67</v>
      </c>
      <c r="N557" s="2" t="s">
        <v>393</v>
      </c>
      <c r="O557" s="2" t="s">
        <v>163</v>
      </c>
      <c r="R557" s="2" t="s">
        <v>73</v>
      </c>
      <c r="S557" s="2" t="s">
        <v>61</v>
      </c>
      <c r="T557" s="2" t="s">
        <v>602</v>
      </c>
      <c r="V557" s="2" t="s">
        <v>249</v>
      </c>
      <c r="W557" s="2" t="s">
        <v>73</v>
      </c>
      <c r="X557" s="2" t="s">
        <v>74</v>
      </c>
      <c r="AH557" s="2" t="s">
        <v>75</v>
      </c>
      <c r="AI557" s="2" t="s">
        <v>75</v>
      </c>
      <c r="AJ557" s="2" t="s">
        <v>75</v>
      </c>
      <c r="AK557" s="2" t="s">
        <v>76</v>
      </c>
      <c r="AL557" s="2" t="s">
        <v>76</v>
      </c>
      <c r="AM557" s="2" t="s">
        <v>76</v>
      </c>
      <c r="AN557" s="2" t="s">
        <v>93</v>
      </c>
      <c r="AO557" s="2" t="s">
        <v>75</v>
      </c>
      <c r="AP557" s="2" t="s">
        <v>61</v>
      </c>
      <c r="AQ557" s="2" t="s">
        <v>77</v>
      </c>
      <c r="AR557" s="2" t="s">
        <v>75</v>
      </c>
      <c r="AS557" s="2" t="s">
        <v>75</v>
      </c>
      <c r="AT557" s="2" t="s">
        <v>76</v>
      </c>
      <c r="AU557" s="2" t="s">
        <v>76</v>
      </c>
      <c r="AV557" s="2" t="s">
        <v>1091</v>
      </c>
      <c r="AZ557" s="2" t="s">
        <v>73</v>
      </c>
      <c r="BA557" s="2" t="s">
        <v>61</v>
      </c>
      <c r="BH557" s="2">
        <f>O557+AH557+AL557+AM557+AN557+AT557+AU557</f>
        <v>10</v>
      </c>
      <c r="BI557" s="2">
        <f>J557+K557+L557+M557+AI557+AJ557+AO557+AR557+AS557</f>
        <v>192</v>
      </c>
      <c r="BJ557" s="1" t="str">
        <f>IF(AND(H557&gt;"001",H557&lt;"300"),"In-State","Out-State")</f>
        <v>Out-State</v>
      </c>
    </row>
    <row r="558" spans="1:62" x14ac:dyDescent="0.25">
      <c r="A558" s="2" t="s">
        <v>61</v>
      </c>
      <c r="B558" s="2" t="s">
        <v>62</v>
      </c>
      <c r="C558" s="3"/>
      <c r="D558" s="2" t="s">
        <v>80</v>
      </c>
      <c r="E558" s="2" t="s">
        <v>73</v>
      </c>
      <c r="F558" s="2"/>
      <c r="G558" s="2" t="s">
        <v>120</v>
      </c>
      <c r="H558" s="2" t="s">
        <v>121</v>
      </c>
      <c r="J558" s="2" t="s">
        <v>227</v>
      </c>
      <c r="K558" s="2" t="s">
        <v>67</v>
      </c>
      <c r="L558" s="2" t="s">
        <v>67</v>
      </c>
      <c r="M558" s="2" t="s">
        <v>67</v>
      </c>
      <c r="N558" s="2" t="s">
        <v>393</v>
      </c>
      <c r="O558" s="2" t="s">
        <v>93</v>
      </c>
      <c r="R558" s="2" t="s">
        <v>73</v>
      </c>
      <c r="S558" s="2" t="s">
        <v>73</v>
      </c>
      <c r="T558" s="2" t="s">
        <v>1092</v>
      </c>
      <c r="V558" s="2" t="s">
        <v>63</v>
      </c>
      <c r="W558" s="2" t="s">
        <v>73</v>
      </c>
      <c r="X558" s="2" t="s">
        <v>74</v>
      </c>
      <c r="AB558" s="2" t="s">
        <v>73</v>
      </c>
      <c r="AH558" s="2" t="s">
        <v>75</v>
      </c>
      <c r="AI558" s="2" t="s">
        <v>75</v>
      </c>
      <c r="AJ558" s="2" t="s">
        <v>75</v>
      </c>
      <c r="AK558" s="2" t="s">
        <v>76</v>
      </c>
      <c r="AL558" s="2" t="s">
        <v>76</v>
      </c>
      <c r="AM558" s="2" t="s">
        <v>76</v>
      </c>
      <c r="AN558" s="2" t="s">
        <v>76</v>
      </c>
      <c r="AO558" s="2" t="s">
        <v>75</v>
      </c>
      <c r="AP558" s="2" t="s">
        <v>61</v>
      </c>
      <c r="AQ558" s="2" t="s">
        <v>77</v>
      </c>
      <c r="AR558" s="2" t="s">
        <v>786</v>
      </c>
      <c r="AS558" s="2" t="s">
        <v>75</v>
      </c>
      <c r="AT558" s="2" t="s">
        <v>93</v>
      </c>
      <c r="AU558" s="2" t="s">
        <v>76</v>
      </c>
      <c r="AV558" s="2" t="s">
        <v>1093</v>
      </c>
      <c r="AX558" s="2" t="s">
        <v>825</v>
      </c>
      <c r="AZ558" s="2" t="s">
        <v>73</v>
      </c>
      <c r="BB558" s="2" t="s">
        <v>73</v>
      </c>
      <c r="BH558" s="2">
        <f>O558+AH558+AL558+AM558+AN558+AT558+AU558</f>
        <v>6</v>
      </c>
      <c r="BI558" s="2">
        <f>J558+K558+L558+M558+AI558+AJ558+AO558+AR558+AS558</f>
        <v>112</v>
      </c>
      <c r="BJ558" s="1" t="str">
        <f>IF(AND(H558&gt;"001",H558&lt;"300"),"In-State","Out-State")</f>
        <v>Out-State</v>
      </c>
    </row>
    <row r="559" spans="1:62" x14ac:dyDescent="0.25">
      <c r="A559" s="2" t="s">
        <v>61</v>
      </c>
      <c r="B559" s="2" t="s">
        <v>62</v>
      </c>
      <c r="C559" s="3"/>
      <c r="D559" s="2" t="s">
        <v>80</v>
      </c>
      <c r="E559" s="2" t="s">
        <v>61</v>
      </c>
      <c r="F559" s="2"/>
      <c r="G559" s="2" t="s">
        <v>70</v>
      </c>
      <c r="H559" s="2" t="s">
        <v>121</v>
      </c>
      <c r="J559" s="2" t="s">
        <v>171</v>
      </c>
      <c r="K559" s="2" t="s">
        <v>67</v>
      </c>
      <c r="L559" s="2" t="s">
        <v>67</v>
      </c>
      <c r="M559" s="2" t="s">
        <v>67</v>
      </c>
      <c r="N559" s="2" t="s">
        <v>83</v>
      </c>
      <c r="O559" s="2" t="s">
        <v>163</v>
      </c>
      <c r="R559" s="2" t="s">
        <v>73</v>
      </c>
      <c r="S559" s="2" t="s">
        <v>61</v>
      </c>
      <c r="T559" s="2" t="s">
        <v>856</v>
      </c>
      <c r="V559" s="2" t="s">
        <v>124</v>
      </c>
      <c r="W559" s="2" t="s">
        <v>73</v>
      </c>
      <c r="X559" s="2" t="s">
        <v>74</v>
      </c>
      <c r="AB559" s="2" t="s">
        <v>73</v>
      </c>
      <c r="AH559" s="2" t="s">
        <v>75</v>
      </c>
      <c r="AI559" s="2" t="s">
        <v>75</v>
      </c>
      <c r="AJ559" s="2" t="s">
        <v>75</v>
      </c>
      <c r="AK559" s="2" t="s">
        <v>76</v>
      </c>
      <c r="AL559" s="2" t="s">
        <v>76</v>
      </c>
      <c r="AM559" s="2" t="s">
        <v>76</v>
      </c>
      <c r="AN559" s="2" t="s">
        <v>76</v>
      </c>
      <c r="AO559" s="2" t="s">
        <v>75</v>
      </c>
      <c r="AP559" s="2" t="s">
        <v>70</v>
      </c>
      <c r="AQ559" s="2" t="s">
        <v>77</v>
      </c>
      <c r="AR559" s="2" t="s">
        <v>75</v>
      </c>
      <c r="AS559" s="2" t="s">
        <v>75</v>
      </c>
      <c r="AT559" s="2" t="s">
        <v>76</v>
      </c>
      <c r="AU559" s="2" t="s">
        <v>76</v>
      </c>
      <c r="AV559" s="2" t="s">
        <v>1020</v>
      </c>
      <c r="AX559" s="2" t="s">
        <v>143</v>
      </c>
      <c r="AZ559" s="2" t="s">
        <v>73</v>
      </c>
      <c r="BA559" s="2" t="s">
        <v>61</v>
      </c>
      <c r="BH559" s="2">
        <f>O559+AH559+AL559+AM559+AN559+AT559+AU559</f>
        <v>7</v>
      </c>
      <c r="BI559" s="2">
        <f>J559+K559+L559+M559+AI559+AJ559+AO559+AR559+AS559</f>
        <v>128</v>
      </c>
      <c r="BJ559" s="1" t="str">
        <f>IF(AND(H559&gt;"001",H559&lt;"300"),"In-State","Out-State")</f>
        <v>Out-State</v>
      </c>
    </row>
    <row r="560" spans="1:62" x14ac:dyDescent="0.25">
      <c r="A560" s="2" t="s">
        <v>61</v>
      </c>
      <c r="B560" s="2" t="s">
        <v>62</v>
      </c>
      <c r="C560" s="3"/>
      <c r="D560" s="2" t="s">
        <v>80</v>
      </c>
      <c r="E560" s="2" t="s">
        <v>94</v>
      </c>
      <c r="F560" s="2"/>
      <c r="G560" s="2" t="s">
        <v>120</v>
      </c>
      <c r="H560" s="2" t="s">
        <v>121</v>
      </c>
      <c r="J560" s="2" t="s">
        <v>67</v>
      </c>
      <c r="K560" s="2" t="s">
        <v>67</v>
      </c>
      <c r="L560" s="2" t="s">
        <v>738</v>
      </c>
      <c r="M560" s="2" t="s">
        <v>67</v>
      </c>
      <c r="N560" s="2" t="s">
        <v>83</v>
      </c>
      <c r="O560" s="2" t="s">
        <v>76</v>
      </c>
      <c r="R560" s="2" t="s">
        <v>70</v>
      </c>
      <c r="S560" s="2" t="s">
        <v>73</v>
      </c>
      <c r="T560" s="2" t="s">
        <v>1094</v>
      </c>
      <c r="V560" s="2" t="s">
        <v>124</v>
      </c>
      <c r="W560" s="2" t="s">
        <v>73</v>
      </c>
      <c r="X560" s="2" t="s">
        <v>74</v>
      </c>
      <c r="AB560" s="2" t="s">
        <v>73</v>
      </c>
      <c r="AH560" s="2" t="s">
        <v>75</v>
      </c>
      <c r="AI560" s="2" t="s">
        <v>75</v>
      </c>
      <c r="AJ560" s="2" t="s">
        <v>75</v>
      </c>
      <c r="AK560" s="2" t="s">
        <v>76</v>
      </c>
      <c r="AL560" s="2" t="s">
        <v>76</v>
      </c>
      <c r="AM560" s="2" t="s">
        <v>76</v>
      </c>
      <c r="AN560" s="2" t="s">
        <v>108</v>
      </c>
      <c r="AO560" s="2" t="s">
        <v>75</v>
      </c>
      <c r="AP560" s="2" t="s">
        <v>73</v>
      </c>
      <c r="AQ560" s="2" t="s">
        <v>77</v>
      </c>
      <c r="AR560" s="2" t="s">
        <v>75</v>
      </c>
      <c r="AS560" s="2" t="s">
        <v>75</v>
      </c>
      <c r="AT560" s="2" t="s">
        <v>76</v>
      </c>
      <c r="AU560" s="2" t="s">
        <v>76</v>
      </c>
      <c r="AV560" s="2" t="s">
        <v>30</v>
      </c>
      <c r="AW560" s="2" t="s">
        <v>163</v>
      </c>
      <c r="AX560" s="2" t="s">
        <v>1095</v>
      </c>
      <c r="AZ560" s="2" t="s">
        <v>73</v>
      </c>
      <c r="BB560" s="2" t="s">
        <v>73</v>
      </c>
      <c r="BH560" s="2">
        <f>O560+AH560+AL560+AM560+AN560+AT560+AU560</f>
        <v>12</v>
      </c>
      <c r="BI560" s="2">
        <f>J560+K560+L560+M560+AI560+AJ560+AO560+AR560+AS560</f>
        <v>512</v>
      </c>
      <c r="BJ560" s="1" t="str">
        <f>IF(AND(H560&gt;"001",H560&lt;"300"),"In-State","Out-State")</f>
        <v>Out-State</v>
      </c>
    </row>
    <row r="561" spans="1:62" x14ac:dyDescent="0.25">
      <c r="A561" s="2" t="s">
        <v>61</v>
      </c>
      <c r="B561" s="2" t="s">
        <v>62</v>
      </c>
      <c r="C561" s="3"/>
      <c r="D561" s="2" t="s">
        <v>80</v>
      </c>
      <c r="E561" s="2" t="s">
        <v>73</v>
      </c>
      <c r="F561" s="2"/>
      <c r="G561" s="2" t="s">
        <v>120</v>
      </c>
      <c r="H561" s="2" t="s">
        <v>121</v>
      </c>
      <c r="J561" s="2" t="s">
        <v>128</v>
      </c>
      <c r="K561" s="2" t="s">
        <v>67</v>
      </c>
      <c r="L561" s="2" t="s">
        <v>67</v>
      </c>
      <c r="M561" s="2" t="s">
        <v>67</v>
      </c>
      <c r="N561" s="2" t="s">
        <v>83</v>
      </c>
      <c r="O561" s="2" t="s">
        <v>163</v>
      </c>
      <c r="R561" s="2" t="s">
        <v>73</v>
      </c>
      <c r="S561" s="2" t="s">
        <v>73</v>
      </c>
      <c r="T561" s="2" t="s">
        <v>1096</v>
      </c>
      <c r="V561" s="2" t="s">
        <v>107</v>
      </c>
      <c r="W561" s="2" t="s">
        <v>73</v>
      </c>
      <c r="X561" s="2" t="s">
        <v>74</v>
      </c>
      <c r="AA561" s="2" t="s">
        <v>61</v>
      </c>
      <c r="AB561" s="2" t="s">
        <v>73</v>
      </c>
      <c r="AH561" s="2" t="s">
        <v>75</v>
      </c>
      <c r="AI561" s="2" t="s">
        <v>75</v>
      </c>
      <c r="AJ561" s="2" t="s">
        <v>75</v>
      </c>
      <c r="AK561" s="2" t="s">
        <v>76</v>
      </c>
      <c r="AL561" s="2" t="s">
        <v>76</v>
      </c>
      <c r="AM561" s="2" t="s">
        <v>93</v>
      </c>
      <c r="AN561" s="2" t="s">
        <v>76</v>
      </c>
      <c r="AO561" s="2" t="s">
        <v>75</v>
      </c>
      <c r="AP561" s="2" t="s">
        <v>73</v>
      </c>
      <c r="AQ561" s="2" t="s">
        <v>77</v>
      </c>
      <c r="AR561" s="2" t="s">
        <v>75</v>
      </c>
      <c r="AS561" s="2" t="s">
        <v>75</v>
      </c>
      <c r="AT561" s="2" t="s">
        <v>76</v>
      </c>
      <c r="AU561" s="2" t="s">
        <v>76</v>
      </c>
      <c r="AV561" s="2" t="s">
        <v>1097</v>
      </c>
      <c r="AZ561" s="2" t="s">
        <v>73</v>
      </c>
      <c r="BB561" s="2" t="s">
        <v>73</v>
      </c>
      <c r="BH561" s="2">
        <f>O561+AH561+AL561+AM561+AN561+AT561+AU561</f>
        <v>10</v>
      </c>
      <c r="BI561" s="2">
        <f>J561+K561+L561+M561+AI561+AJ561+AO561+AR561+AS561</f>
        <v>176</v>
      </c>
      <c r="BJ561" s="1" t="str">
        <f>IF(AND(H561&gt;"001",H561&lt;"300"),"In-State","Out-State")</f>
        <v>Out-State</v>
      </c>
    </row>
    <row r="562" spans="1:62" x14ac:dyDescent="0.25">
      <c r="A562" s="2" t="s">
        <v>61</v>
      </c>
      <c r="B562" s="2" t="s">
        <v>62</v>
      </c>
      <c r="C562" s="3"/>
      <c r="D562" s="2" t="s">
        <v>80</v>
      </c>
      <c r="E562" s="2" t="s">
        <v>73</v>
      </c>
      <c r="F562" s="2"/>
      <c r="G562" s="2" t="s">
        <v>120</v>
      </c>
      <c r="H562" s="2" t="s">
        <v>121</v>
      </c>
      <c r="J562" s="2" t="s">
        <v>227</v>
      </c>
      <c r="K562" s="2" t="s">
        <v>67</v>
      </c>
      <c r="L562" s="2" t="s">
        <v>162</v>
      </c>
      <c r="M562" s="2" t="s">
        <v>67</v>
      </c>
      <c r="N562" s="2" t="s">
        <v>83</v>
      </c>
      <c r="O562" s="2" t="s">
        <v>93</v>
      </c>
      <c r="R562" s="2" t="s">
        <v>73</v>
      </c>
      <c r="S562" s="2" t="s">
        <v>73</v>
      </c>
      <c r="T562" s="2" t="s">
        <v>469</v>
      </c>
      <c r="V562" s="2" t="s">
        <v>120</v>
      </c>
      <c r="W562" s="2" t="s">
        <v>73</v>
      </c>
      <c r="X562" s="2" t="s">
        <v>74</v>
      </c>
      <c r="AH562" s="2" t="s">
        <v>75</v>
      </c>
      <c r="AI562" s="2" t="s">
        <v>75</v>
      </c>
      <c r="AJ562" s="2" t="s">
        <v>75</v>
      </c>
      <c r="AK562" s="2" t="s">
        <v>76</v>
      </c>
      <c r="AL562" s="2" t="s">
        <v>76</v>
      </c>
      <c r="AM562" s="2" t="s">
        <v>76</v>
      </c>
      <c r="AN562" s="2" t="s">
        <v>165</v>
      </c>
      <c r="AO562" s="2" t="s">
        <v>75</v>
      </c>
      <c r="AP562" s="2" t="s">
        <v>73</v>
      </c>
      <c r="AQ562" s="2" t="s">
        <v>77</v>
      </c>
      <c r="AR562" s="2" t="s">
        <v>75</v>
      </c>
      <c r="AS562" s="2" t="s">
        <v>75</v>
      </c>
      <c r="AT562" s="2" t="s">
        <v>76</v>
      </c>
      <c r="AU562" s="2" t="s">
        <v>76</v>
      </c>
      <c r="AV562" s="2" t="s">
        <v>437</v>
      </c>
      <c r="AZ562" s="2" t="s">
        <v>73</v>
      </c>
      <c r="BB562" s="2" t="s">
        <v>73</v>
      </c>
      <c r="BH562" s="2">
        <f>O562+AH562+AL562+AM562+AN562+AT562+AU562</f>
        <v>7</v>
      </c>
      <c r="BI562" s="2">
        <f>J562+K562+L562+M562+AI562+AJ562+AO562+AR562+AS562</f>
        <v>160</v>
      </c>
      <c r="BJ562" s="1" t="str">
        <f>IF(AND(H562&gt;"001",H562&lt;"300"),"In-State","Out-State")</f>
        <v>Out-State</v>
      </c>
    </row>
    <row r="563" spans="1:62" x14ac:dyDescent="0.25">
      <c r="A563" s="2" t="s">
        <v>61</v>
      </c>
      <c r="B563" s="2" t="s">
        <v>62</v>
      </c>
      <c r="C563" s="3"/>
      <c r="D563" s="2" t="s">
        <v>80</v>
      </c>
      <c r="E563" s="2" t="s">
        <v>70</v>
      </c>
      <c r="F563" s="2"/>
      <c r="G563" s="2" t="s">
        <v>120</v>
      </c>
      <c r="H563" s="2" t="s">
        <v>121</v>
      </c>
      <c r="J563" s="2" t="s">
        <v>67</v>
      </c>
      <c r="K563" s="2" t="s">
        <v>67</v>
      </c>
      <c r="L563" s="2" t="s">
        <v>620</v>
      </c>
      <c r="M563" s="2" t="s">
        <v>67</v>
      </c>
      <c r="N563" s="2" t="s">
        <v>393</v>
      </c>
      <c r="O563" s="2" t="s">
        <v>76</v>
      </c>
      <c r="R563" s="2" t="s">
        <v>70</v>
      </c>
      <c r="S563" s="2" t="s">
        <v>61</v>
      </c>
      <c r="T563" s="2" t="s">
        <v>647</v>
      </c>
      <c r="V563" s="2" t="s">
        <v>249</v>
      </c>
      <c r="W563" s="2" t="s">
        <v>73</v>
      </c>
      <c r="X563" s="2" t="s">
        <v>74</v>
      </c>
      <c r="AF563" s="2" t="s">
        <v>88</v>
      </c>
      <c r="AH563" s="2" t="s">
        <v>75</v>
      </c>
      <c r="AI563" s="2" t="s">
        <v>75</v>
      </c>
      <c r="AJ563" s="2" t="s">
        <v>75</v>
      </c>
      <c r="AK563" s="2" t="s">
        <v>76</v>
      </c>
      <c r="AL563" s="2" t="s">
        <v>76</v>
      </c>
      <c r="AM563" s="2" t="s">
        <v>76</v>
      </c>
      <c r="AN563" s="2" t="s">
        <v>122</v>
      </c>
      <c r="AO563" s="2" t="s">
        <v>75</v>
      </c>
      <c r="AP563" s="2" t="s">
        <v>61</v>
      </c>
      <c r="AQ563" s="2" t="s">
        <v>77</v>
      </c>
      <c r="AR563" s="2" t="s">
        <v>75</v>
      </c>
      <c r="AS563" s="2" t="s">
        <v>75</v>
      </c>
      <c r="AT563" s="2" t="s">
        <v>76</v>
      </c>
      <c r="AU563" s="2" t="s">
        <v>76</v>
      </c>
      <c r="AV563" s="2" t="s">
        <v>1098</v>
      </c>
      <c r="AW563" s="2" t="s">
        <v>122</v>
      </c>
      <c r="AZ563" s="2" t="s">
        <v>73</v>
      </c>
      <c r="BA563" s="2" t="s">
        <v>61</v>
      </c>
      <c r="BH563" s="2">
        <f>O563+AH563+AL563+AM563+AN563+AT563+AU563</f>
        <v>8</v>
      </c>
      <c r="BI563" s="2">
        <f>J563+K563+L563+M563+AI563+AJ563+AO563+AR563+AS563</f>
        <v>352</v>
      </c>
      <c r="BJ563" s="1" t="str">
        <f>IF(AND(H563&gt;"001",H563&lt;"300"),"In-State","Out-State")</f>
        <v>Out-State</v>
      </c>
    </row>
    <row r="564" spans="1:62" x14ac:dyDescent="0.25">
      <c r="A564" s="2" t="s">
        <v>61</v>
      </c>
      <c r="B564" s="2" t="s">
        <v>62</v>
      </c>
      <c r="C564" s="3"/>
      <c r="D564" s="2" t="s">
        <v>80</v>
      </c>
      <c r="E564" s="2" t="s">
        <v>73</v>
      </c>
      <c r="F564" s="2"/>
      <c r="G564" s="2" t="s">
        <v>120</v>
      </c>
      <c r="H564" s="2" t="s">
        <v>121</v>
      </c>
      <c r="J564" s="2" t="s">
        <v>218</v>
      </c>
      <c r="K564" s="2" t="s">
        <v>67</v>
      </c>
      <c r="L564" s="2" t="s">
        <v>67</v>
      </c>
      <c r="M564" s="2" t="s">
        <v>67</v>
      </c>
      <c r="N564" s="2" t="s">
        <v>393</v>
      </c>
      <c r="O564" s="2" t="s">
        <v>84</v>
      </c>
      <c r="R564" s="2" t="s">
        <v>73</v>
      </c>
      <c r="S564" s="2" t="s">
        <v>73</v>
      </c>
      <c r="T564" s="2" t="s">
        <v>490</v>
      </c>
      <c r="V564" s="2" t="s">
        <v>249</v>
      </c>
      <c r="W564" s="2" t="s">
        <v>73</v>
      </c>
      <c r="X564" s="2" t="s">
        <v>74</v>
      </c>
      <c r="AB564" s="2" t="s">
        <v>73</v>
      </c>
      <c r="AH564" s="2" t="s">
        <v>75</v>
      </c>
      <c r="AI564" s="2" t="s">
        <v>75</v>
      </c>
      <c r="AJ564" s="2" t="s">
        <v>75</v>
      </c>
      <c r="AK564" s="2" t="s">
        <v>76</v>
      </c>
      <c r="AL564" s="2" t="s">
        <v>76</v>
      </c>
      <c r="AM564" s="2" t="s">
        <v>76</v>
      </c>
      <c r="AN564" s="2" t="s">
        <v>76</v>
      </c>
      <c r="AO564" s="2" t="s">
        <v>75</v>
      </c>
      <c r="AP564" s="2" t="s">
        <v>61</v>
      </c>
      <c r="AQ564" s="2" t="s">
        <v>77</v>
      </c>
      <c r="AR564" s="2" t="s">
        <v>75</v>
      </c>
      <c r="AS564" s="2" t="s">
        <v>75</v>
      </c>
      <c r="AT564" s="2" t="s">
        <v>76</v>
      </c>
      <c r="AU564" s="2" t="s">
        <v>76</v>
      </c>
      <c r="AV564" s="2" t="s">
        <v>1099</v>
      </c>
      <c r="AZ564" s="2" t="s">
        <v>73</v>
      </c>
      <c r="BB564" s="2" t="s">
        <v>73</v>
      </c>
      <c r="BH564" s="2">
        <f>O564+AH564+AL564+AM564+AN564+AT564+AU564</f>
        <v>6</v>
      </c>
      <c r="BI564" s="2">
        <f>J564+K564+L564+M564+AI564+AJ564+AO564+AR564+AS564</f>
        <v>96</v>
      </c>
      <c r="BJ564" s="1" t="str">
        <f>IF(AND(H564&gt;"001",H564&lt;"300"),"In-State","Out-State")</f>
        <v>Out-State</v>
      </c>
    </row>
    <row r="565" spans="1:62" x14ac:dyDescent="0.25">
      <c r="A565" s="2" t="s">
        <v>61</v>
      </c>
      <c r="B565" s="2" t="s">
        <v>62</v>
      </c>
      <c r="C565" s="3"/>
      <c r="D565" s="2" t="s">
        <v>80</v>
      </c>
      <c r="E565" s="2" t="s">
        <v>61</v>
      </c>
      <c r="F565" s="2"/>
      <c r="G565" s="2" t="s">
        <v>120</v>
      </c>
      <c r="H565" s="2" t="s">
        <v>121</v>
      </c>
      <c r="J565" s="2" t="s">
        <v>128</v>
      </c>
      <c r="K565" s="2" t="s">
        <v>67</v>
      </c>
      <c r="L565" s="2" t="s">
        <v>67</v>
      </c>
      <c r="M565" s="2" t="s">
        <v>67</v>
      </c>
      <c r="N565" s="2" t="s">
        <v>393</v>
      </c>
      <c r="O565" s="2" t="s">
        <v>98</v>
      </c>
      <c r="R565" s="2" t="s">
        <v>73</v>
      </c>
      <c r="S565" s="2" t="s">
        <v>73</v>
      </c>
      <c r="T565" s="2" t="s">
        <v>1100</v>
      </c>
      <c r="V565" s="2" t="s">
        <v>92</v>
      </c>
      <c r="W565" s="2" t="s">
        <v>73</v>
      </c>
      <c r="X565" s="2" t="s">
        <v>74</v>
      </c>
      <c r="AB565" s="2" t="s">
        <v>73</v>
      </c>
      <c r="AH565" s="2" t="s">
        <v>75</v>
      </c>
      <c r="AI565" s="2" t="s">
        <v>75</v>
      </c>
      <c r="AJ565" s="2" t="s">
        <v>75</v>
      </c>
      <c r="AK565" s="2" t="s">
        <v>76</v>
      </c>
      <c r="AL565" s="2" t="s">
        <v>76</v>
      </c>
      <c r="AM565" s="2" t="s">
        <v>76</v>
      </c>
      <c r="AN565" s="2" t="s">
        <v>76</v>
      </c>
      <c r="AO565" s="2" t="s">
        <v>75</v>
      </c>
      <c r="AP565" s="2" t="s">
        <v>61</v>
      </c>
      <c r="AQ565" s="2" t="s">
        <v>77</v>
      </c>
      <c r="AR565" s="2" t="s">
        <v>75</v>
      </c>
      <c r="AS565" s="2" t="s">
        <v>75</v>
      </c>
      <c r="AT565" s="2" t="s">
        <v>76</v>
      </c>
      <c r="AU565" s="2" t="s">
        <v>76</v>
      </c>
      <c r="AV565" s="2" t="s">
        <v>1101</v>
      </c>
      <c r="AX565" s="2" t="s">
        <v>96</v>
      </c>
      <c r="AZ565" s="2" t="s">
        <v>73</v>
      </c>
      <c r="BB565" s="2" t="s">
        <v>73</v>
      </c>
      <c r="BH565" s="2">
        <f>O565+AH565+AL565+AM565+AN565+AT565+AU565</f>
        <v>10</v>
      </c>
      <c r="BI565" s="2">
        <f>J565+K565+L565+M565+AI565+AJ565+AO565+AR565+AS565</f>
        <v>176</v>
      </c>
      <c r="BJ565" s="1" t="str">
        <f>IF(AND(H565&gt;"001",H565&lt;"300"),"In-State","Out-State")</f>
        <v>Out-State</v>
      </c>
    </row>
    <row r="566" spans="1:62" x14ac:dyDescent="0.25">
      <c r="A566" s="2" t="s">
        <v>61</v>
      </c>
      <c r="B566" s="2" t="s">
        <v>62</v>
      </c>
      <c r="C566" s="3"/>
      <c r="D566" s="2" t="s">
        <v>80</v>
      </c>
      <c r="E566" s="2" t="s">
        <v>73</v>
      </c>
      <c r="F566" s="2"/>
      <c r="G566" s="2" t="s">
        <v>120</v>
      </c>
      <c r="H566" s="2" t="s">
        <v>121</v>
      </c>
      <c r="J566" s="2" t="s">
        <v>227</v>
      </c>
      <c r="K566" s="2" t="s">
        <v>67</v>
      </c>
      <c r="L566" s="2" t="s">
        <v>162</v>
      </c>
      <c r="M566" s="2" t="s">
        <v>67</v>
      </c>
      <c r="N566" s="2" t="s">
        <v>83</v>
      </c>
      <c r="O566" s="2" t="s">
        <v>93</v>
      </c>
      <c r="R566" s="2" t="s">
        <v>73</v>
      </c>
      <c r="S566" s="2" t="s">
        <v>61</v>
      </c>
      <c r="T566" s="2" t="s">
        <v>371</v>
      </c>
      <c r="V566" s="2" t="s">
        <v>292</v>
      </c>
      <c r="W566" s="2" t="s">
        <v>73</v>
      </c>
      <c r="X566" s="2" t="s">
        <v>74</v>
      </c>
      <c r="AH566" s="2" t="s">
        <v>75</v>
      </c>
      <c r="AI566" s="2" t="s">
        <v>75</v>
      </c>
      <c r="AJ566" s="2" t="s">
        <v>75</v>
      </c>
      <c r="AK566" s="2" t="s">
        <v>76</v>
      </c>
      <c r="AL566" s="2" t="s">
        <v>76</v>
      </c>
      <c r="AM566" s="2" t="s">
        <v>76</v>
      </c>
      <c r="AN566" s="2" t="s">
        <v>165</v>
      </c>
      <c r="AO566" s="2" t="s">
        <v>75</v>
      </c>
      <c r="AP566" s="2" t="s">
        <v>73</v>
      </c>
      <c r="AQ566" s="2" t="s">
        <v>77</v>
      </c>
      <c r="AR566" s="2" t="s">
        <v>75</v>
      </c>
      <c r="AS566" s="2" t="s">
        <v>75</v>
      </c>
      <c r="AT566" s="2" t="s">
        <v>76</v>
      </c>
      <c r="AU566" s="2" t="s">
        <v>76</v>
      </c>
      <c r="AV566" s="2" t="s">
        <v>1102</v>
      </c>
      <c r="AX566" s="2" t="s">
        <v>143</v>
      </c>
      <c r="AZ566" s="2" t="s">
        <v>73</v>
      </c>
      <c r="BA566" s="2" t="s">
        <v>61</v>
      </c>
      <c r="BH566" s="2">
        <f>O566+AH566+AL566+AM566+AN566+AT566+AU566</f>
        <v>7</v>
      </c>
      <c r="BI566" s="2">
        <f>J566+K566+L566+M566+AI566+AJ566+AO566+AR566+AS566</f>
        <v>160</v>
      </c>
      <c r="BJ566" s="1" t="str">
        <f>IF(AND(H566&gt;"001",H566&lt;"300"),"In-State","Out-State")</f>
        <v>Out-State</v>
      </c>
    </row>
    <row r="567" spans="1:62" x14ac:dyDescent="0.25">
      <c r="A567" s="2" t="s">
        <v>61</v>
      </c>
      <c r="B567" s="2" t="s">
        <v>62</v>
      </c>
      <c r="C567" s="3"/>
      <c r="D567" s="2" t="s">
        <v>80</v>
      </c>
      <c r="E567" s="2" t="s">
        <v>73</v>
      </c>
      <c r="F567" s="2"/>
      <c r="G567" s="2" t="s">
        <v>120</v>
      </c>
      <c r="H567" s="2" t="s">
        <v>121</v>
      </c>
      <c r="J567" s="2" t="s">
        <v>67</v>
      </c>
      <c r="K567" s="2" t="s">
        <v>67</v>
      </c>
      <c r="L567" s="2" t="s">
        <v>442</v>
      </c>
      <c r="M567" s="2" t="s">
        <v>67</v>
      </c>
      <c r="N567" s="2" t="s">
        <v>83</v>
      </c>
      <c r="O567" s="2" t="s">
        <v>76</v>
      </c>
      <c r="R567" s="2" t="s">
        <v>70</v>
      </c>
      <c r="S567" s="2" t="s">
        <v>73</v>
      </c>
      <c r="T567" s="2" t="s">
        <v>1103</v>
      </c>
      <c r="V567" s="2" t="s">
        <v>133</v>
      </c>
      <c r="W567" s="2" t="s">
        <v>73</v>
      </c>
      <c r="X567" s="2" t="s">
        <v>74</v>
      </c>
      <c r="AB567" s="2" t="s">
        <v>73</v>
      </c>
      <c r="AH567" s="2" t="s">
        <v>75</v>
      </c>
      <c r="AI567" s="2" t="s">
        <v>75</v>
      </c>
      <c r="AJ567" s="2" t="s">
        <v>75</v>
      </c>
      <c r="AK567" s="2" t="s">
        <v>76</v>
      </c>
      <c r="AL567" s="2" t="s">
        <v>76</v>
      </c>
      <c r="AM567" s="2" t="s">
        <v>76</v>
      </c>
      <c r="AN567" s="2" t="s">
        <v>444</v>
      </c>
      <c r="AO567" s="2" t="s">
        <v>75</v>
      </c>
      <c r="AP567" s="2" t="s">
        <v>73</v>
      </c>
      <c r="AQ567" s="2" t="s">
        <v>77</v>
      </c>
      <c r="AR567" s="2" t="s">
        <v>75</v>
      </c>
      <c r="AS567" s="2" t="s">
        <v>75</v>
      </c>
      <c r="AT567" s="2" t="s">
        <v>76</v>
      </c>
      <c r="AU567" s="2" t="s">
        <v>76</v>
      </c>
      <c r="AV567" s="2" t="s">
        <v>1104</v>
      </c>
      <c r="AW567" s="2" t="s">
        <v>163</v>
      </c>
      <c r="AX567" s="2" t="s">
        <v>161</v>
      </c>
      <c r="AZ567" s="2" t="s">
        <v>73</v>
      </c>
      <c r="BB567" s="2" t="s">
        <v>73</v>
      </c>
      <c r="BH567" s="2">
        <f>O567+AH567+AL567+AM567+AN567+AT567+AU567</f>
        <v>15</v>
      </c>
      <c r="BI567" s="2">
        <f>J567+K567+L567+M567+AI567+AJ567+AO567+AR567+AS567</f>
        <v>528</v>
      </c>
      <c r="BJ567" s="1" t="str">
        <f>IF(AND(H567&gt;"001",H567&lt;"300"),"In-State","Out-State")</f>
        <v>Out-State</v>
      </c>
    </row>
    <row r="568" spans="1:62" x14ac:dyDescent="0.25">
      <c r="A568" s="2" t="s">
        <v>61</v>
      </c>
      <c r="B568" s="2" t="s">
        <v>62</v>
      </c>
      <c r="C568" s="3"/>
      <c r="D568" s="2" t="s">
        <v>80</v>
      </c>
      <c r="E568" s="2" t="s">
        <v>61</v>
      </c>
      <c r="F568" s="2"/>
      <c r="G568" s="2" t="s">
        <v>120</v>
      </c>
      <c r="H568" s="2" t="s">
        <v>121</v>
      </c>
      <c r="J568" s="2" t="s">
        <v>67</v>
      </c>
      <c r="K568" s="2" t="s">
        <v>67</v>
      </c>
      <c r="L568" s="2" t="s">
        <v>162</v>
      </c>
      <c r="M568" s="2" t="s">
        <v>67</v>
      </c>
      <c r="N568" s="2" t="s">
        <v>97</v>
      </c>
      <c r="O568" s="2" t="s">
        <v>76</v>
      </c>
      <c r="R568" s="2" t="s">
        <v>61</v>
      </c>
      <c r="S568" s="2" t="s">
        <v>61</v>
      </c>
      <c r="T568" s="2" t="s">
        <v>299</v>
      </c>
      <c r="V568" s="2" t="s">
        <v>249</v>
      </c>
      <c r="W568" s="2" t="s">
        <v>73</v>
      </c>
      <c r="X568" s="2" t="s">
        <v>74</v>
      </c>
      <c r="AH568" s="2" t="s">
        <v>75</v>
      </c>
      <c r="AI568" s="2" t="s">
        <v>75</v>
      </c>
      <c r="AJ568" s="2" t="s">
        <v>75</v>
      </c>
      <c r="AK568" s="2" t="s">
        <v>76</v>
      </c>
      <c r="AL568" s="2" t="s">
        <v>76</v>
      </c>
      <c r="AM568" s="2" t="s">
        <v>76</v>
      </c>
      <c r="AN568" s="2" t="s">
        <v>165</v>
      </c>
      <c r="AO568" s="2" t="s">
        <v>75</v>
      </c>
      <c r="AP568" s="2" t="s">
        <v>70</v>
      </c>
      <c r="AQ568" s="2" t="s">
        <v>77</v>
      </c>
      <c r="AR568" s="2" t="s">
        <v>75</v>
      </c>
      <c r="AS568" s="2" t="s">
        <v>75</v>
      </c>
      <c r="AT568" s="2" t="s">
        <v>76</v>
      </c>
      <c r="AU568" s="2" t="s">
        <v>76</v>
      </c>
      <c r="AV568" s="2" t="s">
        <v>1105</v>
      </c>
      <c r="AX568" s="2" t="s">
        <v>1106</v>
      </c>
      <c r="AZ568" s="2" t="s">
        <v>73</v>
      </c>
      <c r="BA568" s="2" t="s">
        <v>61</v>
      </c>
      <c r="BH568" s="2">
        <f>O568+AH568+AL568+AM568+AN568+AT568+AU568</f>
        <v>4</v>
      </c>
      <c r="BI568" s="2">
        <f>J568+K568+L568+M568+AI568+AJ568+AO568+AR568+AS568</f>
        <v>112</v>
      </c>
      <c r="BJ568" s="1" t="str">
        <f>IF(AND(H568&gt;"001",H568&lt;"300"),"In-State","Out-State")</f>
        <v>Out-State</v>
      </c>
    </row>
    <row r="569" spans="1:62" x14ac:dyDescent="0.25">
      <c r="A569" s="2" t="s">
        <v>61</v>
      </c>
      <c r="B569" s="2" t="s">
        <v>62</v>
      </c>
      <c r="C569" s="3"/>
      <c r="D569" s="2" t="s">
        <v>80</v>
      </c>
      <c r="E569" s="2" t="s">
        <v>73</v>
      </c>
      <c r="F569" s="2"/>
      <c r="G569" s="2" t="s">
        <v>120</v>
      </c>
      <c r="H569" s="2" t="s">
        <v>121</v>
      </c>
      <c r="J569" s="2" t="s">
        <v>127</v>
      </c>
      <c r="K569" s="2" t="s">
        <v>67</v>
      </c>
      <c r="L569" s="2" t="s">
        <v>392</v>
      </c>
      <c r="M569" s="2" t="s">
        <v>67</v>
      </c>
      <c r="N569" s="2" t="s">
        <v>393</v>
      </c>
      <c r="O569" s="2" t="s">
        <v>165</v>
      </c>
      <c r="R569" s="2" t="s">
        <v>73</v>
      </c>
      <c r="S569" s="2" t="s">
        <v>61</v>
      </c>
      <c r="T569" s="2" t="s">
        <v>1003</v>
      </c>
      <c r="V569" s="2" t="s">
        <v>107</v>
      </c>
      <c r="W569" s="2" t="s">
        <v>73</v>
      </c>
      <c r="X569" s="2" t="s">
        <v>74</v>
      </c>
      <c r="AB569" s="2" t="s">
        <v>73</v>
      </c>
      <c r="AH569" s="2" t="s">
        <v>75</v>
      </c>
      <c r="AI569" s="2" t="s">
        <v>75</v>
      </c>
      <c r="AJ569" s="2" t="s">
        <v>75</v>
      </c>
      <c r="AK569" s="2" t="s">
        <v>76</v>
      </c>
      <c r="AL569" s="2" t="s">
        <v>76</v>
      </c>
      <c r="AM569" s="2" t="s">
        <v>76</v>
      </c>
      <c r="AN569" s="2" t="s">
        <v>93</v>
      </c>
      <c r="AO569" s="2" t="s">
        <v>75</v>
      </c>
      <c r="AP569" s="2" t="s">
        <v>73</v>
      </c>
      <c r="AQ569" s="2" t="s">
        <v>77</v>
      </c>
      <c r="AR569" s="2" t="s">
        <v>75</v>
      </c>
      <c r="AS569" s="2" t="s">
        <v>75</v>
      </c>
      <c r="AT569" s="2" t="s">
        <v>76</v>
      </c>
      <c r="AU569" s="2" t="s">
        <v>76</v>
      </c>
      <c r="AV569" s="2" t="s">
        <v>1107</v>
      </c>
      <c r="AX569" s="2" t="s">
        <v>1108</v>
      </c>
      <c r="AZ569" s="2" t="s">
        <v>73</v>
      </c>
      <c r="BA569" s="2" t="s">
        <v>61</v>
      </c>
      <c r="BH569" s="2">
        <f>O569+AH569+AL569+AM569+AN569+AT569+AU569</f>
        <v>7</v>
      </c>
      <c r="BI569" s="2">
        <f>J569+K569+L569+M569+AI569+AJ569+AO569+AR569+AS569</f>
        <v>144</v>
      </c>
      <c r="BJ569" s="1" t="str">
        <f>IF(AND(H569&gt;"001",H569&lt;"300"),"In-State","Out-State")</f>
        <v>Out-State</v>
      </c>
    </row>
    <row r="570" spans="1:62" x14ac:dyDescent="0.25">
      <c r="A570" s="2" t="s">
        <v>61</v>
      </c>
      <c r="B570" s="2" t="s">
        <v>62</v>
      </c>
      <c r="C570" s="3"/>
      <c r="D570" s="2" t="s">
        <v>80</v>
      </c>
      <c r="E570" s="2" t="s">
        <v>73</v>
      </c>
      <c r="F570" s="2"/>
      <c r="G570" s="2" t="s">
        <v>61</v>
      </c>
      <c r="H570" s="2" t="s">
        <v>64</v>
      </c>
      <c r="J570" s="2" t="s">
        <v>227</v>
      </c>
      <c r="K570" s="2" t="s">
        <v>67</v>
      </c>
      <c r="L570" s="2" t="s">
        <v>66</v>
      </c>
      <c r="M570" s="2" t="s">
        <v>67</v>
      </c>
      <c r="N570" s="2" t="s">
        <v>111</v>
      </c>
      <c r="O570" s="2" t="s">
        <v>93</v>
      </c>
      <c r="R570" s="2" t="s">
        <v>70</v>
      </c>
      <c r="S570" s="2" t="s">
        <v>61</v>
      </c>
      <c r="T570" s="2" t="s">
        <v>186</v>
      </c>
      <c r="V570" s="2" t="s">
        <v>133</v>
      </c>
      <c r="W570" s="2" t="s">
        <v>73</v>
      </c>
      <c r="X570" s="2" t="s">
        <v>74</v>
      </c>
      <c r="AB570" s="2" t="s">
        <v>73</v>
      </c>
      <c r="AH570" s="2" t="s">
        <v>75</v>
      </c>
      <c r="AI570" s="2" t="s">
        <v>75</v>
      </c>
      <c r="AJ570" s="2" t="s">
        <v>75</v>
      </c>
      <c r="AK570" s="2" t="s">
        <v>76</v>
      </c>
      <c r="AL570" s="2" t="s">
        <v>76</v>
      </c>
      <c r="AM570" s="2" t="s">
        <v>76</v>
      </c>
      <c r="AN570" s="2" t="s">
        <v>108</v>
      </c>
      <c r="AO570" s="2" t="s">
        <v>75</v>
      </c>
      <c r="AP570" s="2" t="s">
        <v>73</v>
      </c>
      <c r="AQ570" s="2" t="s">
        <v>77</v>
      </c>
      <c r="AR570" s="2" t="s">
        <v>75</v>
      </c>
      <c r="AS570" s="2" t="s">
        <v>75</v>
      </c>
      <c r="AT570" s="2" t="s">
        <v>76</v>
      </c>
      <c r="AU570" s="2" t="s">
        <v>76</v>
      </c>
      <c r="AV570" s="2" t="s">
        <v>1109</v>
      </c>
      <c r="AX570" s="2" t="s">
        <v>79</v>
      </c>
      <c r="AZ570" s="2" t="s">
        <v>73</v>
      </c>
      <c r="BA570" s="2" t="s">
        <v>61</v>
      </c>
      <c r="BH570" s="2">
        <f>O570+AH570+AL570+AM570+AN570+AT570+AU570</f>
        <v>15</v>
      </c>
      <c r="BI570" s="2">
        <f>J570+K570+L570+M570+AI570+AJ570+AO570+AR570+AS570</f>
        <v>272</v>
      </c>
      <c r="BJ570" s="1" t="str">
        <f>IF(AND(H570&gt;"001",H570&lt;"300"),"In-State","Out-State")</f>
        <v>In-State</v>
      </c>
    </row>
    <row r="571" spans="1:62" x14ac:dyDescent="0.25">
      <c r="A571" s="2" t="s">
        <v>61</v>
      </c>
      <c r="B571" s="2" t="s">
        <v>62</v>
      </c>
      <c r="C571" s="3"/>
      <c r="D571" s="2" t="s">
        <v>80</v>
      </c>
      <c r="E571" s="2" t="s">
        <v>70</v>
      </c>
      <c r="F571" s="2"/>
      <c r="G571" s="2" t="s">
        <v>120</v>
      </c>
      <c r="H571" s="2" t="s">
        <v>121</v>
      </c>
      <c r="J571" s="2" t="s">
        <v>67</v>
      </c>
      <c r="K571" s="2" t="s">
        <v>67</v>
      </c>
      <c r="L571" s="2" t="s">
        <v>392</v>
      </c>
      <c r="M571" s="2" t="s">
        <v>67</v>
      </c>
      <c r="N571" s="2" t="s">
        <v>393</v>
      </c>
      <c r="O571" s="2" t="s">
        <v>76</v>
      </c>
      <c r="R571" s="2" t="s">
        <v>73</v>
      </c>
      <c r="S571" s="2" t="s">
        <v>73</v>
      </c>
      <c r="T571" s="2" t="s">
        <v>1110</v>
      </c>
      <c r="V571" s="2" t="s">
        <v>107</v>
      </c>
      <c r="W571" s="2" t="s">
        <v>73</v>
      </c>
      <c r="X571" s="2" t="s">
        <v>74</v>
      </c>
      <c r="Y571" s="2" t="s">
        <v>61</v>
      </c>
      <c r="AB571" s="2" t="s">
        <v>73</v>
      </c>
      <c r="AH571" s="2" t="s">
        <v>75</v>
      </c>
      <c r="AI571" s="2" t="s">
        <v>75</v>
      </c>
      <c r="AJ571" s="2" t="s">
        <v>75</v>
      </c>
      <c r="AK571" s="2" t="s">
        <v>76</v>
      </c>
      <c r="AL571" s="2" t="s">
        <v>76</v>
      </c>
      <c r="AM571" s="2" t="s">
        <v>76</v>
      </c>
      <c r="AN571" s="2" t="s">
        <v>93</v>
      </c>
      <c r="AO571" s="2" t="s">
        <v>75</v>
      </c>
      <c r="AP571" s="2" t="s">
        <v>61</v>
      </c>
      <c r="AQ571" s="2" t="s">
        <v>77</v>
      </c>
      <c r="AR571" s="2" t="s">
        <v>75</v>
      </c>
      <c r="AS571" s="2" t="s">
        <v>75</v>
      </c>
      <c r="AT571" s="2" t="s">
        <v>76</v>
      </c>
      <c r="AU571" s="2" t="s">
        <v>76</v>
      </c>
      <c r="AV571" s="2" t="s">
        <v>986</v>
      </c>
      <c r="AZ571" s="2" t="s">
        <v>73</v>
      </c>
      <c r="BB571" s="2" t="s">
        <v>73</v>
      </c>
      <c r="BH571" s="2">
        <f>O571+AH571+AL571+AM571+AN571+AT571+AU571</f>
        <v>3</v>
      </c>
      <c r="BI571" s="2">
        <f>J571+K571+L571+M571+AI571+AJ571+AO571+AR571+AS571</f>
        <v>64</v>
      </c>
      <c r="BJ571" s="1" t="str">
        <f>IF(AND(H571&gt;"001",H571&lt;"300"),"In-State","Out-State")</f>
        <v>Out-State</v>
      </c>
    </row>
    <row r="572" spans="1:62" x14ac:dyDescent="0.25">
      <c r="A572" s="2" t="s">
        <v>61</v>
      </c>
      <c r="B572" s="2" t="s">
        <v>62</v>
      </c>
      <c r="C572" s="3"/>
      <c r="D572" s="2" t="s">
        <v>80</v>
      </c>
      <c r="E572" s="2" t="s">
        <v>73</v>
      </c>
      <c r="F572" s="2"/>
      <c r="G572" s="2" t="s">
        <v>120</v>
      </c>
      <c r="H572" s="2" t="s">
        <v>121</v>
      </c>
      <c r="J572" s="2" t="s">
        <v>67</v>
      </c>
      <c r="K572" s="2" t="s">
        <v>67</v>
      </c>
      <c r="L572" s="2" t="s">
        <v>442</v>
      </c>
      <c r="M572" s="2" t="s">
        <v>67</v>
      </c>
      <c r="N572" s="2" t="s">
        <v>83</v>
      </c>
      <c r="O572" s="2" t="s">
        <v>76</v>
      </c>
      <c r="R572" s="2" t="s">
        <v>70</v>
      </c>
      <c r="S572" s="2" t="s">
        <v>73</v>
      </c>
      <c r="T572" s="2" t="s">
        <v>1111</v>
      </c>
      <c r="V572" s="2" t="s">
        <v>249</v>
      </c>
      <c r="W572" s="2" t="s">
        <v>73</v>
      </c>
      <c r="X572" s="2" t="s">
        <v>74</v>
      </c>
      <c r="AB572" s="2" t="s">
        <v>73</v>
      </c>
      <c r="AH572" s="2" t="s">
        <v>75</v>
      </c>
      <c r="AI572" s="2" t="s">
        <v>75</v>
      </c>
      <c r="AJ572" s="2" t="s">
        <v>75</v>
      </c>
      <c r="AK572" s="2" t="s">
        <v>76</v>
      </c>
      <c r="AL572" s="2" t="s">
        <v>76</v>
      </c>
      <c r="AM572" s="2" t="s">
        <v>76</v>
      </c>
      <c r="AN572" s="2" t="s">
        <v>444</v>
      </c>
      <c r="AO572" s="2" t="s">
        <v>75</v>
      </c>
      <c r="AP572" s="2" t="s">
        <v>73</v>
      </c>
      <c r="AQ572" s="2" t="s">
        <v>77</v>
      </c>
      <c r="AR572" s="2" t="s">
        <v>75</v>
      </c>
      <c r="AS572" s="2" t="s">
        <v>75</v>
      </c>
      <c r="AT572" s="2" t="s">
        <v>76</v>
      </c>
      <c r="AU572" s="2" t="s">
        <v>76</v>
      </c>
      <c r="AV572" s="2" t="s">
        <v>1112</v>
      </c>
      <c r="AW572" s="2" t="s">
        <v>163</v>
      </c>
      <c r="AX572" s="2" t="s">
        <v>308</v>
      </c>
      <c r="AZ572" s="2" t="s">
        <v>73</v>
      </c>
      <c r="BB572" s="2" t="s">
        <v>73</v>
      </c>
      <c r="BH572" s="2">
        <f>O572+AH572+AL572+AM572+AN572+AT572+AU572</f>
        <v>15</v>
      </c>
      <c r="BI572" s="2">
        <f>J572+K572+L572+M572+AI572+AJ572+AO572+AR572+AS572</f>
        <v>528</v>
      </c>
      <c r="BJ572" s="1" t="str">
        <f>IF(AND(H572&gt;"001",H572&lt;"300"),"In-State","Out-State")</f>
        <v>Out-State</v>
      </c>
    </row>
    <row r="573" spans="1:62" x14ac:dyDescent="0.25">
      <c r="A573" s="2" t="s">
        <v>61</v>
      </c>
      <c r="B573" s="2" t="s">
        <v>62</v>
      </c>
      <c r="C573" s="3"/>
      <c r="D573" s="2" t="s">
        <v>80</v>
      </c>
      <c r="E573" s="2" t="s">
        <v>61</v>
      </c>
      <c r="F573" s="2"/>
      <c r="G573" s="2" t="s">
        <v>61</v>
      </c>
      <c r="H573" s="2" t="s">
        <v>64</v>
      </c>
      <c r="J573" s="2" t="s">
        <v>171</v>
      </c>
      <c r="K573" s="2" t="s">
        <v>67</v>
      </c>
      <c r="L573" s="2" t="s">
        <v>162</v>
      </c>
      <c r="M573" s="2" t="s">
        <v>67</v>
      </c>
      <c r="N573" s="2" t="s">
        <v>89</v>
      </c>
      <c r="O573" s="2" t="s">
        <v>165</v>
      </c>
      <c r="R573" s="2" t="s">
        <v>70</v>
      </c>
      <c r="S573" s="2" t="s">
        <v>61</v>
      </c>
      <c r="T573" s="2" t="s">
        <v>1113</v>
      </c>
      <c r="V573" s="2" t="s">
        <v>63</v>
      </c>
      <c r="W573" s="2" t="s">
        <v>73</v>
      </c>
      <c r="X573" s="2" t="s">
        <v>74</v>
      </c>
      <c r="AA573" s="2" t="s">
        <v>61</v>
      </c>
      <c r="AB573" s="2" t="s">
        <v>73</v>
      </c>
      <c r="AH573" s="2" t="s">
        <v>75</v>
      </c>
      <c r="AI573" s="2" t="s">
        <v>75</v>
      </c>
      <c r="AJ573" s="2" t="s">
        <v>75</v>
      </c>
      <c r="AK573" s="2" t="s">
        <v>76</v>
      </c>
      <c r="AL573" s="2" t="s">
        <v>76</v>
      </c>
      <c r="AM573" s="2" t="s">
        <v>93</v>
      </c>
      <c r="AN573" s="2" t="s">
        <v>84</v>
      </c>
      <c r="AO573" s="2" t="s">
        <v>75</v>
      </c>
      <c r="AP573" s="2" t="s">
        <v>61</v>
      </c>
      <c r="AQ573" s="2" t="s">
        <v>77</v>
      </c>
      <c r="AR573" s="2" t="s">
        <v>75</v>
      </c>
      <c r="AS573" s="2" t="s">
        <v>75</v>
      </c>
      <c r="AT573" s="2" t="s">
        <v>76</v>
      </c>
      <c r="AU573" s="2" t="s">
        <v>76</v>
      </c>
      <c r="AV573" s="2" t="s">
        <v>564</v>
      </c>
      <c r="AX573" s="2" t="s">
        <v>79</v>
      </c>
      <c r="AZ573" s="2" t="s">
        <v>73</v>
      </c>
      <c r="BA573" s="2" t="s">
        <v>61</v>
      </c>
      <c r="BH573" s="2">
        <f>O573+AH573+AL573+AM573+AN573+AT573+AU573</f>
        <v>13</v>
      </c>
      <c r="BI573" s="2">
        <f>J573+K573+L573+M573+AI573+AJ573+AO573+AR573+AS573</f>
        <v>240</v>
      </c>
      <c r="BJ573" s="1" t="str">
        <f>IF(AND(H573&gt;"001",H573&lt;"300"),"In-State","Out-State")</f>
        <v>In-State</v>
      </c>
    </row>
    <row r="574" spans="1:62" x14ac:dyDescent="0.25">
      <c r="A574" s="2" t="s">
        <v>61</v>
      </c>
      <c r="B574" s="2" t="s">
        <v>62</v>
      </c>
      <c r="C574" s="3"/>
      <c r="D574" s="2" t="s">
        <v>80</v>
      </c>
      <c r="E574" s="2" t="s">
        <v>73</v>
      </c>
      <c r="F574" s="2"/>
      <c r="G574" s="2" t="s">
        <v>120</v>
      </c>
      <c r="H574" s="2" t="s">
        <v>121</v>
      </c>
      <c r="J574" s="2" t="s">
        <v>67</v>
      </c>
      <c r="K574" s="2" t="s">
        <v>67</v>
      </c>
      <c r="L574" s="2" t="s">
        <v>162</v>
      </c>
      <c r="M574" s="2" t="s">
        <v>67</v>
      </c>
      <c r="N574" s="2" t="s">
        <v>83</v>
      </c>
      <c r="O574" s="2" t="s">
        <v>76</v>
      </c>
      <c r="R574" s="2" t="s">
        <v>73</v>
      </c>
      <c r="S574" s="2" t="s">
        <v>61</v>
      </c>
      <c r="T574" s="2" t="s">
        <v>976</v>
      </c>
      <c r="V574" s="2" t="s">
        <v>124</v>
      </c>
      <c r="W574" s="2" t="s">
        <v>73</v>
      </c>
      <c r="X574" s="2" t="s">
        <v>74</v>
      </c>
      <c r="AB574" s="2" t="s">
        <v>73</v>
      </c>
      <c r="AH574" s="2" t="s">
        <v>75</v>
      </c>
      <c r="AI574" s="2" t="s">
        <v>75</v>
      </c>
      <c r="AJ574" s="2" t="s">
        <v>75</v>
      </c>
      <c r="AK574" s="2" t="s">
        <v>76</v>
      </c>
      <c r="AL574" s="2" t="s">
        <v>76</v>
      </c>
      <c r="AM574" s="2" t="s">
        <v>76</v>
      </c>
      <c r="AN574" s="2" t="s">
        <v>165</v>
      </c>
      <c r="AO574" s="2" t="s">
        <v>75</v>
      </c>
      <c r="AP574" s="2" t="s">
        <v>73</v>
      </c>
      <c r="AQ574" s="2" t="s">
        <v>77</v>
      </c>
      <c r="AR574" s="2" t="s">
        <v>75</v>
      </c>
      <c r="AS574" s="2" t="s">
        <v>985</v>
      </c>
      <c r="AT574" s="2" t="s">
        <v>76</v>
      </c>
      <c r="AU574" s="2" t="s">
        <v>165</v>
      </c>
      <c r="AV574" s="2" t="s">
        <v>435</v>
      </c>
      <c r="AX574" s="2" t="s">
        <v>830</v>
      </c>
      <c r="AZ574" s="2" t="s">
        <v>73</v>
      </c>
      <c r="BA574" s="2" t="s">
        <v>61</v>
      </c>
      <c r="BH574" s="2">
        <f>O574+AH574+AL574+AM574+AN574+AT574+AU574</f>
        <v>8</v>
      </c>
      <c r="BI574" s="2">
        <f>J574+K574+L574+M574+AI574+AJ574+AO574+AR574+AS574</f>
        <v>192</v>
      </c>
      <c r="BJ574" s="1" t="str">
        <f>IF(AND(H574&gt;"001",H574&lt;"300"),"In-State","Out-State")</f>
        <v>Out-State</v>
      </c>
    </row>
    <row r="575" spans="1:62" x14ac:dyDescent="0.25">
      <c r="A575" s="2" t="s">
        <v>61</v>
      </c>
      <c r="B575" s="2" t="s">
        <v>62</v>
      </c>
      <c r="C575" s="3"/>
      <c r="D575" s="2" t="s">
        <v>80</v>
      </c>
      <c r="E575" s="2" t="s">
        <v>70</v>
      </c>
      <c r="F575" s="2"/>
      <c r="G575" s="2" t="s">
        <v>120</v>
      </c>
      <c r="H575" s="2" t="s">
        <v>121</v>
      </c>
      <c r="J575" s="2" t="s">
        <v>67</v>
      </c>
      <c r="K575" s="2" t="s">
        <v>67</v>
      </c>
      <c r="L575" s="2" t="s">
        <v>620</v>
      </c>
      <c r="M575" s="2" t="s">
        <v>67</v>
      </c>
      <c r="N575" s="2" t="s">
        <v>393</v>
      </c>
      <c r="O575" s="2" t="s">
        <v>76</v>
      </c>
      <c r="R575" s="2" t="s">
        <v>70</v>
      </c>
      <c r="S575" s="2" t="s">
        <v>61</v>
      </c>
      <c r="T575" s="2" t="s">
        <v>454</v>
      </c>
      <c r="V575" s="2" t="s">
        <v>292</v>
      </c>
      <c r="W575" s="2" t="s">
        <v>73</v>
      </c>
      <c r="X575" s="2" t="s">
        <v>74</v>
      </c>
      <c r="Y575" s="2" t="s">
        <v>61</v>
      </c>
      <c r="AH575" s="2" t="s">
        <v>75</v>
      </c>
      <c r="AI575" s="2" t="s">
        <v>75</v>
      </c>
      <c r="AJ575" s="2" t="s">
        <v>75</v>
      </c>
      <c r="AK575" s="2" t="s">
        <v>76</v>
      </c>
      <c r="AL575" s="2" t="s">
        <v>76</v>
      </c>
      <c r="AM575" s="2" t="s">
        <v>76</v>
      </c>
      <c r="AN575" s="2" t="s">
        <v>122</v>
      </c>
      <c r="AO575" s="2" t="s">
        <v>75</v>
      </c>
      <c r="AP575" s="2" t="s">
        <v>61</v>
      </c>
      <c r="AQ575" s="2" t="s">
        <v>77</v>
      </c>
      <c r="AR575" s="2" t="s">
        <v>75</v>
      </c>
      <c r="AS575" s="2" t="s">
        <v>75</v>
      </c>
      <c r="AT575" s="2" t="s">
        <v>76</v>
      </c>
      <c r="AU575" s="2" t="s">
        <v>76</v>
      </c>
      <c r="AV575" s="2" t="s">
        <v>1114</v>
      </c>
      <c r="AW575" s="2" t="s">
        <v>122</v>
      </c>
      <c r="AZ575" s="2" t="s">
        <v>73</v>
      </c>
      <c r="BA575" s="2" t="s">
        <v>61</v>
      </c>
      <c r="BH575" s="2">
        <f>O575+AH575+AL575+AM575+AN575+AT575+AU575</f>
        <v>8</v>
      </c>
      <c r="BI575" s="2">
        <f>J575+K575+L575+M575+AI575+AJ575+AO575+AR575+AS575</f>
        <v>352</v>
      </c>
      <c r="BJ575" s="1" t="str">
        <f>IF(AND(H575&gt;"001",H575&lt;"300"),"In-State","Out-State")</f>
        <v>Out-State</v>
      </c>
    </row>
    <row r="576" spans="1:62" x14ac:dyDescent="0.25">
      <c r="A576" s="2" t="s">
        <v>61</v>
      </c>
      <c r="B576" s="2" t="s">
        <v>62</v>
      </c>
      <c r="C576" s="3"/>
      <c r="D576" s="2" t="s">
        <v>80</v>
      </c>
      <c r="E576" s="2" t="s">
        <v>73</v>
      </c>
      <c r="F576" s="2"/>
      <c r="G576" s="2" t="s">
        <v>61</v>
      </c>
      <c r="H576" s="2" t="s">
        <v>197</v>
      </c>
      <c r="J576" s="2" t="s">
        <v>205</v>
      </c>
      <c r="K576" s="2" t="s">
        <v>67</v>
      </c>
      <c r="L576" s="2" t="s">
        <v>67</v>
      </c>
      <c r="M576" s="2" t="s">
        <v>67</v>
      </c>
      <c r="N576" s="2" t="s">
        <v>83</v>
      </c>
      <c r="O576" s="2" t="s">
        <v>108</v>
      </c>
      <c r="R576" s="2" t="s">
        <v>70</v>
      </c>
      <c r="S576" s="2" t="s">
        <v>61</v>
      </c>
      <c r="T576" s="2" t="s">
        <v>1115</v>
      </c>
      <c r="V576" s="2" t="s">
        <v>107</v>
      </c>
      <c r="W576" s="2" t="s">
        <v>73</v>
      </c>
      <c r="X576" s="2" t="s">
        <v>74</v>
      </c>
      <c r="AB576" s="2" t="s">
        <v>73</v>
      </c>
      <c r="AH576" s="2" t="s">
        <v>75</v>
      </c>
      <c r="AI576" s="2" t="s">
        <v>75</v>
      </c>
      <c r="AJ576" s="2" t="s">
        <v>75</v>
      </c>
      <c r="AK576" s="2" t="s">
        <v>76</v>
      </c>
      <c r="AL576" s="2" t="s">
        <v>76</v>
      </c>
      <c r="AM576" s="2" t="s">
        <v>76</v>
      </c>
      <c r="AN576" s="2" t="s">
        <v>76</v>
      </c>
      <c r="AO576" s="2" t="s">
        <v>75</v>
      </c>
      <c r="AP576" s="2" t="s">
        <v>73</v>
      </c>
      <c r="AQ576" s="2" t="s">
        <v>77</v>
      </c>
      <c r="AR576" s="2" t="s">
        <v>75</v>
      </c>
      <c r="AS576" s="2" t="s">
        <v>75</v>
      </c>
      <c r="AT576" s="2" t="s">
        <v>76</v>
      </c>
      <c r="AU576" s="2" t="s">
        <v>76</v>
      </c>
      <c r="AV576" s="2" t="s">
        <v>1116</v>
      </c>
      <c r="AW576" s="2" t="s">
        <v>163</v>
      </c>
      <c r="AZ576" s="2" t="s">
        <v>73</v>
      </c>
      <c r="BA576" s="2" t="s">
        <v>61</v>
      </c>
      <c r="BH576" s="2">
        <f>O576+AH576+AL576+AM576+AN576+AT576+AU576</f>
        <v>12</v>
      </c>
      <c r="BI576" s="2">
        <f>J576+K576+L576+M576+AI576+AJ576+AO576+AR576+AS576</f>
        <v>192</v>
      </c>
      <c r="BJ576" s="1" t="str">
        <f>IF(AND(H576&gt;"001",H576&lt;"300"),"In-State","Out-State")</f>
        <v>In-State</v>
      </c>
    </row>
    <row r="577" spans="1:62" x14ac:dyDescent="0.25">
      <c r="A577" s="2" t="s">
        <v>61</v>
      </c>
      <c r="B577" s="2" t="s">
        <v>62</v>
      </c>
      <c r="C577" s="3"/>
      <c r="D577" s="2" t="s">
        <v>80</v>
      </c>
      <c r="E577" s="2" t="s">
        <v>61</v>
      </c>
      <c r="F577" s="2"/>
      <c r="G577" s="2" t="s">
        <v>61</v>
      </c>
      <c r="H577" s="2" t="s">
        <v>189</v>
      </c>
      <c r="J577" s="2" t="s">
        <v>162</v>
      </c>
      <c r="K577" s="2" t="s">
        <v>67</v>
      </c>
      <c r="L577" s="2" t="s">
        <v>227</v>
      </c>
      <c r="M577" s="2" t="s">
        <v>67</v>
      </c>
      <c r="N577" s="2" t="s">
        <v>97</v>
      </c>
      <c r="O577" s="2" t="s">
        <v>93</v>
      </c>
      <c r="R577" s="2" t="s">
        <v>61</v>
      </c>
      <c r="S577" s="2" t="s">
        <v>61</v>
      </c>
      <c r="T577" s="2" t="s">
        <v>1117</v>
      </c>
      <c r="V577" s="2" t="s">
        <v>72</v>
      </c>
      <c r="W577" s="2" t="s">
        <v>73</v>
      </c>
      <c r="X577" s="2" t="s">
        <v>74</v>
      </c>
      <c r="AA577" s="2" t="s">
        <v>61</v>
      </c>
      <c r="AH577" s="2" t="s">
        <v>75</v>
      </c>
      <c r="AI577" s="2" t="s">
        <v>75</v>
      </c>
      <c r="AJ577" s="2" t="s">
        <v>75</v>
      </c>
      <c r="AK577" s="2" t="s">
        <v>76</v>
      </c>
      <c r="AL577" s="2" t="s">
        <v>76</v>
      </c>
      <c r="AM577" s="2" t="s">
        <v>165</v>
      </c>
      <c r="AN577" s="2" t="s">
        <v>93</v>
      </c>
      <c r="AO577" s="2" t="s">
        <v>75</v>
      </c>
      <c r="AP577" s="2" t="s">
        <v>70</v>
      </c>
      <c r="AQ577" s="2" t="s">
        <v>77</v>
      </c>
      <c r="AR577" s="2" t="s">
        <v>75</v>
      </c>
      <c r="AS577" s="2" t="s">
        <v>75</v>
      </c>
      <c r="AT577" s="2" t="s">
        <v>76</v>
      </c>
      <c r="AU577" s="2" t="s">
        <v>76</v>
      </c>
      <c r="AV577" s="2" t="s">
        <v>808</v>
      </c>
      <c r="AZ577" s="2" t="s">
        <v>73</v>
      </c>
      <c r="BA577" s="2" t="s">
        <v>61</v>
      </c>
      <c r="BH577" s="2">
        <f>O577+AH577+AL577+AM577+AN577+AT577+AU577</f>
        <v>10</v>
      </c>
      <c r="BI577" s="2">
        <f>J577+K577+L577+M577+AI577+AJ577+AO577+AR577+AS577</f>
        <v>160</v>
      </c>
      <c r="BJ577" s="1" t="str">
        <f>IF(AND(H577&gt;"001",H577&lt;"300"),"In-State","Out-State")</f>
        <v>In-State</v>
      </c>
    </row>
    <row r="578" spans="1:62" x14ac:dyDescent="0.25">
      <c r="A578" s="2" t="s">
        <v>61</v>
      </c>
      <c r="B578" s="2" t="s">
        <v>62</v>
      </c>
      <c r="C578" s="3"/>
      <c r="D578" s="2" t="s">
        <v>80</v>
      </c>
      <c r="E578" s="2" t="s">
        <v>73</v>
      </c>
      <c r="F578" s="2"/>
      <c r="G578" s="2" t="s">
        <v>61</v>
      </c>
      <c r="H578" s="2" t="s">
        <v>64</v>
      </c>
      <c r="J578" s="2" t="s">
        <v>82</v>
      </c>
      <c r="K578" s="2" t="s">
        <v>67</v>
      </c>
      <c r="L578" s="2" t="s">
        <v>67</v>
      </c>
      <c r="M578" s="2" t="s">
        <v>67</v>
      </c>
      <c r="N578" s="2" t="s">
        <v>703</v>
      </c>
      <c r="O578" s="2" t="s">
        <v>90</v>
      </c>
      <c r="R578" s="2" t="s">
        <v>61</v>
      </c>
      <c r="S578" s="2" t="s">
        <v>61</v>
      </c>
      <c r="T578" s="2" t="s">
        <v>1118</v>
      </c>
      <c r="V578" s="2" t="s">
        <v>92</v>
      </c>
      <c r="W578" s="2" t="s">
        <v>73</v>
      </c>
      <c r="X578" s="2" t="s">
        <v>74</v>
      </c>
      <c r="AA578" s="2" t="s">
        <v>61</v>
      </c>
      <c r="AH578" s="2" t="s">
        <v>75</v>
      </c>
      <c r="AI578" s="2" t="s">
        <v>75</v>
      </c>
      <c r="AJ578" s="2" t="s">
        <v>75</v>
      </c>
      <c r="AK578" s="2" t="s">
        <v>76</v>
      </c>
      <c r="AL578" s="2" t="s">
        <v>76</v>
      </c>
      <c r="AM578" s="2" t="s">
        <v>165</v>
      </c>
      <c r="AN578" s="2" t="s">
        <v>76</v>
      </c>
      <c r="AO578" s="2" t="s">
        <v>75</v>
      </c>
      <c r="AP578" s="2" t="s">
        <v>61</v>
      </c>
      <c r="AQ578" s="2" t="s">
        <v>77</v>
      </c>
      <c r="AR578" s="2" t="s">
        <v>75</v>
      </c>
      <c r="AS578" s="2" t="s">
        <v>75</v>
      </c>
      <c r="AT578" s="2" t="s">
        <v>76</v>
      </c>
      <c r="AU578" s="2" t="s">
        <v>76</v>
      </c>
      <c r="AV578" s="2" t="s">
        <v>1119</v>
      </c>
      <c r="AX578" s="2" t="s">
        <v>119</v>
      </c>
      <c r="AZ578" s="2" t="s">
        <v>73</v>
      </c>
      <c r="BA578" s="2" t="s">
        <v>61</v>
      </c>
      <c r="BH578" s="2">
        <f>O578+AH578+AL578+AM578+AN578+AT578+AU578</f>
        <v>13</v>
      </c>
      <c r="BI578" s="2">
        <f>J578+K578+L578+M578+AI578+AJ578+AO578+AR578+AS578</f>
        <v>208</v>
      </c>
      <c r="BJ578" s="1" t="str">
        <f>IF(AND(H578&gt;"001",H578&lt;"300"),"In-State","Out-State")</f>
        <v>In-State</v>
      </c>
    </row>
    <row r="579" spans="1:62" x14ac:dyDescent="0.25">
      <c r="A579" s="2" t="s">
        <v>61</v>
      </c>
      <c r="B579" s="2" t="s">
        <v>62</v>
      </c>
      <c r="C579" s="3"/>
      <c r="D579" s="2" t="s">
        <v>80</v>
      </c>
      <c r="E579" s="2" t="s">
        <v>73</v>
      </c>
      <c r="F579" s="2"/>
      <c r="G579" s="2" t="s">
        <v>120</v>
      </c>
      <c r="H579" s="2" t="s">
        <v>121</v>
      </c>
      <c r="J579" s="2" t="s">
        <v>67</v>
      </c>
      <c r="K579" s="2" t="s">
        <v>67</v>
      </c>
      <c r="L579" s="2" t="s">
        <v>650</v>
      </c>
      <c r="M579" s="2" t="s">
        <v>67</v>
      </c>
      <c r="N579" s="2" t="s">
        <v>280</v>
      </c>
      <c r="O579" s="2" t="s">
        <v>76</v>
      </c>
      <c r="R579" s="2" t="s">
        <v>73</v>
      </c>
      <c r="S579" s="2" t="s">
        <v>61</v>
      </c>
      <c r="T579" s="2" t="s">
        <v>1120</v>
      </c>
      <c r="V579" s="2" t="s">
        <v>292</v>
      </c>
      <c r="W579" s="2" t="s">
        <v>73</v>
      </c>
      <c r="X579" s="2" t="s">
        <v>74</v>
      </c>
      <c r="AH579" s="2" t="s">
        <v>75</v>
      </c>
      <c r="AI579" s="2" t="s">
        <v>75</v>
      </c>
      <c r="AJ579" s="2" t="s">
        <v>75</v>
      </c>
      <c r="AK579" s="2" t="s">
        <v>76</v>
      </c>
      <c r="AL579" s="2" t="s">
        <v>76</v>
      </c>
      <c r="AM579" s="2" t="s">
        <v>76</v>
      </c>
      <c r="AN579" s="2" t="s">
        <v>652</v>
      </c>
      <c r="AO579" s="2" t="s">
        <v>75</v>
      </c>
      <c r="AP579" s="2" t="s">
        <v>61</v>
      </c>
      <c r="AQ579" s="2" t="s">
        <v>77</v>
      </c>
      <c r="AR579" s="2" t="s">
        <v>75</v>
      </c>
      <c r="AS579" s="2" t="s">
        <v>75</v>
      </c>
      <c r="AT579" s="2" t="s">
        <v>76</v>
      </c>
      <c r="AU579" s="2" t="s">
        <v>76</v>
      </c>
      <c r="AV579" s="2" t="s">
        <v>1121</v>
      </c>
      <c r="AX579" s="2" t="s">
        <v>830</v>
      </c>
      <c r="AZ579" s="2" t="s">
        <v>73</v>
      </c>
      <c r="BA579" s="2" t="s">
        <v>61</v>
      </c>
      <c r="BH579" s="2">
        <f>O579+AH579+AL579+AM579+AN579+AT579+AU579</f>
        <v>17</v>
      </c>
      <c r="BI579" s="2">
        <f>J579+K579+L579+M579+AI579+AJ579+AO579+AR579+AS579</f>
        <v>544</v>
      </c>
      <c r="BJ579" s="1" t="str">
        <f>IF(AND(H579&gt;"001",H579&lt;"300"),"In-State","Out-State")</f>
        <v>Out-State</v>
      </c>
    </row>
    <row r="580" spans="1:62" x14ac:dyDescent="0.25">
      <c r="A580" s="2" t="s">
        <v>61</v>
      </c>
      <c r="B580" s="2" t="s">
        <v>62</v>
      </c>
      <c r="C580" s="3"/>
      <c r="D580" s="2" t="s">
        <v>80</v>
      </c>
      <c r="E580" s="2" t="s">
        <v>61</v>
      </c>
      <c r="F580" s="2"/>
      <c r="G580" s="2" t="s">
        <v>120</v>
      </c>
      <c r="H580" s="2" t="s">
        <v>121</v>
      </c>
      <c r="J580" s="2" t="s">
        <v>227</v>
      </c>
      <c r="K580" s="2" t="s">
        <v>67</v>
      </c>
      <c r="L580" s="2" t="s">
        <v>67</v>
      </c>
      <c r="M580" s="2" t="s">
        <v>67</v>
      </c>
      <c r="N580" s="2" t="s">
        <v>97</v>
      </c>
      <c r="O580" s="2" t="s">
        <v>93</v>
      </c>
      <c r="R580" s="2" t="s">
        <v>61</v>
      </c>
      <c r="S580" s="2" t="s">
        <v>61</v>
      </c>
      <c r="T580" s="2" t="s">
        <v>1122</v>
      </c>
      <c r="V580" s="2" t="s">
        <v>133</v>
      </c>
      <c r="W580" s="2" t="s">
        <v>73</v>
      </c>
      <c r="X580" s="2" t="s">
        <v>74</v>
      </c>
      <c r="AH580" s="2" t="s">
        <v>75</v>
      </c>
      <c r="AI580" s="2" t="s">
        <v>75</v>
      </c>
      <c r="AJ580" s="2" t="s">
        <v>75</v>
      </c>
      <c r="AK580" s="2" t="s">
        <v>76</v>
      </c>
      <c r="AL580" s="2" t="s">
        <v>76</v>
      </c>
      <c r="AM580" s="2" t="s">
        <v>76</v>
      </c>
      <c r="AN580" s="2" t="s">
        <v>76</v>
      </c>
      <c r="AO580" s="2" t="s">
        <v>75</v>
      </c>
      <c r="AP580" s="2" t="s">
        <v>70</v>
      </c>
      <c r="AQ580" s="2" t="s">
        <v>77</v>
      </c>
      <c r="AR580" s="2" t="s">
        <v>75</v>
      </c>
      <c r="AS580" s="2" t="s">
        <v>75</v>
      </c>
      <c r="AT580" s="2" t="s">
        <v>76</v>
      </c>
      <c r="AU580" s="2" t="s">
        <v>76</v>
      </c>
      <c r="AV580" s="2" t="s">
        <v>435</v>
      </c>
      <c r="AX580" s="2" t="s">
        <v>126</v>
      </c>
      <c r="AZ580" s="2" t="s">
        <v>73</v>
      </c>
      <c r="BA580" s="2" t="s">
        <v>61</v>
      </c>
      <c r="BH580" s="2">
        <f>O580+AH580+AL580+AM580+AN580+AT580+AU580</f>
        <v>3</v>
      </c>
      <c r="BI580" s="2">
        <f>J580+K580+L580+M580+AI580+AJ580+AO580+AR580+AS580</f>
        <v>48</v>
      </c>
      <c r="BJ580" s="1" t="str">
        <f>IF(AND(H580&gt;"001",H580&lt;"300"),"In-State","Out-State")</f>
        <v>Out-State</v>
      </c>
    </row>
    <row r="581" spans="1:62" x14ac:dyDescent="0.25">
      <c r="A581" s="2" t="s">
        <v>61</v>
      </c>
      <c r="B581" s="2" t="s">
        <v>62</v>
      </c>
      <c r="C581" s="3"/>
      <c r="D581" s="2" t="s">
        <v>80</v>
      </c>
      <c r="E581" s="2" t="s">
        <v>61</v>
      </c>
      <c r="F581" s="2"/>
      <c r="G581" s="2" t="s">
        <v>120</v>
      </c>
      <c r="H581" s="2" t="s">
        <v>121</v>
      </c>
      <c r="J581" s="2" t="s">
        <v>171</v>
      </c>
      <c r="K581" s="2" t="s">
        <v>67</v>
      </c>
      <c r="L581" s="2" t="s">
        <v>67</v>
      </c>
      <c r="M581" s="2" t="s">
        <v>67</v>
      </c>
      <c r="N581" s="2" t="s">
        <v>83</v>
      </c>
      <c r="O581" s="2" t="s">
        <v>122</v>
      </c>
      <c r="R581" s="2" t="s">
        <v>73</v>
      </c>
      <c r="S581" s="2" t="s">
        <v>61</v>
      </c>
      <c r="T581" s="2" t="s">
        <v>362</v>
      </c>
      <c r="V581" s="2" t="s">
        <v>120</v>
      </c>
      <c r="W581" s="2" t="s">
        <v>73</v>
      </c>
      <c r="X581" s="2" t="s">
        <v>74</v>
      </c>
      <c r="AH581" s="2" t="s">
        <v>75</v>
      </c>
      <c r="AI581" s="2" t="s">
        <v>75</v>
      </c>
      <c r="AJ581" s="2" t="s">
        <v>75</v>
      </c>
      <c r="AK581" s="2" t="s">
        <v>76</v>
      </c>
      <c r="AL581" s="2" t="s">
        <v>76</v>
      </c>
      <c r="AM581" s="2" t="s">
        <v>76</v>
      </c>
      <c r="AN581" s="2" t="s">
        <v>76</v>
      </c>
      <c r="AO581" s="2" t="s">
        <v>75</v>
      </c>
      <c r="AP581" s="2" t="s">
        <v>73</v>
      </c>
      <c r="AQ581" s="2" t="s">
        <v>77</v>
      </c>
      <c r="AR581" s="2" t="s">
        <v>75</v>
      </c>
      <c r="AS581" s="2" t="s">
        <v>75</v>
      </c>
      <c r="AT581" s="2" t="s">
        <v>76</v>
      </c>
      <c r="AU581" s="2" t="s">
        <v>76</v>
      </c>
      <c r="AV581" s="2" t="s">
        <v>1123</v>
      </c>
      <c r="AX581" s="2" t="s">
        <v>96</v>
      </c>
      <c r="AZ581" s="2" t="s">
        <v>73</v>
      </c>
      <c r="BA581" s="2" t="s">
        <v>61</v>
      </c>
      <c r="BH581" s="2">
        <f>O581+AH581+AL581+AM581+AN581+AT581+AU581</f>
        <v>8</v>
      </c>
      <c r="BI581" s="2">
        <f>J581+K581+L581+M581+AI581+AJ581+AO581+AR581+AS581</f>
        <v>128</v>
      </c>
      <c r="BJ581" s="1" t="str">
        <f>IF(AND(H581&gt;"001",H581&lt;"300"),"In-State","Out-State")</f>
        <v>Out-State</v>
      </c>
    </row>
    <row r="582" spans="1:62" x14ac:dyDescent="0.25">
      <c r="A582" s="2" t="s">
        <v>61</v>
      </c>
      <c r="B582" s="2" t="s">
        <v>62</v>
      </c>
      <c r="C582" s="3"/>
      <c r="D582" s="2" t="s">
        <v>80</v>
      </c>
      <c r="E582" s="2" t="s">
        <v>73</v>
      </c>
      <c r="F582" s="2"/>
      <c r="G582" s="2" t="s">
        <v>120</v>
      </c>
      <c r="H582" s="2" t="s">
        <v>121</v>
      </c>
      <c r="J582" s="2" t="s">
        <v>227</v>
      </c>
      <c r="K582" s="2" t="s">
        <v>67</v>
      </c>
      <c r="L582" s="2" t="s">
        <v>227</v>
      </c>
      <c r="M582" s="2" t="s">
        <v>67</v>
      </c>
      <c r="N582" s="2" t="s">
        <v>83</v>
      </c>
      <c r="O582" s="2" t="s">
        <v>93</v>
      </c>
      <c r="R582" s="2" t="s">
        <v>73</v>
      </c>
      <c r="S582" s="2" t="s">
        <v>61</v>
      </c>
      <c r="T582" s="2" t="s">
        <v>1124</v>
      </c>
      <c r="V582" s="2" t="s">
        <v>271</v>
      </c>
      <c r="W582" s="2" t="s">
        <v>73</v>
      </c>
      <c r="X582" s="2" t="s">
        <v>74</v>
      </c>
      <c r="AH582" s="2" t="s">
        <v>75</v>
      </c>
      <c r="AI582" s="2" t="s">
        <v>75</v>
      </c>
      <c r="AJ582" s="2" t="s">
        <v>75</v>
      </c>
      <c r="AK582" s="2" t="s">
        <v>76</v>
      </c>
      <c r="AL582" s="2" t="s">
        <v>76</v>
      </c>
      <c r="AM582" s="2" t="s">
        <v>76</v>
      </c>
      <c r="AN582" s="2" t="s">
        <v>93</v>
      </c>
      <c r="AO582" s="2" t="s">
        <v>75</v>
      </c>
      <c r="AP582" s="2" t="s">
        <v>70</v>
      </c>
      <c r="AQ582" s="2" t="s">
        <v>77</v>
      </c>
      <c r="AR582" s="2" t="s">
        <v>75</v>
      </c>
      <c r="AS582" s="2" t="s">
        <v>75</v>
      </c>
      <c r="AT582" s="2" t="s">
        <v>76</v>
      </c>
      <c r="AU582" s="2" t="s">
        <v>76</v>
      </c>
      <c r="AV582" s="2" t="s">
        <v>1125</v>
      </c>
      <c r="AX582" s="2" t="s">
        <v>426</v>
      </c>
      <c r="AZ582" s="2" t="s">
        <v>73</v>
      </c>
      <c r="BA582" s="2" t="s">
        <v>61</v>
      </c>
      <c r="BH582" s="2">
        <f>O582+AH582+AL582+AM582+AN582+AT582+AU582</f>
        <v>6</v>
      </c>
      <c r="BI582" s="2">
        <f>J582+K582+L582+M582+AI582+AJ582+AO582+AR582+AS582</f>
        <v>96</v>
      </c>
      <c r="BJ582" s="1" t="str">
        <f>IF(AND(H582&gt;"001",H582&lt;"300"),"In-State","Out-State")</f>
        <v>Out-State</v>
      </c>
    </row>
    <row r="583" spans="1:62" x14ac:dyDescent="0.25">
      <c r="A583" s="2" t="s">
        <v>61</v>
      </c>
      <c r="B583" s="2" t="s">
        <v>62</v>
      </c>
      <c r="C583" s="3"/>
      <c r="D583" s="2" t="s">
        <v>80</v>
      </c>
      <c r="E583" s="2" t="s">
        <v>61</v>
      </c>
      <c r="F583" s="2"/>
      <c r="G583" s="2" t="s">
        <v>120</v>
      </c>
      <c r="H583" s="2" t="s">
        <v>121</v>
      </c>
      <c r="J583" s="2" t="s">
        <v>383</v>
      </c>
      <c r="K583" s="2" t="s">
        <v>67</v>
      </c>
      <c r="L583" s="2" t="s">
        <v>67</v>
      </c>
      <c r="M583" s="2" t="s">
        <v>67</v>
      </c>
      <c r="N583" s="2" t="s">
        <v>83</v>
      </c>
      <c r="O583" s="2" t="s">
        <v>84</v>
      </c>
      <c r="R583" s="2" t="s">
        <v>73</v>
      </c>
      <c r="S583" s="2" t="s">
        <v>61</v>
      </c>
      <c r="T583" s="2" t="s">
        <v>822</v>
      </c>
      <c r="V583" s="2" t="s">
        <v>292</v>
      </c>
      <c r="W583" s="2" t="s">
        <v>73</v>
      </c>
      <c r="X583" s="2" t="s">
        <v>74</v>
      </c>
      <c r="AA583" s="2" t="s">
        <v>61</v>
      </c>
      <c r="AH583" s="2" t="s">
        <v>75</v>
      </c>
      <c r="AI583" s="2" t="s">
        <v>75</v>
      </c>
      <c r="AJ583" s="2" t="s">
        <v>75</v>
      </c>
      <c r="AK583" s="2" t="s">
        <v>76</v>
      </c>
      <c r="AL583" s="2" t="s">
        <v>76</v>
      </c>
      <c r="AM583" s="2" t="s">
        <v>93</v>
      </c>
      <c r="AN583" s="2" t="s">
        <v>76</v>
      </c>
      <c r="AO583" s="2" t="s">
        <v>75</v>
      </c>
      <c r="AP583" s="2" t="s">
        <v>73</v>
      </c>
      <c r="AQ583" s="2" t="s">
        <v>77</v>
      </c>
      <c r="AR583" s="2" t="s">
        <v>75</v>
      </c>
      <c r="AS583" s="2" t="s">
        <v>75</v>
      </c>
      <c r="AT583" s="2" t="s">
        <v>76</v>
      </c>
      <c r="AU583" s="2" t="s">
        <v>76</v>
      </c>
      <c r="AV583" s="2" t="s">
        <v>589</v>
      </c>
      <c r="AX583" s="2" t="s">
        <v>158</v>
      </c>
      <c r="AZ583" s="2" t="s">
        <v>73</v>
      </c>
      <c r="BA583" s="2" t="s">
        <v>61</v>
      </c>
      <c r="BH583" s="2">
        <f>O583+AH583+AL583+AM583+AN583+AT583+AU583</f>
        <v>9</v>
      </c>
      <c r="BI583" s="2">
        <f>J583+K583+L583+M583+AI583+AJ583+AO583+AR583+AS583</f>
        <v>144</v>
      </c>
      <c r="BJ583" s="1" t="str">
        <f>IF(AND(H583&gt;"001",H583&lt;"300"),"In-State","Out-State")</f>
        <v>Out-State</v>
      </c>
    </row>
    <row r="584" spans="1:62" x14ac:dyDescent="0.25">
      <c r="A584" s="2" t="s">
        <v>61</v>
      </c>
      <c r="B584" s="2" t="s">
        <v>62</v>
      </c>
      <c r="C584" s="3"/>
      <c r="D584" s="2" t="s">
        <v>80</v>
      </c>
      <c r="E584" s="2" t="s">
        <v>61</v>
      </c>
      <c r="F584" s="2"/>
      <c r="G584" s="2" t="s">
        <v>61</v>
      </c>
      <c r="H584" s="2" t="s">
        <v>64</v>
      </c>
      <c r="J584" s="2" t="s">
        <v>128</v>
      </c>
      <c r="K584" s="2" t="s">
        <v>67</v>
      </c>
      <c r="L584" s="2" t="s">
        <v>67</v>
      </c>
      <c r="M584" s="2" t="s">
        <v>67</v>
      </c>
      <c r="N584" s="2" t="s">
        <v>83</v>
      </c>
      <c r="O584" s="2" t="s">
        <v>163</v>
      </c>
      <c r="R584" s="2" t="s">
        <v>73</v>
      </c>
      <c r="S584" s="2" t="s">
        <v>61</v>
      </c>
      <c r="T584" s="2" t="s">
        <v>1126</v>
      </c>
      <c r="V584" s="2" t="s">
        <v>271</v>
      </c>
      <c r="W584" s="2" t="s">
        <v>73</v>
      </c>
      <c r="X584" s="2" t="s">
        <v>74</v>
      </c>
      <c r="AA584" s="2" t="s">
        <v>61</v>
      </c>
      <c r="AH584" s="2" t="s">
        <v>75</v>
      </c>
      <c r="AI584" s="2" t="s">
        <v>75</v>
      </c>
      <c r="AJ584" s="2" t="s">
        <v>75</v>
      </c>
      <c r="AK584" s="2" t="s">
        <v>76</v>
      </c>
      <c r="AL584" s="2" t="s">
        <v>76</v>
      </c>
      <c r="AM584" s="2" t="s">
        <v>93</v>
      </c>
      <c r="AN584" s="2" t="s">
        <v>76</v>
      </c>
      <c r="AO584" s="2" t="s">
        <v>75</v>
      </c>
      <c r="AP584" s="2" t="s">
        <v>73</v>
      </c>
      <c r="AQ584" s="2" t="s">
        <v>77</v>
      </c>
      <c r="AR584" s="2" t="s">
        <v>75</v>
      </c>
      <c r="AS584" s="2" t="s">
        <v>75</v>
      </c>
      <c r="AT584" s="2" t="s">
        <v>76</v>
      </c>
      <c r="AU584" s="2" t="s">
        <v>76</v>
      </c>
      <c r="AV584" s="2" t="s">
        <v>1127</v>
      </c>
      <c r="AX584" s="2" t="s">
        <v>131</v>
      </c>
      <c r="AZ584" s="2" t="s">
        <v>73</v>
      </c>
      <c r="BA584" s="2" t="s">
        <v>61</v>
      </c>
      <c r="BH584" s="2">
        <f>O584+AH584+AL584+AM584+AN584+AT584+AU584</f>
        <v>10</v>
      </c>
      <c r="BI584" s="2">
        <f>J584+K584+L584+M584+AI584+AJ584+AO584+AR584+AS584</f>
        <v>176</v>
      </c>
      <c r="BJ584" s="1" t="str">
        <f>IF(AND(H584&gt;"001",H584&lt;"300"),"In-State","Out-State")</f>
        <v>In-State</v>
      </c>
    </row>
    <row r="585" spans="1:62" x14ac:dyDescent="0.25">
      <c r="A585" s="2" t="s">
        <v>61</v>
      </c>
      <c r="B585" s="2" t="s">
        <v>62</v>
      </c>
      <c r="C585" s="3"/>
      <c r="D585" s="2" t="s">
        <v>80</v>
      </c>
      <c r="E585" s="2" t="s">
        <v>73</v>
      </c>
      <c r="F585" s="2"/>
      <c r="G585" s="2" t="s">
        <v>61</v>
      </c>
      <c r="H585" s="2" t="s">
        <v>64</v>
      </c>
      <c r="J585" s="2" t="s">
        <v>171</v>
      </c>
      <c r="K585" s="2" t="s">
        <v>67</v>
      </c>
      <c r="L585" s="2" t="s">
        <v>171</v>
      </c>
      <c r="M585" s="2" t="s">
        <v>67</v>
      </c>
      <c r="N585" s="2" t="s">
        <v>89</v>
      </c>
      <c r="O585" s="2" t="s">
        <v>163</v>
      </c>
      <c r="R585" s="2" t="s">
        <v>70</v>
      </c>
      <c r="S585" s="2" t="s">
        <v>61</v>
      </c>
      <c r="T585" s="2" t="s">
        <v>277</v>
      </c>
      <c r="V585" s="2" t="s">
        <v>107</v>
      </c>
      <c r="W585" s="2" t="s">
        <v>73</v>
      </c>
      <c r="X585" s="2" t="s">
        <v>74</v>
      </c>
      <c r="AH585" s="2" t="s">
        <v>75</v>
      </c>
      <c r="AI585" s="2" t="s">
        <v>75</v>
      </c>
      <c r="AJ585" s="2" t="s">
        <v>75</v>
      </c>
      <c r="AK585" s="2" t="s">
        <v>76</v>
      </c>
      <c r="AL585" s="2" t="s">
        <v>76</v>
      </c>
      <c r="AM585" s="2" t="s">
        <v>76</v>
      </c>
      <c r="AN585" s="2" t="s">
        <v>84</v>
      </c>
      <c r="AO585" s="2" t="s">
        <v>75</v>
      </c>
      <c r="AP585" s="2" t="s">
        <v>70</v>
      </c>
      <c r="AQ585" s="2" t="s">
        <v>77</v>
      </c>
      <c r="AR585" s="2" t="s">
        <v>75</v>
      </c>
      <c r="AS585" s="2" t="s">
        <v>75</v>
      </c>
      <c r="AT585" s="2" t="s">
        <v>76</v>
      </c>
      <c r="AU585" s="2" t="s">
        <v>76</v>
      </c>
      <c r="AV585" s="2" t="s">
        <v>1128</v>
      </c>
      <c r="AX585" s="2" t="s">
        <v>119</v>
      </c>
      <c r="AZ585" s="2" t="s">
        <v>73</v>
      </c>
      <c r="BA585" s="2" t="s">
        <v>61</v>
      </c>
      <c r="BH585" s="2">
        <f>O585+AH585+AL585+AM585+AN585+AT585+AU585</f>
        <v>13</v>
      </c>
      <c r="BI585" s="2">
        <f>J585+K585+L585+M585+AI585+AJ585+AO585+AR585+AS585</f>
        <v>256</v>
      </c>
      <c r="BJ585" s="1" t="str">
        <f>IF(AND(H585&gt;"001",H585&lt;"300"),"In-State","Out-State")</f>
        <v>In-State</v>
      </c>
    </row>
    <row r="586" spans="1:62" x14ac:dyDescent="0.25">
      <c r="A586" s="2" t="s">
        <v>61</v>
      </c>
      <c r="B586" s="2" t="s">
        <v>62</v>
      </c>
      <c r="C586" s="3"/>
      <c r="D586" s="2" t="s">
        <v>63</v>
      </c>
      <c r="E586" s="2" t="s">
        <v>61</v>
      </c>
      <c r="F586" s="2"/>
      <c r="G586" s="2" t="s">
        <v>61</v>
      </c>
      <c r="H586" s="2" t="s">
        <v>64</v>
      </c>
      <c r="J586" s="2" t="s">
        <v>66</v>
      </c>
      <c r="K586" s="2" t="s">
        <v>67</v>
      </c>
      <c r="L586" s="2" t="s">
        <v>67</v>
      </c>
      <c r="M586" s="2" t="s">
        <v>67</v>
      </c>
      <c r="N586" s="2" t="s">
        <v>97</v>
      </c>
      <c r="O586" s="2" t="s">
        <v>108</v>
      </c>
      <c r="R586" s="2" t="s">
        <v>61</v>
      </c>
      <c r="S586" s="2" t="s">
        <v>61</v>
      </c>
      <c r="T586" s="2" t="s">
        <v>390</v>
      </c>
      <c r="V586" s="2" t="s">
        <v>120</v>
      </c>
      <c r="W586" s="2" t="s">
        <v>73</v>
      </c>
      <c r="X586" s="2" t="s">
        <v>74</v>
      </c>
      <c r="AB586" s="2" t="s">
        <v>73</v>
      </c>
      <c r="AH586" s="2" t="s">
        <v>75</v>
      </c>
      <c r="AI586" s="2" t="s">
        <v>75</v>
      </c>
      <c r="AJ586" s="2" t="s">
        <v>75</v>
      </c>
      <c r="AK586" s="2" t="s">
        <v>76</v>
      </c>
      <c r="AL586" s="2" t="s">
        <v>76</v>
      </c>
      <c r="AM586" s="2" t="s">
        <v>76</v>
      </c>
      <c r="AN586" s="2" t="s">
        <v>76</v>
      </c>
      <c r="AO586" s="2" t="s">
        <v>75</v>
      </c>
      <c r="AP586" s="2" t="s">
        <v>73</v>
      </c>
      <c r="AQ586" s="2" t="s">
        <v>77</v>
      </c>
      <c r="AR586" s="2" t="s">
        <v>75</v>
      </c>
      <c r="AS586" s="2" t="s">
        <v>75</v>
      </c>
      <c r="AT586" s="2" t="s">
        <v>76</v>
      </c>
      <c r="AU586" s="2" t="s">
        <v>76</v>
      </c>
      <c r="AV586" s="2" t="s">
        <v>1129</v>
      </c>
      <c r="AX586" s="2" t="s">
        <v>131</v>
      </c>
      <c r="AZ586" s="2" t="s">
        <v>73</v>
      </c>
      <c r="BA586" s="2" t="s">
        <v>61</v>
      </c>
      <c r="BH586" s="2">
        <f>O586+AH586+AL586+AM586+AN586+AT586+AU586</f>
        <v>12</v>
      </c>
      <c r="BI586" s="2">
        <f>J586+K586+L586+M586+AI586+AJ586+AO586+AR586+AS586</f>
        <v>224</v>
      </c>
      <c r="BJ586" s="1" t="str">
        <f>IF(AND(H586&gt;"001",H586&lt;"300"),"In-State","Out-State")</f>
        <v>In-State</v>
      </c>
    </row>
    <row r="587" spans="1:62" x14ac:dyDescent="0.25">
      <c r="A587" s="2" t="s">
        <v>61</v>
      </c>
      <c r="B587" s="2" t="s">
        <v>62</v>
      </c>
      <c r="C587" s="3"/>
      <c r="D587" s="2" t="s">
        <v>80</v>
      </c>
      <c r="E587" s="2" t="s">
        <v>61</v>
      </c>
      <c r="F587" s="2"/>
      <c r="G587" s="2" t="s">
        <v>61</v>
      </c>
      <c r="H587" s="2" t="s">
        <v>64</v>
      </c>
      <c r="J587" s="2" t="s">
        <v>218</v>
      </c>
      <c r="K587" s="2" t="s">
        <v>67</v>
      </c>
      <c r="L587" s="2" t="s">
        <v>67</v>
      </c>
      <c r="M587" s="2" t="s">
        <v>67</v>
      </c>
      <c r="N587" s="2" t="s">
        <v>182</v>
      </c>
      <c r="O587" s="2" t="s">
        <v>84</v>
      </c>
      <c r="R587" s="2" t="s">
        <v>61</v>
      </c>
      <c r="S587" s="2" t="s">
        <v>61</v>
      </c>
      <c r="T587" s="2" t="s">
        <v>707</v>
      </c>
      <c r="V587" s="2" t="s">
        <v>403</v>
      </c>
      <c r="W587" s="2" t="s">
        <v>73</v>
      </c>
      <c r="X587" s="2" t="s">
        <v>74</v>
      </c>
      <c r="AB587" s="2" t="s">
        <v>73</v>
      </c>
      <c r="AH587" s="2" t="s">
        <v>75</v>
      </c>
      <c r="AI587" s="2" t="s">
        <v>75</v>
      </c>
      <c r="AJ587" s="2" t="s">
        <v>75</v>
      </c>
      <c r="AK587" s="2" t="s">
        <v>76</v>
      </c>
      <c r="AL587" s="2" t="s">
        <v>76</v>
      </c>
      <c r="AM587" s="2" t="s">
        <v>76</v>
      </c>
      <c r="AN587" s="2" t="s">
        <v>76</v>
      </c>
      <c r="AO587" s="2" t="s">
        <v>75</v>
      </c>
      <c r="AP587" s="2" t="s">
        <v>61</v>
      </c>
      <c r="AQ587" s="2" t="s">
        <v>77</v>
      </c>
      <c r="AR587" s="2" t="s">
        <v>75</v>
      </c>
      <c r="AS587" s="2" t="s">
        <v>75</v>
      </c>
      <c r="AT587" s="2" t="s">
        <v>76</v>
      </c>
      <c r="AU587" s="2" t="s">
        <v>76</v>
      </c>
      <c r="AV587" s="2" t="s">
        <v>1130</v>
      </c>
      <c r="AX587" s="2" t="s">
        <v>131</v>
      </c>
      <c r="AZ587" s="2" t="s">
        <v>73</v>
      </c>
      <c r="BA587" s="2" t="s">
        <v>61</v>
      </c>
      <c r="BH587" s="2">
        <f>O587+AH587+AL587+AM587+AN587+AT587+AU587</f>
        <v>6</v>
      </c>
      <c r="BI587" s="2">
        <f>J587+K587+L587+M587+AI587+AJ587+AO587+AR587+AS587</f>
        <v>96</v>
      </c>
      <c r="BJ587" s="1" t="str">
        <f>IF(AND(H587&gt;"001",H587&lt;"300"),"In-State","Out-State")</f>
        <v>In-State</v>
      </c>
    </row>
    <row r="588" spans="1:62" x14ac:dyDescent="0.25">
      <c r="A588" s="2" t="s">
        <v>61</v>
      </c>
      <c r="B588" s="2" t="s">
        <v>62</v>
      </c>
      <c r="C588" s="3"/>
      <c r="D588" s="2" t="s">
        <v>63</v>
      </c>
      <c r="E588" s="2" t="s">
        <v>61</v>
      </c>
      <c r="F588" s="2"/>
      <c r="G588" s="2" t="s">
        <v>61</v>
      </c>
      <c r="H588" s="2" t="s">
        <v>64</v>
      </c>
      <c r="J588" s="2" t="s">
        <v>205</v>
      </c>
      <c r="K588" s="2" t="s">
        <v>67</v>
      </c>
      <c r="L588" s="2" t="s">
        <v>67</v>
      </c>
      <c r="M588" s="2" t="s">
        <v>67</v>
      </c>
      <c r="N588" s="2" t="s">
        <v>1131</v>
      </c>
      <c r="O588" s="2" t="s">
        <v>90</v>
      </c>
      <c r="R588" s="2" t="s">
        <v>61</v>
      </c>
      <c r="S588" s="2" t="s">
        <v>61</v>
      </c>
      <c r="T588" s="2" t="s">
        <v>194</v>
      </c>
      <c r="V588" s="2" t="s">
        <v>92</v>
      </c>
      <c r="W588" s="2" t="s">
        <v>73</v>
      </c>
      <c r="X588" s="2" t="s">
        <v>74</v>
      </c>
      <c r="AA588" s="2" t="s">
        <v>61</v>
      </c>
      <c r="AB588" s="2" t="s">
        <v>73</v>
      </c>
      <c r="AH588" s="2" t="s">
        <v>75</v>
      </c>
      <c r="AI588" s="2" t="s">
        <v>75</v>
      </c>
      <c r="AJ588" s="2" t="s">
        <v>75</v>
      </c>
      <c r="AK588" s="2" t="s">
        <v>76</v>
      </c>
      <c r="AL588" s="2" t="s">
        <v>76</v>
      </c>
      <c r="AM588" s="2" t="s">
        <v>93</v>
      </c>
      <c r="AN588" s="2" t="s">
        <v>76</v>
      </c>
      <c r="AO588" s="2" t="s">
        <v>75</v>
      </c>
      <c r="AP588" s="2" t="s">
        <v>61</v>
      </c>
      <c r="AQ588" s="2" t="s">
        <v>77</v>
      </c>
      <c r="AR588" s="2" t="s">
        <v>75</v>
      </c>
      <c r="AS588" s="2" t="s">
        <v>75</v>
      </c>
      <c r="AT588" s="2" t="s">
        <v>76</v>
      </c>
      <c r="AU588" s="2" t="s">
        <v>76</v>
      </c>
      <c r="AV588" s="2" t="s">
        <v>395</v>
      </c>
      <c r="AX588" s="2" t="s">
        <v>151</v>
      </c>
      <c r="AZ588" s="2" t="s">
        <v>73</v>
      </c>
      <c r="BA588" s="2" t="s">
        <v>61</v>
      </c>
      <c r="BH588" s="2">
        <f>O588+AH588+AL588+AM588+AN588+AT588+AU588</f>
        <v>12</v>
      </c>
      <c r="BI588" s="2">
        <f>J588+K588+L588+M588+AI588+AJ588+AO588+AR588+AS588</f>
        <v>192</v>
      </c>
      <c r="BJ588" s="1" t="str">
        <f>IF(AND(H588&gt;"001",H588&lt;"300"),"In-State","Out-State")</f>
        <v>In-State</v>
      </c>
    </row>
    <row r="589" spans="1:62" x14ac:dyDescent="0.25">
      <c r="A589" s="2" t="s">
        <v>61</v>
      </c>
      <c r="B589" s="2" t="s">
        <v>62</v>
      </c>
      <c r="C589" s="3"/>
      <c r="D589" s="2" t="s">
        <v>63</v>
      </c>
      <c r="E589" s="2" t="s">
        <v>73</v>
      </c>
      <c r="F589" s="2"/>
      <c r="G589" s="2" t="s">
        <v>61</v>
      </c>
      <c r="H589" s="2" t="s">
        <v>64</v>
      </c>
      <c r="J589" s="2" t="s">
        <v>383</v>
      </c>
      <c r="K589" s="2" t="s">
        <v>67</v>
      </c>
      <c r="L589" s="2" t="s">
        <v>67</v>
      </c>
      <c r="M589" s="2" t="s">
        <v>67</v>
      </c>
      <c r="N589" s="2" t="s">
        <v>97</v>
      </c>
      <c r="O589" s="2" t="s">
        <v>122</v>
      </c>
      <c r="R589" s="2" t="s">
        <v>61</v>
      </c>
      <c r="S589" s="2" t="s">
        <v>61</v>
      </c>
      <c r="T589" s="2" t="s">
        <v>1132</v>
      </c>
      <c r="V589" s="2" t="s">
        <v>156</v>
      </c>
      <c r="W589" s="2" t="s">
        <v>73</v>
      </c>
      <c r="X589" s="2" t="s">
        <v>74</v>
      </c>
      <c r="AH589" s="2" t="s">
        <v>75</v>
      </c>
      <c r="AI589" s="2" t="s">
        <v>75</v>
      </c>
      <c r="AJ589" s="2" t="s">
        <v>75</v>
      </c>
      <c r="AK589" s="2" t="s">
        <v>76</v>
      </c>
      <c r="AL589" s="2" t="s">
        <v>76</v>
      </c>
      <c r="AM589" s="2" t="s">
        <v>76</v>
      </c>
      <c r="AN589" s="2" t="s">
        <v>76</v>
      </c>
      <c r="AO589" s="2" t="s">
        <v>75</v>
      </c>
      <c r="AP589" s="2" t="s">
        <v>70</v>
      </c>
      <c r="AQ589" s="2" t="s">
        <v>77</v>
      </c>
      <c r="AR589" s="2" t="s">
        <v>75</v>
      </c>
      <c r="AS589" s="2" t="s">
        <v>75</v>
      </c>
      <c r="AT589" s="2" t="s">
        <v>76</v>
      </c>
      <c r="AU589" s="2" t="s">
        <v>76</v>
      </c>
      <c r="AV589" s="2" t="s">
        <v>1133</v>
      </c>
      <c r="AX589" s="2" t="s">
        <v>131</v>
      </c>
      <c r="AZ589" s="2" t="s">
        <v>73</v>
      </c>
      <c r="BA589" s="2" t="s">
        <v>61</v>
      </c>
      <c r="BH589" s="2">
        <f>O589+AH589+AL589+AM589+AN589+AT589+AU589</f>
        <v>8</v>
      </c>
      <c r="BI589" s="2">
        <f>J589+K589+L589+M589+AI589+AJ589+AO589+AR589+AS589</f>
        <v>144</v>
      </c>
      <c r="BJ589" s="1" t="str">
        <f>IF(AND(H589&gt;"001",H589&lt;"300"),"In-State","Out-State")</f>
        <v>In-State</v>
      </c>
    </row>
    <row r="590" spans="1:62" x14ac:dyDescent="0.25">
      <c r="A590" s="2" t="s">
        <v>61</v>
      </c>
      <c r="B590" s="2" t="s">
        <v>62</v>
      </c>
      <c r="C590" s="3"/>
      <c r="D590" s="2" t="s">
        <v>80</v>
      </c>
      <c r="E590" s="2" t="s">
        <v>61</v>
      </c>
      <c r="F590" s="2"/>
      <c r="G590" s="2" t="s">
        <v>61</v>
      </c>
      <c r="H590" s="2" t="s">
        <v>64</v>
      </c>
      <c r="J590" s="2" t="s">
        <v>67</v>
      </c>
      <c r="K590" s="2" t="s">
        <v>227</v>
      </c>
      <c r="L590" s="2" t="s">
        <v>67</v>
      </c>
      <c r="M590" s="2" t="s">
        <v>67</v>
      </c>
      <c r="N590" s="2" t="s">
        <v>222</v>
      </c>
      <c r="O590" s="2" t="s">
        <v>93</v>
      </c>
      <c r="R590" s="2" t="s">
        <v>61</v>
      </c>
      <c r="S590" s="2" t="s">
        <v>61</v>
      </c>
      <c r="T590" s="2" t="s">
        <v>1134</v>
      </c>
      <c r="V590" s="2" t="s">
        <v>107</v>
      </c>
      <c r="W590" s="2" t="s">
        <v>73</v>
      </c>
      <c r="X590" s="2" t="s">
        <v>74</v>
      </c>
      <c r="AH590" s="2" t="s">
        <v>75</v>
      </c>
      <c r="AI590" s="2" t="s">
        <v>75</v>
      </c>
      <c r="AJ590" s="2" t="s">
        <v>75</v>
      </c>
      <c r="AK590" s="2" t="s">
        <v>93</v>
      </c>
      <c r="AL590" s="2" t="s">
        <v>76</v>
      </c>
      <c r="AM590" s="2" t="s">
        <v>76</v>
      </c>
      <c r="AN590" s="2" t="s">
        <v>76</v>
      </c>
      <c r="AO590" s="2" t="s">
        <v>75</v>
      </c>
      <c r="AP590" s="2" t="s">
        <v>70</v>
      </c>
      <c r="AQ590" s="2" t="s">
        <v>77</v>
      </c>
      <c r="AR590" s="2" t="s">
        <v>75</v>
      </c>
      <c r="AS590" s="2" t="s">
        <v>75</v>
      </c>
      <c r="AT590" s="2" t="s">
        <v>76</v>
      </c>
      <c r="AU590" s="2" t="s">
        <v>76</v>
      </c>
      <c r="AV590" s="2" t="s">
        <v>862</v>
      </c>
      <c r="AZ590" s="2" t="s">
        <v>73</v>
      </c>
      <c r="BA590" s="2" t="s">
        <v>61</v>
      </c>
      <c r="BH590" s="2">
        <f>O590+AH590+AL590+AM590+AN590+AT590+AU590</f>
        <v>3</v>
      </c>
      <c r="BI590" s="2">
        <f>J590+K590+L590+M590+AI590+AJ590+AO590+AR590+AS590</f>
        <v>48</v>
      </c>
      <c r="BJ590" s="1" t="str">
        <f>IF(AND(H590&gt;"001",H590&lt;"300"),"In-State","Out-State")</f>
        <v>In-State</v>
      </c>
    </row>
    <row r="591" spans="1:62" x14ac:dyDescent="0.25">
      <c r="A591" s="2" t="s">
        <v>61</v>
      </c>
      <c r="B591" s="2" t="s">
        <v>62</v>
      </c>
      <c r="C591" s="3"/>
      <c r="D591" s="2" t="s">
        <v>63</v>
      </c>
      <c r="E591" s="2" t="s">
        <v>61</v>
      </c>
      <c r="F591" s="2"/>
      <c r="G591" s="2" t="s">
        <v>61</v>
      </c>
      <c r="H591" s="2" t="s">
        <v>64</v>
      </c>
      <c r="J591" s="2" t="s">
        <v>67</v>
      </c>
      <c r="K591" s="2" t="s">
        <v>227</v>
      </c>
      <c r="L591" s="2" t="s">
        <v>67</v>
      </c>
      <c r="M591" s="2" t="s">
        <v>67</v>
      </c>
      <c r="N591" s="2" t="s">
        <v>222</v>
      </c>
      <c r="O591" s="2" t="s">
        <v>93</v>
      </c>
      <c r="R591" s="2" t="s">
        <v>61</v>
      </c>
      <c r="S591" s="2" t="s">
        <v>61</v>
      </c>
      <c r="T591" s="2" t="s">
        <v>1135</v>
      </c>
      <c r="V591" s="2" t="s">
        <v>241</v>
      </c>
      <c r="W591" s="2" t="s">
        <v>73</v>
      </c>
      <c r="X591" s="2" t="s">
        <v>74</v>
      </c>
      <c r="AH591" s="2" t="s">
        <v>75</v>
      </c>
      <c r="AI591" s="2" t="s">
        <v>75</v>
      </c>
      <c r="AJ591" s="2" t="s">
        <v>75</v>
      </c>
      <c r="AK591" s="2" t="s">
        <v>93</v>
      </c>
      <c r="AL591" s="2" t="s">
        <v>76</v>
      </c>
      <c r="AM591" s="2" t="s">
        <v>76</v>
      </c>
      <c r="AN591" s="2" t="s">
        <v>76</v>
      </c>
      <c r="AO591" s="2" t="s">
        <v>75</v>
      </c>
      <c r="AP591" s="2" t="s">
        <v>70</v>
      </c>
      <c r="AQ591" s="2" t="s">
        <v>77</v>
      </c>
      <c r="AR591" s="2" t="s">
        <v>75</v>
      </c>
      <c r="AS591" s="2" t="s">
        <v>75</v>
      </c>
      <c r="AT591" s="2" t="s">
        <v>76</v>
      </c>
      <c r="AU591" s="2" t="s">
        <v>76</v>
      </c>
      <c r="AV591" s="2" t="s">
        <v>1136</v>
      </c>
      <c r="AZ591" s="2" t="s">
        <v>73</v>
      </c>
      <c r="BA591" s="2" t="s">
        <v>61</v>
      </c>
      <c r="BH591" s="2">
        <f>O591+AH591+AL591+AM591+AN591+AT591+AU591</f>
        <v>3</v>
      </c>
      <c r="BI591" s="2">
        <f>J591+K591+L591+M591+AI591+AJ591+AO591+AR591+AS591</f>
        <v>48</v>
      </c>
      <c r="BJ591" s="1" t="str">
        <f>IF(AND(H591&gt;"001",H591&lt;"300"),"In-State","Out-State")</f>
        <v>In-State</v>
      </c>
    </row>
    <row r="592" spans="1:62" x14ac:dyDescent="0.25">
      <c r="A592" s="2" t="s">
        <v>61</v>
      </c>
      <c r="B592" s="2" t="s">
        <v>62</v>
      </c>
      <c r="C592" s="3"/>
      <c r="D592" s="2" t="s">
        <v>80</v>
      </c>
      <c r="E592" s="2" t="s">
        <v>73</v>
      </c>
      <c r="F592" s="2"/>
      <c r="G592" s="2" t="s">
        <v>120</v>
      </c>
      <c r="H592" s="2" t="s">
        <v>121</v>
      </c>
      <c r="J592" s="2" t="s">
        <v>67</v>
      </c>
      <c r="K592" s="2" t="s">
        <v>67</v>
      </c>
      <c r="L592" s="2" t="s">
        <v>922</v>
      </c>
      <c r="M592" s="2" t="s">
        <v>67</v>
      </c>
      <c r="N592" s="2" t="s">
        <v>83</v>
      </c>
      <c r="O592" s="2" t="s">
        <v>76</v>
      </c>
      <c r="R592" s="2" t="s">
        <v>70</v>
      </c>
      <c r="S592" s="2" t="s">
        <v>73</v>
      </c>
      <c r="T592" s="2" t="s">
        <v>1137</v>
      </c>
      <c r="V592" s="2" t="s">
        <v>72</v>
      </c>
      <c r="W592" s="2" t="s">
        <v>73</v>
      </c>
      <c r="X592" s="2" t="s">
        <v>74</v>
      </c>
      <c r="AB592" s="2" t="s">
        <v>73</v>
      </c>
      <c r="AH592" s="2" t="s">
        <v>75</v>
      </c>
      <c r="AI592" s="2" t="s">
        <v>75</v>
      </c>
      <c r="AJ592" s="2" t="s">
        <v>75</v>
      </c>
      <c r="AK592" s="2" t="s">
        <v>76</v>
      </c>
      <c r="AL592" s="2" t="s">
        <v>76</v>
      </c>
      <c r="AM592" s="2" t="s">
        <v>76</v>
      </c>
      <c r="AN592" s="2" t="s">
        <v>444</v>
      </c>
      <c r="AO592" s="2" t="s">
        <v>75</v>
      </c>
      <c r="AP592" s="2" t="s">
        <v>73</v>
      </c>
      <c r="AQ592" s="2" t="s">
        <v>77</v>
      </c>
      <c r="AR592" s="2" t="s">
        <v>75</v>
      </c>
      <c r="AS592" s="2" t="s">
        <v>75</v>
      </c>
      <c r="AT592" s="2" t="s">
        <v>76</v>
      </c>
      <c r="AU592" s="2" t="s">
        <v>76</v>
      </c>
      <c r="AV592" s="2" t="s">
        <v>731</v>
      </c>
      <c r="AW592" s="2" t="s">
        <v>163</v>
      </c>
      <c r="AX592" s="2" t="s">
        <v>161</v>
      </c>
      <c r="AZ592" s="2" t="s">
        <v>73</v>
      </c>
      <c r="BB592" s="2" t="s">
        <v>73</v>
      </c>
      <c r="BH592" s="2">
        <f>O592+AH592+AL592+AM592+AN592+AT592+AU592</f>
        <v>15</v>
      </c>
      <c r="BI592" s="2">
        <f>J592+K592+L592+M592+AI592+AJ592+AO592+AR592+AS592</f>
        <v>560</v>
      </c>
      <c r="BJ592" s="1" t="str">
        <f>IF(AND(H592&gt;"001",H592&lt;"300"),"In-State","Out-State")</f>
        <v>Out-State</v>
      </c>
    </row>
    <row r="593" spans="1:62" x14ac:dyDescent="0.25">
      <c r="A593" s="2" t="s">
        <v>61</v>
      </c>
      <c r="B593" s="2" t="s">
        <v>62</v>
      </c>
      <c r="C593" s="3"/>
      <c r="D593" s="2" t="s">
        <v>63</v>
      </c>
      <c r="E593" s="2" t="s">
        <v>70</v>
      </c>
      <c r="F593" s="2"/>
      <c r="G593" s="2" t="s">
        <v>120</v>
      </c>
      <c r="H593" s="2" t="s">
        <v>121</v>
      </c>
      <c r="J593" s="2" t="s">
        <v>67</v>
      </c>
      <c r="K593" s="2" t="s">
        <v>67</v>
      </c>
      <c r="L593" s="2" t="s">
        <v>140</v>
      </c>
      <c r="M593" s="2" t="s">
        <v>67</v>
      </c>
      <c r="N593" s="2" t="s">
        <v>104</v>
      </c>
      <c r="O593" s="2" t="s">
        <v>76</v>
      </c>
      <c r="R593" s="2" t="s">
        <v>70</v>
      </c>
      <c r="S593" s="2" t="s">
        <v>61</v>
      </c>
      <c r="T593" s="2" t="s">
        <v>747</v>
      </c>
      <c r="V593" s="2" t="s">
        <v>241</v>
      </c>
      <c r="W593" s="2" t="s">
        <v>73</v>
      </c>
      <c r="X593" s="2" t="s">
        <v>74</v>
      </c>
      <c r="AH593" s="2" t="s">
        <v>75</v>
      </c>
      <c r="AI593" s="2" t="s">
        <v>75</v>
      </c>
      <c r="AJ593" s="2" t="s">
        <v>75</v>
      </c>
      <c r="AK593" s="2" t="s">
        <v>76</v>
      </c>
      <c r="AL593" s="2" t="s">
        <v>76</v>
      </c>
      <c r="AM593" s="2" t="s">
        <v>76</v>
      </c>
      <c r="AN593" s="2" t="s">
        <v>108</v>
      </c>
      <c r="AO593" s="2" t="s">
        <v>75</v>
      </c>
      <c r="AP593" s="2" t="s">
        <v>73</v>
      </c>
      <c r="AQ593" s="2" t="s">
        <v>77</v>
      </c>
      <c r="AR593" s="2" t="s">
        <v>75</v>
      </c>
      <c r="AS593" s="2" t="s">
        <v>75</v>
      </c>
      <c r="AT593" s="2" t="s">
        <v>76</v>
      </c>
      <c r="AU593" s="2" t="s">
        <v>76</v>
      </c>
      <c r="AV593" s="2" t="s">
        <v>1138</v>
      </c>
      <c r="AZ593" s="2" t="s">
        <v>73</v>
      </c>
      <c r="BA593" s="2" t="s">
        <v>61</v>
      </c>
      <c r="BH593" s="2">
        <f>O593+AH593+AL593+AM593+AN593+AT593+AU593</f>
        <v>12</v>
      </c>
      <c r="BI593" s="2">
        <f>J593+K593+L593+M593+AI593+AJ593+AO593+AR593+AS593</f>
        <v>256</v>
      </c>
      <c r="BJ593" s="1" t="str">
        <f>IF(AND(H593&gt;"001",H593&lt;"300"),"In-State","Out-State")</f>
        <v>Out-State</v>
      </c>
    </row>
    <row r="594" spans="1:62" x14ac:dyDescent="0.25">
      <c r="A594" s="2" t="s">
        <v>61</v>
      </c>
      <c r="B594" s="2" t="s">
        <v>62</v>
      </c>
      <c r="C594" s="3"/>
      <c r="D594" s="2" t="s">
        <v>80</v>
      </c>
      <c r="E594" s="2" t="s">
        <v>73</v>
      </c>
      <c r="F594" s="2"/>
      <c r="G594" s="2" t="s">
        <v>120</v>
      </c>
      <c r="H594" s="2" t="s">
        <v>121</v>
      </c>
      <c r="J594" s="2" t="s">
        <v>128</v>
      </c>
      <c r="K594" s="2" t="s">
        <v>67</v>
      </c>
      <c r="L594" s="2" t="s">
        <v>67</v>
      </c>
      <c r="M594" s="2" t="s">
        <v>67</v>
      </c>
      <c r="N594" s="2" t="s">
        <v>338</v>
      </c>
      <c r="O594" s="2" t="s">
        <v>98</v>
      </c>
      <c r="R594" s="2" t="s">
        <v>61</v>
      </c>
      <c r="S594" s="2" t="s">
        <v>73</v>
      </c>
      <c r="T594" s="2" t="s">
        <v>1139</v>
      </c>
      <c r="V594" s="2" t="s">
        <v>107</v>
      </c>
      <c r="W594" s="2" t="s">
        <v>73</v>
      </c>
      <c r="X594" s="2" t="s">
        <v>74</v>
      </c>
      <c r="AB594" s="2" t="s">
        <v>73</v>
      </c>
      <c r="AH594" s="2" t="s">
        <v>75</v>
      </c>
      <c r="AI594" s="2" t="s">
        <v>75</v>
      </c>
      <c r="AJ594" s="2" t="s">
        <v>75</v>
      </c>
      <c r="AK594" s="2" t="s">
        <v>76</v>
      </c>
      <c r="AL594" s="2" t="s">
        <v>76</v>
      </c>
      <c r="AM594" s="2" t="s">
        <v>76</v>
      </c>
      <c r="AN594" s="2" t="s">
        <v>76</v>
      </c>
      <c r="AO594" s="2" t="s">
        <v>75</v>
      </c>
      <c r="AP594" s="2" t="s">
        <v>73</v>
      </c>
      <c r="AQ594" s="2" t="s">
        <v>77</v>
      </c>
      <c r="AR594" s="2" t="s">
        <v>75</v>
      </c>
      <c r="AS594" s="2" t="s">
        <v>75</v>
      </c>
      <c r="AT594" s="2" t="s">
        <v>76</v>
      </c>
      <c r="AU594" s="2" t="s">
        <v>76</v>
      </c>
      <c r="AV594" s="2" t="s">
        <v>944</v>
      </c>
      <c r="AZ594" s="2" t="s">
        <v>73</v>
      </c>
      <c r="BB594" s="2" t="s">
        <v>73</v>
      </c>
      <c r="BH594" s="2">
        <f>O594+AH594+AL594+AM594+AN594+AT594+AU594</f>
        <v>10</v>
      </c>
      <c r="BI594" s="2">
        <f>J594+K594+L594+M594+AI594+AJ594+AO594+AR594+AS594</f>
        <v>176</v>
      </c>
      <c r="BJ594" s="1" t="str">
        <f>IF(AND(H594&gt;"001",H594&lt;"300"),"In-State","Out-State")</f>
        <v>Out-State</v>
      </c>
    </row>
    <row r="595" spans="1:62" x14ac:dyDescent="0.25">
      <c r="A595" s="2" t="s">
        <v>61</v>
      </c>
      <c r="B595" s="2" t="s">
        <v>62</v>
      </c>
      <c r="C595" s="3"/>
      <c r="D595" s="2" t="s">
        <v>80</v>
      </c>
      <c r="E595" s="2" t="s">
        <v>61</v>
      </c>
      <c r="F595" s="2"/>
      <c r="G595" s="2" t="s">
        <v>120</v>
      </c>
      <c r="H595" s="2" t="s">
        <v>121</v>
      </c>
      <c r="J595" s="2" t="s">
        <v>383</v>
      </c>
      <c r="K595" s="2" t="s">
        <v>67</v>
      </c>
      <c r="L595" s="2" t="s">
        <v>67</v>
      </c>
      <c r="M595" s="2" t="s">
        <v>67</v>
      </c>
      <c r="N595" s="2" t="s">
        <v>111</v>
      </c>
      <c r="O595" s="2" t="s">
        <v>90</v>
      </c>
      <c r="R595" s="2" t="s">
        <v>70</v>
      </c>
      <c r="S595" s="2" t="s">
        <v>73</v>
      </c>
      <c r="T595" s="2" t="s">
        <v>1140</v>
      </c>
      <c r="V595" s="2" t="s">
        <v>133</v>
      </c>
      <c r="W595" s="2" t="s">
        <v>73</v>
      </c>
      <c r="X595" s="2" t="s">
        <v>74</v>
      </c>
      <c r="AB595" s="2" t="s">
        <v>73</v>
      </c>
      <c r="AH595" s="2" t="s">
        <v>75</v>
      </c>
      <c r="AI595" s="2" t="s">
        <v>75</v>
      </c>
      <c r="AJ595" s="2" t="s">
        <v>75</v>
      </c>
      <c r="AK595" s="2" t="s">
        <v>76</v>
      </c>
      <c r="AL595" s="2" t="s">
        <v>76</v>
      </c>
      <c r="AM595" s="2" t="s">
        <v>76</v>
      </c>
      <c r="AN595" s="2" t="s">
        <v>76</v>
      </c>
      <c r="AO595" s="2" t="s">
        <v>75</v>
      </c>
      <c r="AP595" s="2" t="s">
        <v>61</v>
      </c>
      <c r="AQ595" s="2" t="s">
        <v>77</v>
      </c>
      <c r="AR595" s="2" t="s">
        <v>75</v>
      </c>
      <c r="AS595" s="2" t="s">
        <v>75</v>
      </c>
      <c r="AT595" s="2" t="s">
        <v>76</v>
      </c>
      <c r="AU595" s="2" t="s">
        <v>76</v>
      </c>
      <c r="AV595" s="2" t="s">
        <v>406</v>
      </c>
      <c r="AX595" s="2" t="s">
        <v>96</v>
      </c>
      <c r="AZ595" s="2" t="s">
        <v>73</v>
      </c>
      <c r="BB595" s="2" t="s">
        <v>73</v>
      </c>
      <c r="BH595" s="2">
        <f>O595+AH595+AL595+AM595+AN595+AT595+AU595</f>
        <v>9</v>
      </c>
      <c r="BI595" s="2">
        <f>J595+K595+L595+M595+AI595+AJ595+AO595+AR595+AS595</f>
        <v>144</v>
      </c>
      <c r="BJ595" s="1" t="str">
        <f>IF(AND(H595&gt;"001",H595&lt;"300"),"In-State","Out-State")</f>
        <v>Out-State</v>
      </c>
    </row>
    <row r="596" spans="1:62" x14ac:dyDescent="0.25">
      <c r="A596" s="2" t="s">
        <v>61</v>
      </c>
      <c r="B596" s="2" t="s">
        <v>62</v>
      </c>
      <c r="C596" s="3"/>
      <c r="D596" s="2" t="s">
        <v>80</v>
      </c>
      <c r="E596" s="2" t="s">
        <v>73</v>
      </c>
      <c r="F596" s="2"/>
      <c r="G596" s="2" t="s">
        <v>120</v>
      </c>
      <c r="H596" s="2" t="s">
        <v>121</v>
      </c>
      <c r="J596" s="2" t="s">
        <v>171</v>
      </c>
      <c r="K596" s="2" t="s">
        <v>67</v>
      </c>
      <c r="L596" s="2" t="s">
        <v>67</v>
      </c>
      <c r="M596" s="2" t="s">
        <v>67</v>
      </c>
      <c r="N596" s="2" t="s">
        <v>83</v>
      </c>
      <c r="O596" s="2" t="s">
        <v>163</v>
      </c>
      <c r="R596" s="2" t="s">
        <v>73</v>
      </c>
      <c r="S596" s="2" t="s">
        <v>73</v>
      </c>
      <c r="T596" s="2" t="s">
        <v>1141</v>
      </c>
      <c r="V596" s="2" t="s">
        <v>72</v>
      </c>
      <c r="W596" s="2" t="s">
        <v>73</v>
      </c>
      <c r="X596" s="2" t="s">
        <v>74</v>
      </c>
      <c r="AB596" s="2" t="s">
        <v>73</v>
      </c>
      <c r="AH596" s="2" t="s">
        <v>75</v>
      </c>
      <c r="AI596" s="2" t="s">
        <v>75</v>
      </c>
      <c r="AJ596" s="2" t="s">
        <v>75</v>
      </c>
      <c r="AK596" s="2" t="s">
        <v>76</v>
      </c>
      <c r="AL596" s="2" t="s">
        <v>76</v>
      </c>
      <c r="AM596" s="2" t="s">
        <v>76</v>
      </c>
      <c r="AN596" s="2" t="s">
        <v>76</v>
      </c>
      <c r="AO596" s="2" t="s">
        <v>75</v>
      </c>
      <c r="AP596" s="2" t="s">
        <v>73</v>
      </c>
      <c r="AQ596" s="2" t="s">
        <v>77</v>
      </c>
      <c r="AR596" s="2" t="s">
        <v>75</v>
      </c>
      <c r="AS596" s="2" t="s">
        <v>635</v>
      </c>
      <c r="AT596" s="2" t="s">
        <v>76</v>
      </c>
      <c r="AU596" s="2" t="s">
        <v>93</v>
      </c>
      <c r="AV596" s="2" t="s">
        <v>423</v>
      </c>
      <c r="AX596" s="2" t="s">
        <v>96</v>
      </c>
      <c r="AZ596" s="2" t="s">
        <v>73</v>
      </c>
      <c r="BB596" s="2" t="s">
        <v>73</v>
      </c>
      <c r="BH596" s="2">
        <f>O596+AH596+AL596+AM596+AN596+AT596+AU596</f>
        <v>10</v>
      </c>
      <c r="BI596" s="2">
        <f>J596+K596+L596+M596+AI596+AJ596+AO596+AR596+AS596</f>
        <v>176</v>
      </c>
      <c r="BJ596" s="1" t="str">
        <f>IF(AND(H596&gt;"001",H596&lt;"300"),"In-State","Out-State")</f>
        <v>Out-State</v>
      </c>
    </row>
    <row r="597" spans="1:62" x14ac:dyDescent="0.25">
      <c r="A597" s="2" t="s">
        <v>61</v>
      </c>
      <c r="B597" s="2" t="s">
        <v>62</v>
      </c>
      <c r="C597" s="3"/>
      <c r="D597" s="2" t="s">
        <v>80</v>
      </c>
      <c r="E597" s="2" t="s">
        <v>73</v>
      </c>
      <c r="F597" s="2"/>
      <c r="G597" s="2" t="s">
        <v>61</v>
      </c>
      <c r="H597" s="2" t="s">
        <v>64</v>
      </c>
      <c r="J597" s="2" t="s">
        <v>218</v>
      </c>
      <c r="K597" s="2" t="s">
        <v>67</v>
      </c>
      <c r="L597" s="2" t="s">
        <v>171</v>
      </c>
      <c r="M597" s="2" t="s">
        <v>67</v>
      </c>
      <c r="N597" s="2" t="s">
        <v>89</v>
      </c>
      <c r="O597" s="2" t="s">
        <v>84</v>
      </c>
      <c r="R597" s="2" t="s">
        <v>70</v>
      </c>
      <c r="S597" s="2" t="s">
        <v>61</v>
      </c>
      <c r="T597" s="2" t="s">
        <v>270</v>
      </c>
      <c r="V597" s="2" t="s">
        <v>72</v>
      </c>
      <c r="W597" s="2" t="s">
        <v>73</v>
      </c>
      <c r="X597" s="2" t="s">
        <v>74</v>
      </c>
      <c r="AB597" s="2" t="s">
        <v>73</v>
      </c>
      <c r="AH597" s="2" t="s">
        <v>75</v>
      </c>
      <c r="AI597" s="2" t="s">
        <v>75</v>
      </c>
      <c r="AJ597" s="2" t="s">
        <v>75</v>
      </c>
      <c r="AK597" s="2" t="s">
        <v>76</v>
      </c>
      <c r="AL597" s="2" t="s">
        <v>76</v>
      </c>
      <c r="AM597" s="2" t="s">
        <v>76</v>
      </c>
      <c r="AN597" s="2" t="s">
        <v>84</v>
      </c>
      <c r="AO597" s="2" t="s">
        <v>75</v>
      </c>
      <c r="AP597" s="2" t="s">
        <v>73</v>
      </c>
      <c r="AQ597" s="2" t="s">
        <v>77</v>
      </c>
      <c r="AR597" s="2" t="s">
        <v>75</v>
      </c>
      <c r="AS597" s="2" t="s">
        <v>75</v>
      </c>
      <c r="AT597" s="2" t="s">
        <v>76</v>
      </c>
      <c r="AU597" s="2" t="s">
        <v>76</v>
      </c>
      <c r="AV597" s="2" t="s">
        <v>455</v>
      </c>
      <c r="AX597" s="2" t="s">
        <v>131</v>
      </c>
      <c r="AZ597" s="2" t="s">
        <v>73</v>
      </c>
      <c r="BA597" s="2" t="s">
        <v>61</v>
      </c>
      <c r="BH597" s="2">
        <f>O597+AH597+AL597+AM597+AN597+AT597+AU597</f>
        <v>12</v>
      </c>
      <c r="BI597" s="2">
        <f>J597+K597+L597+M597+AI597+AJ597+AO597+AR597+AS597</f>
        <v>224</v>
      </c>
      <c r="BJ597" s="1" t="str">
        <f>IF(AND(H597&gt;"001",H597&lt;"300"),"In-State","Out-State")</f>
        <v>In-State</v>
      </c>
    </row>
    <row r="598" spans="1:62" x14ac:dyDescent="0.25">
      <c r="A598" s="2" t="s">
        <v>61</v>
      </c>
      <c r="B598" s="2" t="s">
        <v>62</v>
      </c>
      <c r="C598" s="3"/>
      <c r="D598" s="2" t="s">
        <v>80</v>
      </c>
      <c r="E598" s="2" t="s">
        <v>73</v>
      </c>
      <c r="F598" s="2"/>
      <c r="G598" s="2" t="s">
        <v>120</v>
      </c>
      <c r="H598" s="2" t="s">
        <v>121</v>
      </c>
      <c r="J598" s="2" t="s">
        <v>67</v>
      </c>
      <c r="K598" s="2" t="s">
        <v>67</v>
      </c>
      <c r="L598" s="2" t="s">
        <v>67</v>
      </c>
      <c r="M598" s="2" t="s">
        <v>67</v>
      </c>
      <c r="N598" s="2" t="s">
        <v>597</v>
      </c>
      <c r="O598" s="2" t="s">
        <v>76</v>
      </c>
      <c r="R598" s="2" t="s">
        <v>61</v>
      </c>
      <c r="S598" s="2" t="s">
        <v>73</v>
      </c>
      <c r="T598" s="2" t="s">
        <v>1142</v>
      </c>
      <c r="V598" s="2" t="s">
        <v>292</v>
      </c>
      <c r="W598" s="2" t="s">
        <v>73</v>
      </c>
      <c r="X598" s="2" t="s">
        <v>74</v>
      </c>
      <c r="AB598" s="2" t="s">
        <v>73</v>
      </c>
      <c r="AH598" s="2" t="s">
        <v>75</v>
      </c>
      <c r="AI598" s="2" t="s">
        <v>75</v>
      </c>
      <c r="AJ598" s="2" t="s">
        <v>75</v>
      </c>
      <c r="AK598" s="2" t="s">
        <v>76</v>
      </c>
      <c r="AL598" s="2" t="s">
        <v>76</v>
      </c>
      <c r="AM598" s="2" t="s">
        <v>76</v>
      </c>
      <c r="AN598" s="2" t="s">
        <v>76</v>
      </c>
      <c r="AO598" s="2" t="s">
        <v>75</v>
      </c>
      <c r="AP598" s="2" t="s">
        <v>61</v>
      </c>
      <c r="AQ598" s="2" t="s">
        <v>77</v>
      </c>
      <c r="AR598" s="2" t="s">
        <v>75</v>
      </c>
      <c r="AS598" s="2" t="s">
        <v>1143</v>
      </c>
      <c r="AT598" s="2" t="s">
        <v>76</v>
      </c>
      <c r="AU598" s="2" t="s">
        <v>84</v>
      </c>
      <c r="AV598" s="2" t="s">
        <v>983</v>
      </c>
      <c r="AX598" s="2" t="s">
        <v>161</v>
      </c>
      <c r="AZ598" s="2" t="s">
        <v>73</v>
      </c>
      <c r="BB598" s="2" t="s">
        <v>73</v>
      </c>
      <c r="BH598" s="2">
        <f>O598+AH598+AL598+AM598+AN598+AT598+AU598</f>
        <v>6</v>
      </c>
      <c r="BI598" s="2">
        <f>J598+K598+L598+M598+AI598+AJ598+AO598+AR598+AS598</f>
        <v>96</v>
      </c>
      <c r="BJ598" s="1" t="str">
        <f>IF(AND(H598&gt;"001",H598&lt;"300"),"In-State","Out-State")</f>
        <v>Out-State</v>
      </c>
    </row>
    <row r="599" spans="1:62" x14ac:dyDescent="0.25">
      <c r="A599" s="2" t="s">
        <v>61</v>
      </c>
      <c r="B599" s="2" t="s">
        <v>62</v>
      </c>
      <c r="C599" s="3"/>
      <c r="D599" s="2" t="s">
        <v>80</v>
      </c>
      <c r="E599" s="2" t="s">
        <v>73</v>
      </c>
      <c r="F599" s="2"/>
      <c r="G599" s="2" t="s">
        <v>61</v>
      </c>
      <c r="H599" s="2" t="s">
        <v>197</v>
      </c>
      <c r="J599" s="2" t="s">
        <v>218</v>
      </c>
      <c r="K599" s="2" t="s">
        <v>67</v>
      </c>
      <c r="L599" s="2" t="s">
        <v>162</v>
      </c>
      <c r="M599" s="2" t="s">
        <v>67</v>
      </c>
      <c r="N599" s="2" t="s">
        <v>83</v>
      </c>
      <c r="O599" s="2" t="s">
        <v>84</v>
      </c>
      <c r="R599" s="2" t="s">
        <v>73</v>
      </c>
      <c r="S599" s="2" t="s">
        <v>73</v>
      </c>
      <c r="T599" s="2" t="s">
        <v>1144</v>
      </c>
      <c r="V599" s="2" t="s">
        <v>133</v>
      </c>
      <c r="W599" s="2" t="s">
        <v>73</v>
      </c>
      <c r="X599" s="2" t="s">
        <v>74</v>
      </c>
      <c r="AB599" s="2" t="s">
        <v>73</v>
      </c>
      <c r="AH599" s="2" t="s">
        <v>75</v>
      </c>
      <c r="AI599" s="2" t="s">
        <v>75</v>
      </c>
      <c r="AJ599" s="2" t="s">
        <v>75</v>
      </c>
      <c r="AK599" s="2" t="s">
        <v>76</v>
      </c>
      <c r="AL599" s="2" t="s">
        <v>76</v>
      </c>
      <c r="AM599" s="2" t="s">
        <v>76</v>
      </c>
      <c r="AN599" s="2" t="s">
        <v>165</v>
      </c>
      <c r="AO599" s="2" t="s">
        <v>75</v>
      </c>
      <c r="AP599" s="2" t="s">
        <v>73</v>
      </c>
      <c r="AQ599" s="2" t="s">
        <v>77</v>
      </c>
      <c r="AR599" s="2" t="s">
        <v>75</v>
      </c>
      <c r="AS599" s="2" t="s">
        <v>75</v>
      </c>
      <c r="AT599" s="2" t="s">
        <v>76</v>
      </c>
      <c r="AU599" s="2" t="s">
        <v>76</v>
      </c>
      <c r="AV599" s="2" t="s">
        <v>463</v>
      </c>
      <c r="AX599" s="2" t="s">
        <v>170</v>
      </c>
      <c r="AZ599" s="2" t="s">
        <v>73</v>
      </c>
      <c r="BB599" s="2" t="s">
        <v>73</v>
      </c>
      <c r="BH599" s="2">
        <f>O599+AH599+AL599+AM599+AN599+AT599+AU599</f>
        <v>10</v>
      </c>
      <c r="BI599" s="2">
        <f>J599+K599+L599+M599+AI599+AJ599+AO599+AR599+AS599</f>
        <v>208</v>
      </c>
      <c r="BJ599" s="1" t="str">
        <f>IF(AND(H599&gt;"001",H599&lt;"300"),"In-State","Out-State")</f>
        <v>In-State</v>
      </c>
    </row>
    <row r="600" spans="1:62" x14ac:dyDescent="0.25">
      <c r="A600" s="2" t="s">
        <v>61</v>
      </c>
      <c r="B600" s="2" t="s">
        <v>62</v>
      </c>
      <c r="C600" s="3"/>
      <c r="D600" s="2" t="s">
        <v>80</v>
      </c>
      <c r="E600" s="2" t="s">
        <v>73</v>
      </c>
      <c r="F600" s="2"/>
      <c r="G600" s="2" t="s">
        <v>120</v>
      </c>
      <c r="H600" s="2" t="s">
        <v>121</v>
      </c>
      <c r="J600" s="2" t="s">
        <v>218</v>
      </c>
      <c r="K600" s="2" t="s">
        <v>67</v>
      </c>
      <c r="L600" s="2" t="s">
        <v>67</v>
      </c>
      <c r="M600" s="2" t="s">
        <v>67</v>
      </c>
      <c r="N600" s="2" t="s">
        <v>393</v>
      </c>
      <c r="O600" s="2" t="s">
        <v>84</v>
      </c>
      <c r="R600" s="2" t="s">
        <v>73</v>
      </c>
      <c r="S600" s="2" t="s">
        <v>73</v>
      </c>
      <c r="T600" s="2" t="s">
        <v>567</v>
      </c>
      <c r="V600" s="2" t="s">
        <v>80</v>
      </c>
      <c r="W600" s="2" t="s">
        <v>73</v>
      </c>
      <c r="X600" s="2" t="s">
        <v>74</v>
      </c>
      <c r="AB600" s="2" t="s">
        <v>73</v>
      </c>
      <c r="AH600" s="2" t="s">
        <v>75</v>
      </c>
      <c r="AI600" s="2" t="s">
        <v>75</v>
      </c>
      <c r="AJ600" s="2" t="s">
        <v>75</v>
      </c>
      <c r="AK600" s="2" t="s">
        <v>76</v>
      </c>
      <c r="AL600" s="2" t="s">
        <v>76</v>
      </c>
      <c r="AM600" s="2" t="s">
        <v>76</v>
      </c>
      <c r="AN600" s="2" t="s">
        <v>76</v>
      </c>
      <c r="AO600" s="2" t="s">
        <v>75</v>
      </c>
      <c r="AP600" s="2" t="s">
        <v>61</v>
      </c>
      <c r="AQ600" s="2" t="s">
        <v>77</v>
      </c>
      <c r="AR600" s="2" t="s">
        <v>75</v>
      </c>
      <c r="AS600" s="2" t="s">
        <v>75</v>
      </c>
      <c r="AT600" s="2" t="s">
        <v>76</v>
      </c>
      <c r="AU600" s="2" t="s">
        <v>76</v>
      </c>
      <c r="AV600" s="2" t="s">
        <v>850</v>
      </c>
      <c r="AX600" s="2" t="s">
        <v>1145</v>
      </c>
      <c r="AZ600" s="2" t="s">
        <v>73</v>
      </c>
      <c r="BB600" s="2" t="s">
        <v>73</v>
      </c>
      <c r="BH600" s="2">
        <f>O600+AH600+AL600+AM600+AN600+AT600+AU600</f>
        <v>6</v>
      </c>
      <c r="BI600" s="2">
        <f>J600+K600+L600+M600+AI600+AJ600+AO600+AR600+AS600</f>
        <v>96</v>
      </c>
      <c r="BJ600" s="1" t="str">
        <f>IF(AND(H600&gt;"001",H600&lt;"300"),"In-State","Out-State")</f>
        <v>Out-State</v>
      </c>
    </row>
    <row r="601" spans="1:62" x14ac:dyDescent="0.25">
      <c r="A601" s="2" t="s">
        <v>61</v>
      </c>
      <c r="B601" s="2" t="s">
        <v>62</v>
      </c>
      <c r="C601" s="3"/>
      <c r="D601" s="2" t="s">
        <v>80</v>
      </c>
      <c r="E601" s="2" t="s">
        <v>70</v>
      </c>
      <c r="F601" s="2"/>
      <c r="G601" s="2" t="s">
        <v>120</v>
      </c>
      <c r="H601" s="2" t="s">
        <v>121</v>
      </c>
      <c r="J601" s="2" t="s">
        <v>227</v>
      </c>
      <c r="K601" s="2" t="s">
        <v>67</v>
      </c>
      <c r="L601" s="2" t="s">
        <v>67</v>
      </c>
      <c r="M601" s="2" t="s">
        <v>67</v>
      </c>
      <c r="N601" s="2" t="s">
        <v>393</v>
      </c>
      <c r="O601" s="2" t="s">
        <v>93</v>
      </c>
      <c r="R601" s="2" t="s">
        <v>73</v>
      </c>
      <c r="S601" s="2" t="s">
        <v>73</v>
      </c>
      <c r="T601" s="2" t="s">
        <v>1146</v>
      </c>
      <c r="V601" s="2" t="s">
        <v>133</v>
      </c>
      <c r="W601" s="2" t="s">
        <v>73</v>
      </c>
      <c r="X601" s="2" t="s">
        <v>74</v>
      </c>
      <c r="AH601" s="2" t="s">
        <v>75</v>
      </c>
      <c r="AI601" s="2" t="s">
        <v>75</v>
      </c>
      <c r="AJ601" s="2" t="s">
        <v>75</v>
      </c>
      <c r="AK601" s="2" t="s">
        <v>76</v>
      </c>
      <c r="AL601" s="2" t="s">
        <v>76</v>
      </c>
      <c r="AM601" s="2" t="s">
        <v>76</v>
      </c>
      <c r="AN601" s="2" t="s">
        <v>76</v>
      </c>
      <c r="AO601" s="2" t="s">
        <v>75</v>
      </c>
      <c r="AP601" s="2" t="s">
        <v>61</v>
      </c>
      <c r="AQ601" s="2" t="s">
        <v>77</v>
      </c>
      <c r="AR601" s="2" t="s">
        <v>75</v>
      </c>
      <c r="AS601" s="2" t="s">
        <v>75</v>
      </c>
      <c r="AT601" s="2" t="s">
        <v>76</v>
      </c>
      <c r="AU601" s="2" t="s">
        <v>76</v>
      </c>
      <c r="AV601" s="2" t="s">
        <v>1147</v>
      </c>
      <c r="AZ601" s="2" t="s">
        <v>73</v>
      </c>
      <c r="BB601" s="2" t="s">
        <v>73</v>
      </c>
      <c r="BH601" s="2">
        <f>O601+AH601+AL601+AM601+AN601+AT601+AU601</f>
        <v>3</v>
      </c>
      <c r="BI601" s="2">
        <f>J601+K601+L601+M601+AI601+AJ601+AO601+AR601+AS601</f>
        <v>48</v>
      </c>
      <c r="BJ601" s="1" t="str">
        <f>IF(AND(H601&gt;"001",H601&lt;"300"),"In-State","Out-State")</f>
        <v>Out-State</v>
      </c>
    </row>
    <row r="602" spans="1:62" x14ac:dyDescent="0.25">
      <c r="A602" s="2" t="s">
        <v>61</v>
      </c>
      <c r="B602" s="2" t="s">
        <v>62</v>
      </c>
      <c r="C602" s="3"/>
      <c r="D602" s="2" t="s">
        <v>80</v>
      </c>
      <c r="E602" s="2" t="s">
        <v>73</v>
      </c>
      <c r="F602" s="2"/>
      <c r="G602" s="2" t="s">
        <v>120</v>
      </c>
      <c r="H602" s="2" t="s">
        <v>121</v>
      </c>
      <c r="J602" s="2" t="s">
        <v>67</v>
      </c>
      <c r="K602" s="2" t="s">
        <v>67</v>
      </c>
      <c r="L602" s="2" t="s">
        <v>66</v>
      </c>
      <c r="M602" s="2" t="s">
        <v>67</v>
      </c>
      <c r="N602" s="2" t="s">
        <v>83</v>
      </c>
      <c r="O602" s="2" t="s">
        <v>76</v>
      </c>
      <c r="R602" s="2" t="s">
        <v>73</v>
      </c>
      <c r="S602" s="2" t="s">
        <v>73</v>
      </c>
      <c r="T602" s="2" t="s">
        <v>726</v>
      </c>
      <c r="V602" s="2" t="s">
        <v>63</v>
      </c>
      <c r="W602" s="2" t="s">
        <v>73</v>
      </c>
      <c r="X602" s="2" t="s">
        <v>74</v>
      </c>
      <c r="AB602" s="2" t="s">
        <v>73</v>
      </c>
      <c r="AH602" s="2" t="s">
        <v>75</v>
      </c>
      <c r="AI602" s="2" t="s">
        <v>75</v>
      </c>
      <c r="AJ602" s="2" t="s">
        <v>75</v>
      </c>
      <c r="AK602" s="2" t="s">
        <v>76</v>
      </c>
      <c r="AL602" s="2" t="s">
        <v>76</v>
      </c>
      <c r="AM602" s="2" t="s">
        <v>76</v>
      </c>
      <c r="AN602" s="2" t="s">
        <v>122</v>
      </c>
      <c r="AO602" s="2" t="s">
        <v>75</v>
      </c>
      <c r="AP602" s="2" t="s">
        <v>73</v>
      </c>
      <c r="AQ602" s="2" t="s">
        <v>77</v>
      </c>
      <c r="AR602" s="2" t="s">
        <v>75</v>
      </c>
      <c r="AS602" s="2" t="s">
        <v>75</v>
      </c>
      <c r="AT602" s="2" t="s">
        <v>76</v>
      </c>
      <c r="AU602" s="2" t="s">
        <v>76</v>
      </c>
      <c r="AV602" s="2" t="s">
        <v>1148</v>
      </c>
      <c r="AZ602" s="2" t="s">
        <v>73</v>
      </c>
      <c r="BB602" s="2" t="s">
        <v>73</v>
      </c>
      <c r="BH602" s="2">
        <f>O602+AH602+AL602+AM602+AN602+AT602+AU602</f>
        <v>8</v>
      </c>
      <c r="BI602" s="2">
        <f>J602+K602+L602+M602+AI602+AJ602+AO602+AR602+AS602</f>
        <v>224</v>
      </c>
      <c r="BJ602" s="1" t="str">
        <f>IF(AND(H602&gt;"001",H602&lt;"300"),"In-State","Out-State")</f>
        <v>Out-State</v>
      </c>
    </row>
    <row r="603" spans="1:62" x14ac:dyDescent="0.25">
      <c r="A603" s="2" t="s">
        <v>61</v>
      </c>
      <c r="B603" s="2" t="s">
        <v>62</v>
      </c>
      <c r="C603" s="3"/>
      <c r="D603" s="2" t="s">
        <v>80</v>
      </c>
      <c r="E603" s="2" t="s">
        <v>61</v>
      </c>
      <c r="F603" s="2"/>
      <c r="G603" s="2" t="s">
        <v>61</v>
      </c>
      <c r="H603" s="2" t="s">
        <v>64</v>
      </c>
      <c r="J603" s="2" t="s">
        <v>171</v>
      </c>
      <c r="K603" s="2" t="s">
        <v>67</v>
      </c>
      <c r="L603" s="2" t="s">
        <v>67</v>
      </c>
      <c r="M603" s="2" t="s">
        <v>67</v>
      </c>
      <c r="N603" s="2" t="s">
        <v>83</v>
      </c>
      <c r="O603" s="2" t="s">
        <v>163</v>
      </c>
      <c r="R603" s="2" t="s">
        <v>73</v>
      </c>
      <c r="S603" s="2" t="s">
        <v>61</v>
      </c>
      <c r="T603" s="2" t="s">
        <v>1149</v>
      </c>
      <c r="V603" s="2" t="s">
        <v>72</v>
      </c>
      <c r="W603" s="2" t="s">
        <v>73</v>
      </c>
      <c r="X603" s="2" t="s">
        <v>74</v>
      </c>
      <c r="AB603" s="2" t="s">
        <v>73</v>
      </c>
      <c r="AH603" s="2" t="s">
        <v>75</v>
      </c>
      <c r="AI603" s="2" t="s">
        <v>75</v>
      </c>
      <c r="AJ603" s="2" t="s">
        <v>75</v>
      </c>
      <c r="AK603" s="2" t="s">
        <v>76</v>
      </c>
      <c r="AL603" s="2" t="s">
        <v>76</v>
      </c>
      <c r="AM603" s="2" t="s">
        <v>76</v>
      </c>
      <c r="AN603" s="2" t="s">
        <v>76</v>
      </c>
      <c r="AO603" s="2" t="s">
        <v>75</v>
      </c>
      <c r="AP603" s="2" t="s">
        <v>73</v>
      </c>
      <c r="AQ603" s="2" t="s">
        <v>77</v>
      </c>
      <c r="AR603" s="2" t="s">
        <v>75</v>
      </c>
      <c r="AS603" s="2" t="s">
        <v>75</v>
      </c>
      <c r="AT603" s="2" t="s">
        <v>76</v>
      </c>
      <c r="AU603" s="2" t="s">
        <v>76</v>
      </c>
      <c r="AV603" s="2" t="s">
        <v>1150</v>
      </c>
      <c r="AX603" s="2" t="s">
        <v>196</v>
      </c>
      <c r="AZ603" s="2" t="s">
        <v>73</v>
      </c>
      <c r="BA603" s="2" t="s">
        <v>61</v>
      </c>
      <c r="BH603" s="2">
        <f>O603+AH603+AL603+AM603+AN603+AT603+AU603</f>
        <v>7</v>
      </c>
      <c r="BI603" s="2">
        <f>J603+K603+L603+M603+AI603+AJ603+AO603+AR603+AS603</f>
        <v>128</v>
      </c>
      <c r="BJ603" s="1" t="str">
        <f>IF(AND(H603&gt;"001",H603&lt;"300"),"In-State","Out-State")</f>
        <v>In-State</v>
      </c>
    </row>
    <row r="604" spans="1:62" x14ac:dyDescent="0.25">
      <c r="A604" s="2" t="s">
        <v>61</v>
      </c>
      <c r="B604" s="2" t="s">
        <v>62</v>
      </c>
      <c r="C604" s="3"/>
      <c r="D604" s="2" t="s">
        <v>63</v>
      </c>
      <c r="E604" s="2" t="s">
        <v>73</v>
      </c>
      <c r="F604" s="2"/>
      <c r="G604" s="2" t="s">
        <v>61</v>
      </c>
      <c r="H604" s="2" t="s">
        <v>64</v>
      </c>
      <c r="J604" s="2" t="s">
        <v>227</v>
      </c>
      <c r="K604" s="2" t="s">
        <v>67</v>
      </c>
      <c r="L604" s="2" t="s">
        <v>128</v>
      </c>
      <c r="M604" s="2" t="s">
        <v>67</v>
      </c>
      <c r="N604" s="2" t="s">
        <v>104</v>
      </c>
      <c r="O604" s="2" t="s">
        <v>93</v>
      </c>
      <c r="R604" s="2" t="s">
        <v>70</v>
      </c>
      <c r="S604" s="2" t="s">
        <v>73</v>
      </c>
      <c r="T604" s="2" t="s">
        <v>1151</v>
      </c>
      <c r="V604" s="2" t="s">
        <v>133</v>
      </c>
      <c r="W604" s="2" t="s">
        <v>73</v>
      </c>
      <c r="X604" s="2" t="s">
        <v>74</v>
      </c>
      <c r="AB604" s="2" t="s">
        <v>73</v>
      </c>
      <c r="AH604" s="2" t="s">
        <v>75</v>
      </c>
      <c r="AI604" s="2" t="s">
        <v>75</v>
      </c>
      <c r="AJ604" s="2" t="s">
        <v>75</v>
      </c>
      <c r="AK604" s="2" t="s">
        <v>76</v>
      </c>
      <c r="AL604" s="2" t="s">
        <v>76</v>
      </c>
      <c r="AM604" s="2" t="s">
        <v>76</v>
      </c>
      <c r="AN604" s="2" t="s">
        <v>98</v>
      </c>
      <c r="AO604" s="2" t="s">
        <v>75</v>
      </c>
      <c r="AP604" s="2" t="s">
        <v>73</v>
      </c>
      <c r="AQ604" s="2" t="s">
        <v>77</v>
      </c>
      <c r="AR604" s="2" t="s">
        <v>75</v>
      </c>
      <c r="AS604" s="2" t="s">
        <v>75</v>
      </c>
      <c r="AT604" s="2" t="s">
        <v>76</v>
      </c>
      <c r="AU604" s="2" t="s">
        <v>76</v>
      </c>
      <c r="AV604" s="2" t="s">
        <v>477</v>
      </c>
      <c r="AX604" s="2" t="s">
        <v>1152</v>
      </c>
      <c r="AZ604" s="2" t="s">
        <v>73</v>
      </c>
      <c r="BB604" s="2" t="s">
        <v>73</v>
      </c>
      <c r="BH604" s="2">
        <f>O604+AH604+AL604+AM604+AN604+AT604+AU604</f>
        <v>13</v>
      </c>
      <c r="BI604" s="2">
        <f>J604+K604+L604+M604+AI604+AJ604+AO604+AR604+AS604</f>
        <v>224</v>
      </c>
      <c r="BJ604" s="1" t="str">
        <f>IF(AND(H604&gt;"001",H604&lt;"300"),"In-State","Out-State")</f>
        <v>In-State</v>
      </c>
    </row>
    <row r="605" spans="1:62" x14ac:dyDescent="0.25">
      <c r="A605" s="2" t="s">
        <v>61</v>
      </c>
      <c r="B605" s="2" t="s">
        <v>62</v>
      </c>
      <c r="C605" s="3"/>
      <c r="D605" s="2" t="s">
        <v>80</v>
      </c>
      <c r="E605" s="2" t="s">
        <v>73</v>
      </c>
      <c r="F605" s="2"/>
      <c r="G605" s="2" t="s">
        <v>120</v>
      </c>
      <c r="H605" s="2" t="s">
        <v>121</v>
      </c>
      <c r="J605" s="2" t="s">
        <v>67</v>
      </c>
      <c r="K605" s="2" t="s">
        <v>67</v>
      </c>
      <c r="L605" s="2" t="s">
        <v>392</v>
      </c>
      <c r="M605" s="2" t="s">
        <v>67</v>
      </c>
      <c r="N605" s="2" t="s">
        <v>393</v>
      </c>
      <c r="O605" s="2" t="s">
        <v>76</v>
      </c>
      <c r="R605" s="2" t="s">
        <v>73</v>
      </c>
      <c r="S605" s="2" t="s">
        <v>61</v>
      </c>
      <c r="T605" s="2" t="s">
        <v>1153</v>
      </c>
      <c r="V605" s="2" t="s">
        <v>120</v>
      </c>
      <c r="W605" s="2" t="s">
        <v>73</v>
      </c>
      <c r="X605" s="2" t="s">
        <v>74</v>
      </c>
      <c r="AB605" s="2" t="s">
        <v>73</v>
      </c>
      <c r="AD605" s="2" t="s">
        <v>94</v>
      </c>
      <c r="AH605" s="2" t="s">
        <v>75</v>
      </c>
      <c r="AI605" s="2" t="s">
        <v>75</v>
      </c>
      <c r="AJ605" s="2" t="s">
        <v>75</v>
      </c>
      <c r="AK605" s="2" t="s">
        <v>76</v>
      </c>
      <c r="AL605" s="2" t="s">
        <v>76</v>
      </c>
      <c r="AM605" s="2" t="s">
        <v>76</v>
      </c>
      <c r="AN605" s="2" t="s">
        <v>93</v>
      </c>
      <c r="AO605" s="2" t="s">
        <v>75</v>
      </c>
      <c r="AP605" s="2" t="s">
        <v>73</v>
      </c>
      <c r="AQ605" s="2" t="s">
        <v>77</v>
      </c>
      <c r="AR605" s="2" t="s">
        <v>75</v>
      </c>
      <c r="AS605" s="2" t="s">
        <v>635</v>
      </c>
      <c r="AT605" s="2" t="s">
        <v>76</v>
      </c>
      <c r="AU605" s="2" t="s">
        <v>93</v>
      </c>
      <c r="AV605" s="2" t="s">
        <v>1154</v>
      </c>
      <c r="AX605" s="2" t="s">
        <v>416</v>
      </c>
      <c r="AZ605" s="2" t="s">
        <v>73</v>
      </c>
      <c r="BA605" s="2" t="s">
        <v>61</v>
      </c>
      <c r="BH605" s="2">
        <f>O605+AH605+AL605+AM605+AN605+AT605+AU605</f>
        <v>6</v>
      </c>
      <c r="BI605" s="2">
        <f>J605+K605+L605+M605+AI605+AJ605+AO605+AR605+AS605</f>
        <v>112</v>
      </c>
      <c r="BJ605" s="1" t="str">
        <f>IF(AND(H605&gt;"001",H605&lt;"300"),"In-State","Out-State")</f>
        <v>Out-State</v>
      </c>
    </row>
    <row r="606" spans="1:62" x14ac:dyDescent="0.25">
      <c r="A606" s="2" t="s">
        <v>61</v>
      </c>
      <c r="B606" s="2" t="s">
        <v>62</v>
      </c>
      <c r="C606" s="3"/>
      <c r="D606" s="2" t="s">
        <v>80</v>
      </c>
      <c r="E606" s="2" t="s">
        <v>70</v>
      </c>
      <c r="F606" s="2"/>
      <c r="G606" s="2" t="s">
        <v>120</v>
      </c>
      <c r="H606" s="2" t="s">
        <v>121</v>
      </c>
      <c r="J606" s="2" t="s">
        <v>383</v>
      </c>
      <c r="K606" s="2" t="s">
        <v>67</v>
      </c>
      <c r="L606" s="2" t="s">
        <v>67</v>
      </c>
      <c r="M606" s="2" t="s">
        <v>67</v>
      </c>
      <c r="N606" s="2" t="s">
        <v>393</v>
      </c>
      <c r="O606" s="2" t="s">
        <v>90</v>
      </c>
      <c r="R606" s="2" t="s">
        <v>73</v>
      </c>
      <c r="S606" s="2" t="s">
        <v>73</v>
      </c>
      <c r="T606" s="2" t="s">
        <v>273</v>
      </c>
      <c r="V606" s="2" t="s">
        <v>72</v>
      </c>
      <c r="W606" s="2" t="s">
        <v>73</v>
      </c>
      <c r="X606" s="2" t="s">
        <v>74</v>
      </c>
      <c r="AH606" s="2" t="s">
        <v>75</v>
      </c>
      <c r="AI606" s="2" t="s">
        <v>75</v>
      </c>
      <c r="AJ606" s="2" t="s">
        <v>75</v>
      </c>
      <c r="AK606" s="2" t="s">
        <v>76</v>
      </c>
      <c r="AL606" s="2" t="s">
        <v>76</v>
      </c>
      <c r="AM606" s="2" t="s">
        <v>76</v>
      </c>
      <c r="AN606" s="2" t="s">
        <v>76</v>
      </c>
      <c r="AO606" s="2" t="s">
        <v>75</v>
      </c>
      <c r="AP606" s="2" t="s">
        <v>61</v>
      </c>
      <c r="AQ606" s="2" t="s">
        <v>77</v>
      </c>
      <c r="AR606" s="2" t="s">
        <v>75</v>
      </c>
      <c r="AS606" s="2" t="s">
        <v>75</v>
      </c>
      <c r="AT606" s="2" t="s">
        <v>76</v>
      </c>
      <c r="AU606" s="2" t="s">
        <v>76</v>
      </c>
      <c r="AV606" s="2" t="s">
        <v>1093</v>
      </c>
      <c r="AX606" s="2" t="s">
        <v>825</v>
      </c>
      <c r="AZ606" s="2" t="s">
        <v>73</v>
      </c>
      <c r="BB606" s="2" t="s">
        <v>73</v>
      </c>
      <c r="BH606" s="2">
        <f>O606+AH606+AL606+AM606+AN606+AT606+AU606</f>
        <v>9</v>
      </c>
      <c r="BI606" s="2">
        <f>J606+K606+L606+M606+AI606+AJ606+AO606+AR606+AS606</f>
        <v>144</v>
      </c>
      <c r="BJ606" s="1" t="str">
        <f>IF(AND(H606&gt;"001",H606&lt;"300"),"In-State","Out-State")</f>
        <v>Out-State</v>
      </c>
    </row>
    <row r="607" spans="1:62" x14ac:dyDescent="0.25">
      <c r="A607" s="2" t="s">
        <v>61</v>
      </c>
      <c r="B607" s="2" t="s">
        <v>62</v>
      </c>
      <c r="C607" s="3"/>
      <c r="D607" s="2" t="s">
        <v>80</v>
      </c>
      <c r="E607" s="2" t="s">
        <v>70</v>
      </c>
      <c r="F607" s="2"/>
      <c r="G607" s="2" t="s">
        <v>61</v>
      </c>
      <c r="H607" s="2" t="s">
        <v>197</v>
      </c>
      <c r="J607" s="2" t="s">
        <v>227</v>
      </c>
      <c r="K607" s="2" t="s">
        <v>67</v>
      </c>
      <c r="L607" s="2" t="s">
        <v>67</v>
      </c>
      <c r="M607" s="2" t="s">
        <v>67</v>
      </c>
      <c r="N607" s="2" t="s">
        <v>393</v>
      </c>
      <c r="O607" s="2" t="s">
        <v>93</v>
      </c>
      <c r="R607" s="2" t="s">
        <v>73</v>
      </c>
      <c r="S607" s="2" t="s">
        <v>61</v>
      </c>
      <c r="T607" s="2" t="s">
        <v>351</v>
      </c>
      <c r="V607" s="2" t="s">
        <v>249</v>
      </c>
      <c r="W607" s="2" t="s">
        <v>73</v>
      </c>
      <c r="X607" s="2" t="s">
        <v>74</v>
      </c>
      <c r="AB607" s="2" t="s">
        <v>73</v>
      </c>
      <c r="AH607" s="2" t="s">
        <v>75</v>
      </c>
      <c r="AI607" s="2" t="s">
        <v>75</v>
      </c>
      <c r="AJ607" s="2" t="s">
        <v>75</v>
      </c>
      <c r="AK607" s="2" t="s">
        <v>76</v>
      </c>
      <c r="AL607" s="2" t="s">
        <v>76</v>
      </c>
      <c r="AM607" s="2" t="s">
        <v>76</v>
      </c>
      <c r="AN607" s="2" t="s">
        <v>76</v>
      </c>
      <c r="AO607" s="2" t="s">
        <v>75</v>
      </c>
      <c r="AP607" s="2" t="s">
        <v>73</v>
      </c>
      <c r="AQ607" s="2" t="s">
        <v>77</v>
      </c>
      <c r="AR607" s="2" t="s">
        <v>75</v>
      </c>
      <c r="AS607" s="2" t="s">
        <v>75</v>
      </c>
      <c r="AT607" s="2" t="s">
        <v>76</v>
      </c>
      <c r="AU607" s="2" t="s">
        <v>76</v>
      </c>
      <c r="AV607" s="2" t="s">
        <v>1155</v>
      </c>
      <c r="AZ607" s="2" t="s">
        <v>73</v>
      </c>
      <c r="BA607" s="2" t="s">
        <v>61</v>
      </c>
      <c r="BH607" s="2">
        <f>O607+AH607+AL607+AM607+AN607+AT607+AU607</f>
        <v>3</v>
      </c>
      <c r="BI607" s="2">
        <f>J607+K607+L607+M607+AI607+AJ607+AO607+AR607+AS607</f>
        <v>48</v>
      </c>
      <c r="BJ607" s="1" t="str">
        <f>IF(AND(H607&gt;"001",H607&lt;"300"),"In-State","Out-State")</f>
        <v>In-State</v>
      </c>
    </row>
    <row r="608" spans="1:62" x14ac:dyDescent="0.25">
      <c r="A608" s="2" t="s">
        <v>61</v>
      </c>
      <c r="B608" s="2" t="s">
        <v>62</v>
      </c>
      <c r="C608" s="3"/>
      <c r="D608" s="2" t="s">
        <v>80</v>
      </c>
      <c r="E608" s="2" t="s">
        <v>73</v>
      </c>
      <c r="F608" s="2"/>
      <c r="G608" s="2" t="s">
        <v>61</v>
      </c>
      <c r="H608" s="2" t="s">
        <v>81</v>
      </c>
      <c r="J608" s="2" t="s">
        <v>67</v>
      </c>
      <c r="K608" s="2" t="s">
        <v>67</v>
      </c>
      <c r="L608" s="2" t="s">
        <v>442</v>
      </c>
      <c r="M608" s="2" t="s">
        <v>67</v>
      </c>
      <c r="N608" s="2" t="s">
        <v>83</v>
      </c>
      <c r="O608" s="2" t="s">
        <v>76</v>
      </c>
      <c r="R608" s="2" t="s">
        <v>70</v>
      </c>
      <c r="S608" s="2" t="s">
        <v>61</v>
      </c>
      <c r="T608" s="2" t="s">
        <v>1156</v>
      </c>
      <c r="V608" s="2" t="s">
        <v>72</v>
      </c>
      <c r="W608" s="2" t="s">
        <v>73</v>
      </c>
      <c r="X608" s="2" t="s">
        <v>74</v>
      </c>
      <c r="AB608" s="2" t="s">
        <v>73</v>
      </c>
      <c r="AH608" s="2" t="s">
        <v>75</v>
      </c>
      <c r="AI608" s="2" t="s">
        <v>75</v>
      </c>
      <c r="AJ608" s="2" t="s">
        <v>75</v>
      </c>
      <c r="AK608" s="2" t="s">
        <v>76</v>
      </c>
      <c r="AL608" s="2" t="s">
        <v>76</v>
      </c>
      <c r="AM608" s="2" t="s">
        <v>76</v>
      </c>
      <c r="AN608" s="2" t="s">
        <v>444</v>
      </c>
      <c r="AO608" s="2" t="s">
        <v>75</v>
      </c>
      <c r="AP608" s="2" t="s">
        <v>61</v>
      </c>
      <c r="AQ608" s="2" t="s">
        <v>77</v>
      </c>
      <c r="AR608" s="2" t="s">
        <v>75</v>
      </c>
      <c r="AS608" s="2" t="s">
        <v>75</v>
      </c>
      <c r="AT608" s="2" t="s">
        <v>76</v>
      </c>
      <c r="AU608" s="2" t="s">
        <v>76</v>
      </c>
      <c r="AV608" s="2" t="s">
        <v>1157</v>
      </c>
      <c r="AW608" s="2" t="s">
        <v>163</v>
      </c>
      <c r="AZ608" s="2" t="s">
        <v>73</v>
      </c>
      <c r="BA608" s="2" t="s">
        <v>61</v>
      </c>
      <c r="BH608" s="2">
        <f>O608+AH608+AL608+AM608+AN608+AT608+AU608</f>
        <v>15</v>
      </c>
      <c r="BI608" s="2">
        <f>J608+K608+L608+M608+AI608+AJ608+AO608+AR608+AS608</f>
        <v>528</v>
      </c>
      <c r="BJ608" s="1" t="str">
        <f>IF(AND(H608&gt;"001",H608&lt;"300"),"In-State","Out-State")</f>
        <v>In-State</v>
      </c>
    </row>
    <row r="609" spans="1:62" x14ac:dyDescent="0.25">
      <c r="A609" s="2" t="s">
        <v>61</v>
      </c>
      <c r="B609" s="2" t="s">
        <v>62</v>
      </c>
      <c r="C609" s="3"/>
      <c r="D609" s="2" t="s">
        <v>80</v>
      </c>
      <c r="E609" s="2" t="s">
        <v>73</v>
      </c>
      <c r="F609" s="2"/>
      <c r="G609" s="2" t="s">
        <v>120</v>
      </c>
      <c r="H609" s="2" t="s">
        <v>121</v>
      </c>
      <c r="J609" s="2" t="s">
        <v>67</v>
      </c>
      <c r="K609" s="2" t="s">
        <v>67</v>
      </c>
      <c r="L609" s="2" t="s">
        <v>442</v>
      </c>
      <c r="M609" s="2" t="s">
        <v>67</v>
      </c>
      <c r="N609" s="2" t="s">
        <v>83</v>
      </c>
      <c r="O609" s="2" t="s">
        <v>76</v>
      </c>
      <c r="R609" s="2" t="s">
        <v>70</v>
      </c>
      <c r="S609" s="2" t="s">
        <v>61</v>
      </c>
      <c r="T609" s="2" t="s">
        <v>1158</v>
      </c>
      <c r="V609" s="2" t="s">
        <v>72</v>
      </c>
      <c r="W609" s="2" t="s">
        <v>73</v>
      </c>
      <c r="X609" s="2" t="s">
        <v>74</v>
      </c>
      <c r="AB609" s="2" t="s">
        <v>73</v>
      </c>
      <c r="AH609" s="2" t="s">
        <v>75</v>
      </c>
      <c r="AI609" s="2" t="s">
        <v>75</v>
      </c>
      <c r="AJ609" s="2" t="s">
        <v>75</v>
      </c>
      <c r="AK609" s="2" t="s">
        <v>76</v>
      </c>
      <c r="AL609" s="2" t="s">
        <v>76</v>
      </c>
      <c r="AM609" s="2" t="s">
        <v>76</v>
      </c>
      <c r="AN609" s="2" t="s">
        <v>444</v>
      </c>
      <c r="AO609" s="2" t="s">
        <v>75</v>
      </c>
      <c r="AP609" s="2" t="s">
        <v>73</v>
      </c>
      <c r="AQ609" s="2" t="s">
        <v>77</v>
      </c>
      <c r="AR609" s="2" t="s">
        <v>75</v>
      </c>
      <c r="AS609" s="2" t="s">
        <v>75</v>
      </c>
      <c r="AT609" s="2" t="s">
        <v>76</v>
      </c>
      <c r="AU609" s="2" t="s">
        <v>76</v>
      </c>
      <c r="AV609" s="2" t="s">
        <v>1159</v>
      </c>
      <c r="AW609" s="2" t="s">
        <v>163</v>
      </c>
      <c r="AX609" s="2" t="s">
        <v>1160</v>
      </c>
      <c r="AZ609" s="2" t="s">
        <v>73</v>
      </c>
      <c r="BA609" s="2" t="s">
        <v>61</v>
      </c>
      <c r="BH609" s="2">
        <f>O609+AH609+AL609+AM609+AN609+AT609+AU609</f>
        <v>15</v>
      </c>
      <c r="BI609" s="2">
        <f>J609+K609+L609+M609+AI609+AJ609+AO609+AR609+AS609</f>
        <v>528</v>
      </c>
      <c r="BJ609" s="1" t="str">
        <f>IF(AND(H609&gt;"001",H609&lt;"300"),"In-State","Out-State")</f>
        <v>Out-State</v>
      </c>
    </row>
    <row r="610" spans="1:62" x14ac:dyDescent="0.25">
      <c r="A610" s="2" t="s">
        <v>61</v>
      </c>
      <c r="B610" s="2" t="s">
        <v>62</v>
      </c>
      <c r="C610" s="3"/>
      <c r="D610" s="2" t="s">
        <v>80</v>
      </c>
      <c r="E610" s="2" t="s">
        <v>73</v>
      </c>
      <c r="F610" s="2"/>
      <c r="G610" s="2" t="s">
        <v>120</v>
      </c>
      <c r="H610" s="2" t="s">
        <v>121</v>
      </c>
      <c r="J610" s="2" t="s">
        <v>171</v>
      </c>
      <c r="K610" s="2" t="s">
        <v>67</v>
      </c>
      <c r="L610" s="2" t="s">
        <v>67</v>
      </c>
      <c r="M610" s="2" t="s">
        <v>67</v>
      </c>
      <c r="N610" s="2" t="s">
        <v>83</v>
      </c>
      <c r="O610" s="2" t="s">
        <v>163</v>
      </c>
      <c r="R610" s="2" t="s">
        <v>73</v>
      </c>
      <c r="S610" s="2" t="s">
        <v>73</v>
      </c>
      <c r="T610" s="2" t="s">
        <v>168</v>
      </c>
      <c r="V610" s="2" t="s">
        <v>133</v>
      </c>
      <c r="W610" s="2" t="s">
        <v>73</v>
      </c>
      <c r="X610" s="2" t="s">
        <v>74</v>
      </c>
      <c r="AB610" s="2" t="s">
        <v>73</v>
      </c>
      <c r="AH610" s="2" t="s">
        <v>75</v>
      </c>
      <c r="AI610" s="2" t="s">
        <v>75</v>
      </c>
      <c r="AJ610" s="2" t="s">
        <v>75</v>
      </c>
      <c r="AK610" s="2" t="s">
        <v>76</v>
      </c>
      <c r="AL610" s="2" t="s">
        <v>76</v>
      </c>
      <c r="AM610" s="2" t="s">
        <v>76</v>
      </c>
      <c r="AN610" s="2" t="s">
        <v>76</v>
      </c>
      <c r="AO610" s="2" t="s">
        <v>75</v>
      </c>
      <c r="AP610" s="2" t="s">
        <v>73</v>
      </c>
      <c r="AQ610" s="2" t="s">
        <v>77</v>
      </c>
      <c r="AR610" s="2" t="s">
        <v>75</v>
      </c>
      <c r="AS610" s="2" t="s">
        <v>75</v>
      </c>
      <c r="AT610" s="2" t="s">
        <v>76</v>
      </c>
      <c r="AU610" s="2" t="s">
        <v>76</v>
      </c>
      <c r="AV610" s="2" t="s">
        <v>1161</v>
      </c>
      <c r="AZ610" s="2" t="s">
        <v>73</v>
      </c>
      <c r="BB610" s="2" t="s">
        <v>73</v>
      </c>
      <c r="BH610" s="2">
        <f>O610+AH610+AL610+AM610+AN610+AT610+AU610</f>
        <v>7</v>
      </c>
      <c r="BI610" s="2">
        <f>J610+K610+L610+M610+AI610+AJ610+AO610+AR610+AS610</f>
        <v>128</v>
      </c>
      <c r="BJ610" s="1" t="str">
        <f>IF(AND(H610&gt;"001",H610&lt;"300"),"In-State","Out-State")</f>
        <v>Out-State</v>
      </c>
    </row>
    <row r="611" spans="1:62" x14ac:dyDescent="0.25">
      <c r="A611" s="2" t="s">
        <v>61</v>
      </c>
      <c r="B611" s="2" t="s">
        <v>62</v>
      </c>
      <c r="C611" s="3"/>
      <c r="D611" s="2" t="s">
        <v>80</v>
      </c>
      <c r="E611" s="2" t="s">
        <v>70</v>
      </c>
      <c r="F611" s="2"/>
      <c r="G611" s="2" t="s">
        <v>120</v>
      </c>
      <c r="H611" s="2" t="s">
        <v>121</v>
      </c>
      <c r="J611" s="2" t="s">
        <v>67</v>
      </c>
      <c r="K611" s="2" t="s">
        <v>67</v>
      </c>
      <c r="L611" s="2" t="s">
        <v>620</v>
      </c>
      <c r="M611" s="2" t="s">
        <v>67</v>
      </c>
      <c r="N611" s="2" t="s">
        <v>393</v>
      </c>
      <c r="O611" s="2" t="s">
        <v>76</v>
      </c>
      <c r="R611" s="2" t="s">
        <v>70</v>
      </c>
      <c r="S611" s="2" t="s">
        <v>61</v>
      </c>
      <c r="T611" s="2" t="s">
        <v>1162</v>
      </c>
      <c r="V611" s="2" t="s">
        <v>107</v>
      </c>
      <c r="W611" s="2" t="s">
        <v>73</v>
      </c>
      <c r="X611" s="2" t="s">
        <v>74</v>
      </c>
      <c r="AH611" s="2" t="s">
        <v>75</v>
      </c>
      <c r="AI611" s="2" t="s">
        <v>75</v>
      </c>
      <c r="AJ611" s="2" t="s">
        <v>75</v>
      </c>
      <c r="AK611" s="2" t="s">
        <v>76</v>
      </c>
      <c r="AL611" s="2" t="s">
        <v>76</v>
      </c>
      <c r="AM611" s="2" t="s">
        <v>76</v>
      </c>
      <c r="AN611" s="2" t="s">
        <v>122</v>
      </c>
      <c r="AO611" s="2" t="s">
        <v>75</v>
      </c>
      <c r="AP611" s="2" t="s">
        <v>61</v>
      </c>
      <c r="AQ611" s="2" t="s">
        <v>77</v>
      </c>
      <c r="AR611" s="2" t="s">
        <v>75</v>
      </c>
      <c r="AS611" s="2" t="s">
        <v>75</v>
      </c>
      <c r="AT611" s="2" t="s">
        <v>76</v>
      </c>
      <c r="AU611" s="2" t="s">
        <v>76</v>
      </c>
      <c r="AV611" s="2" t="s">
        <v>1163</v>
      </c>
      <c r="AW611" s="2" t="s">
        <v>122</v>
      </c>
      <c r="AZ611" s="2" t="s">
        <v>73</v>
      </c>
      <c r="BA611" s="2" t="s">
        <v>61</v>
      </c>
      <c r="BH611" s="2">
        <f>O611+AH611+AL611+AM611+AN611+AT611+AU611</f>
        <v>8</v>
      </c>
      <c r="BI611" s="2">
        <f>J611+K611+L611+M611+AI611+AJ611+AO611+AR611+AS611</f>
        <v>352</v>
      </c>
      <c r="BJ611" s="1" t="str">
        <f>IF(AND(H611&gt;"001",H611&lt;"300"),"In-State","Out-State")</f>
        <v>Out-State</v>
      </c>
    </row>
    <row r="612" spans="1:62" x14ac:dyDescent="0.25">
      <c r="A612" s="2" t="s">
        <v>61</v>
      </c>
      <c r="B612" s="2" t="s">
        <v>62</v>
      </c>
      <c r="C612" s="3"/>
      <c r="D612" s="2" t="s">
        <v>80</v>
      </c>
      <c r="E612" s="2" t="s">
        <v>73</v>
      </c>
      <c r="F612" s="2"/>
      <c r="G612" s="2" t="s">
        <v>61</v>
      </c>
      <c r="H612" s="2" t="s">
        <v>64</v>
      </c>
      <c r="J612" s="2" t="s">
        <v>171</v>
      </c>
      <c r="K612" s="2" t="s">
        <v>67</v>
      </c>
      <c r="L612" s="2" t="s">
        <v>67</v>
      </c>
      <c r="M612" s="2" t="s">
        <v>67</v>
      </c>
      <c r="N612" s="2" t="s">
        <v>97</v>
      </c>
      <c r="O612" s="2" t="s">
        <v>163</v>
      </c>
      <c r="R612" s="2" t="s">
        <v>61</v>
      </c>
      <c r="S612" s="2" t="s">
        <v>61</v>
      </c>
      <c r="T612" s="2" t="s">
        <v>822</v>
      </c>
      <c r="V612" s="2" t="s">
        <v>133</v>
      </c>
      <c r="W612" s="2" t="s">
        <v>73</v>
      </c>
      <c r="X612" s="2" t="s">
        <v>74</v>
      </c>
      <c r="AH612" s="2" t="s">
        <v>75</v>
      </c>
      <c r="AI612" s="2" t="s">
        <v>75</v>
      </c>
      <c r="AJ612" s="2" t="s">
        <v>75</v>
      </c>
      <c r="AK612" s="2" t="s">
        <v>76</v>
      </c>
      <c r="AL612" s="2" t="s">
        <v>76</v>
      </c>
      <c r="AM612" s="2" t="s">
        <v>76</v>
      </c>
      <c r="AN612" s="2" t="s">
        <v>76</v>
      </c>
      <c r="AO612" s="2" t="s">
        <v>75</v>
      </c>
      <c r="AP612" s="2" t="s">
        <v>73</v>
      </c>
      <c r="AQ612" s="2" t="s">
        <v>77</v>
      </c>
      <c r="AR612" s="2" t="s">
        <v>75</v>
      </c>
      <c r="AS612" s="2" t="s">
        <v>75</v>
      </c>
      <c r="AT612" s="2" t="s">
        <v>76</v>
      </c>
      <c r="AU612" s="2" t="s">
        <v>76</v>
      </c>
      <c r="AV612" s="2" t="s">
        <v>1164</v>
      </c>
      <c r="AX612" s="2" t="s">
        <v>331</v>
      </c>
      <c r="AZ612" s="2" t="s">
        <v>73</v>
      </c>
      <c r="BA612" s="2" t="s">
        <v>61</v>
      </c>
      <c r="BH612" s="2">
        <f>O612+AH612+AL612+AM612+AN612+AT612+AU612</f>
        <v>7</v>
      </c>
      <c r="BI612" s="2">
        <f>J612+K612+L612+M612+AI612+AJ612+AO612+AR612+AS612</f>
        <v>128</v>
      </c>
      <c r="BJ612" s="1" t="str">
        <f>IF(AND(H612&gt;"001",H612&lt;"300"),"In-State","Out-State")</f>
        <v>In-State</v>
      </c>
    </row>
    <row r="613" spans="1:62" x14ac:dyDescent="0.25">
      <c r="A613" s="2" t="s">
        <v>61</v>
      </c>
      <c r="B613" s="2" t="s">
        <v>62</v>
      </c>
      <c r="C613" s="3"/>
      <c r="D613" s="2" t="s">
        <v>80</v>
      </c>
      <c r="E613" s="2" t="s">
        <v>73</v>
      </c>
      <c r="F613" s="2"/>
      <c r="G613" s="2" t="s">
        <v>61</v>
      </c>
      <c r="H613" s="2" t="s">
        <v>64</v>
      </c>
      <c r="J613" s="2" t="s">
        <v>227</v>
      </c>
      <c r="K613" s="2" t="s">
        <v>67</v>
      </c>
      <c r="L613" s="2" t="s">
        <v>738</v>
      </c>
      <c r="M613" s="2" t="s">
        <v>67</v>
      </c>
      <c r="N613" s="2" t="s">
        <v>83</v>
      </c>
      <c r="O613" s="2" t="s">
        <v>93</v>
      </c>
      <c r="R613" s="2" t="s">
        <v>70</v>
      </c>
      <c r="S613" s="2" t="s">
        <v>61</v>
      </c>
      <c r="T613" s="2" t="s">
        <v>839</v>
      </c>
      <c r="V613" s="2" t="s">
        <v>80</v>
      </c>
      <c r="W613" s="2" t="s">
        <v>73</v>
      </c>
      <c r="X613" s="2" t="s">
        <v>74</v>
      </c>
      <c r="AB613" s="2" t="s">
        <v>73</v>
      </c>
      <c r="AH613" s="2" t="s">
        <v>75</v>
      </c>
      <c r="AI613" s="2" t="s">
        <v>75</v>
      </c>
      <c r="AJ613" s="2" t="s">
        <v>75</v>
      </c>
      <c r="AK613" s="2" t="s">
        <v>76</v>
      </c>
      <c r="AL613" s="2" t="s">
        <v>76</v>
      </c>
      <c r="AM613" s="2" t="s">
        <v>76</v>
      </c>
      <c r="AN613" s="2" t="s">
        <v>108</v>
      </c>
      <c r="AO613" s="2" t="s">
        <v>75</v>
      </c>
      <c r="AP613" s="2" t="s">
        <v>73</v>
      </c>
      <c r="AQ613" s="2" t="s">
        <v>77</v>
      </c>
      <c r="AR613" s="2" t="s">
        <v>75</v>
      </c>
      <c r="AS613" s="2" t="s">
        <v>75</v>
      </c>
      <c r="AT613" s="2" t="s">
        <v>76</v>
      </c>
      <c r="AU613" s="2" t="s">
        <v>76</v>
      </c>
      <c r="AV613" s="2" t="s">
        <v>1165</v>
      </c>
      <c r="AW613" s="2" t="s">
        <v>163</v>
      </c>
      <c r="AZ613" s="2" t="s">
        <v>73</v>
      </c>
      <c r="BA613" s="2" t="s">
        <v>61</v>
      </c>
      <c r="BH613" s="2">
        <f>O613+AH613+AL613+AM613+AN613+AT613+AU613</f>
        <v>15</v>
      </c>
      <c r="BI613" s="2">
        <f>J613+K613+L613+M613+AI613+AJ613+AO613+AR613+AS613</f>
        <v>560</v>
      </c>
      <c r="BJ613" s="1" t="str">
        <f>IF(AND(H613&gt;"001",H613&lt;"300"),"In-State","Out-State")</f>
        <v>In-State</v>
      </c>
    </row>
    <row r="614" spans="1:62" x14ac:dyDescent="0.25">
      <c r="A614" s="2" t="s">
        <v>61</v>
      </c>
      <c r="B614" s="2" t="s">
        <v>62</v>
      </c>
      <c r="C614" s="3"/>
      <c r="D614" s="2" t="s">
        <v>80</v>
      </c>
      <c r="E614" s="2" t="s">
        <v>73</v>
      </c>
      <c r="F614" s="2"/>
      <c r="G614" s="2" t="s">
        <v>120</v>
      </c>
      <c r="H614" s="2" t="s">
        <v>121</v>
      </c>
      <c r="J614" s="2" t="s">
        <v>227</v>
      </c>
      <c r="K614" s="2" t="s">
        <v>67</v>
      </c>
      <c r="L614" s="2" t="s">
        <v>67</v>
      </c>
      <c r="M614" s="2" t="s">
        <v>67</v>
      </c>
      <c r="N614" s="2" t="s">
        <v>393</v>
      </c>
      <c r="O614" s="2" t="s">
        <v>93</v>
      </c>
      <c r="R614" s="2" t="s">
        <v>73</v>
      </c>
      <c r="S614" s="2" t="s">
        <v>61</v>
      </c>
      <c r="T614" s="2" t="s">
        <v>386</v>
      </c>
      <c r="V614" s="2" t="s">
        <v>292</v>
      </c>
      <c r="W614" s="2" t="s">
        <v>73</v>
      </c>
      <c r="X614" s="2" t="s">
        <v>74</v>
      </c>
      <c r="AH614" s="2" t="s">
        <v>75</v>
      </c>
      <c r="AI614" s="2" t="s">
        <v>75</v>
      </c>
      <c r="AJ614" s="2" t="s">
        <v>75</v>
      </c>
      <c r="AK614" s="2" t="s">
        <v>76</v>
      </c>
      <c r="AL614" s="2" t="s">
        <v>76</v>
      </c>
      <c r="AM614" s="2" t="s">
        <v>76</v>
      </c>
      <c r="AN614" s="2" t="s">
        <v>76</v>
      </c>
      <c r="AO614" s="2" t="s">
        <v>75</v>
      </c>
      <c r="AP614" s="2" t="s">
        <v>61</v>
      </c>
      <c r="AQ614" s="2" t="s">
        <v>77</v>
      </c>
      <c r="AR614" s="2" t="s">
        <v>75</v>
      </c>
      <c r="AS614" s="2" t="s">
        <v>75</v>
      </c>
      <c r="AT614" s="2" t="s">
        <v>76</v>
      </c>
      <c r="AU614" s="2" t="s">
        <v>76</v>
      </c>
      <c r="AV614" s="2" t="s">
        <v>1166</v>
      </c>
      <c r="AX614" s="2" t="s">
        <v>143</v>
      </c>
      <c r="AZ614" s="2" t="s">
        <v>73</v>
      </c>
      <c r="BA614" s="2" t="s">
        <v>61</v>
      </c>
      <c r="BH614" s="2">
        <f>O614+AH614+AL614+AM614+AN614+AT614+AU614</f>
        <v>3</v>
      </c>
      <c r="BI614" s="2">
        <f>J614+K614+L614+M614+AI614+AJ614+AO614+AR614+AS614</f>
        <v>48</v>
      </c>
      <c r="BJ614" s="1" t="str">
        <f>IF(AND(H614&gt;"001",H614&lt;"300"),"In-State","Out-State")</f>
        <v>Out-State</v>
      </c>
    </row>
    <row r="615" spans="1:62" x14ac:dyDescent="0.25">
      <c r="A615" s="2" t="s">
        <v>61</v>
      </c>
      <c r="B615" s="2" t="s">
        <v>62</v>
      </c>
      <c r="C615" s="3"/>
      <c r="D615" s="2" t="s">
        <v>80</v>
      </c>
      <c r="E615" s="2" t="s">
        <v>73</v>
      </c>
      <c r="F615" s="2"/>
      <c r="G615" s="2" t="s">
        <v>120</v>
      </c>
      <c r="H615" s="2" t="s">
        <v>121</v>
      </c>
      <c r="J615" s="2" t="s">
        <v>67</v>
      </c>
      <c r="K615" s="2" t="s">
        <v>67</v>
      </c>
      <c r="L615" s="2" t="s">
        <v>738</v>
      </c>
      <c r="M615" s="2" t="s">
        <v>67</v>
      </c>
      <c r="N615" s="2" t="s">
        <v>83</v>
      </c>
      <c r="O615" s="2" t="s">
        <v>76</v>
      </c>
      <c r="R615" s="2" t="s">
        <v>70</v>
      </c>
      <c r="S615" s="2" t="s">
        <v>73</v>
      </c>
      <c r="T615" s="2" t="s">
        <v>1167</v>
      </c>
      <c r="V615" s="2" t="s">
        <v>271</v>
      </c>
      <c r="W615" s="2" t="s">
        <v>73</v>
      </c>
      <c r="X615" s="2" t="s">
        <v>74</v>
      </c>
      <c r="AB615" s="2" t="s">
        <v>73</v>
      </c>
      <c r="AH615" s="2" t="s">
        <v>75</v>
      </c>
      <c r="AI615" s="2" t="s">
        <v>75</v>
      </c>
      <c r="AJ615" s="2" t="s">
        <v>75</v>
      </c>
      <c r="AK615" s="2" t="s">
        <v>76</v>
      </c>
      <c r="AL615" s="2" t="s">
        <v>76</v>
      </c>
      <c r="AM615" s="2" t="s">
        <v>76</v>
      </c>
      <c r="AN615" s="2" t="s">
        <v>108</v>
      </c>
      <c r="AO615" s="2" t="s">
        <v>75</v>
      </c>
      <c r="AP615" s="2" t="s">
        <v>61</v>
      </c>
      <c r="AQ615" s="2" t="s">
        <v>77</v>
      </c>
      <c r="AR615" s="2" t="s">
        <v>75</v>
      </c>
      <c r="AS615" s="2" t="s">
        <v>75</v>
      </c>
      <c r="AT615" s="2" t="s">
        <v>76</v>
      </c>
      <c r="AU615" s="2" t="s">
        <v>76</v>
      </c>
      <c r="AV615" s="2" t="s">
        <v>1168</v>
      </c>
      <c r="AW615" s="2" t="s">
        <v>163</v>
      </c>
      <c r="AZ615" s="2" t="s">
        <v>73</v>
      </c>
      <c r="BB615" s="2" t="s">
        <v>73</v>
      </c>
      <c r="BH615" s="2">
        <f>O615+AH615+AL615+AM615+AN615+AT615+AU615</f>
        <v>12</v>
      </c>
      <c r="BI615" s="2">
        <f>J615+K615+L615+M615+AI615+AJ615+AO615+AR615+AS615</f>
        <v>512</v>
      </c>
      <c r="BJ615" s="1" t="str">
        <f>IF(AND(H615&gt;"001",H615&lt;"300"),"In-State","Out-State")</f>
        <v>Out-State</v>
      </c>
    </row>
    <row r="616" spans="1:62" x14ac:dyDescent="0.25">
      <c r="A616" s="2" t="s">
        <v>61</v>
      </c>
      <c r="B616" s="2" t="s">
        <v>62</v>
      </c>
      <c r="C616" s="3"/>
      <c r="D616" s="2" t="s">
        <v>80</v>
      </c>
      <c r="E616" s="2" t="s">
        <v>73</v>
      </c>
      <c r="F616" s="2"/>
      <c r="G616" s="2" t="s">
        <v>120</v>
      </c>
      <c r="H616" s="2" t="s">
        <v>121</v>
      </c>
      <c r="J616" s="2" t="s">
        <v>67</v>
      </c>
      <c r="K616" s="2" t="s">
        <v>67</v>
      </c>
      <c r="L616" s="2" t="s">
        <v>738</v>
      </c>
      <c r="M616" s="2" t="s">
        <v>67</v>
      </c>
      <c r="N616" s="2" t="s">
        <v>83</v>
      </c>
      <c r="O616" s="2" t="s">
        <v>76</v>
      </c>
      <c r="R616" s="2" t="s">
        <v>70</v>
      </c>
      <c r="S616" s="2" t="s">
        <v>61</v>
      </c>
      <c r="T616" s="2" t="s">
        <v>273</v>
      </c>
      <c r="V616" s="2" t="s">
        <v>249</v>
      </c>
      <c r="W616" s="2" t="s">
        <v>73</v>
      </c>
      <c r="X616" s="2" t="s">
        <v>74</v>
      </c>
      <c r="AB616" s="2" t="s">
        <v>73</v>
      </c>
      <c r="AH616" s="2" t="s">
        <v>75</v>
      </c>
      <c r="AI616" s="2" t="s">
        <v>75</v>
      </c>
      <c r="AJ616" s="2" t="s">
        <v>75</v>
      </c>
      <c r="AK616" s="2" t="s">
        <v>76</v>
      </c>
      <c r="AL616" s="2" t="s">
        <v>76</v>
      </c>
      <c r="AM616" s="2" t="s">
        <v>76</v>
      </c>
      <c r="AN616" s="2" t="s">
        <v>108</v>
      </c>
      <c r="AO616" s="2" t="s">
        <v>75</v>
      </c>
      <c r="AP616" s="2" t="s">
        <v>61</v>
      </c>
      <c r="AQ616" s="2" t="s">
        <v>77</v>
      </c>
      <c r="AR616" s="2" t="s">
        <v>75</v>
      </c>
      <c r="AS616" s="2" t="s">
        <v>75</v>
      </c>
      <c r="AT616" s="2" t="s">
        <v>76</v>
      </c>
      <c r="AU616" s="2" t="s">
        <v>76</v>
      </c>
      <c r="AV616" s="2" t="s">
        <v>1169</v>
      </c>
      <c r="AW616" s="2" t="s">
        <v>163</v>
      </c>
      <c r="AZ616" s="2" t="s">
        <v>73</v>
      </c>
      <c r="BA616" s="2" t="s">
        <v>61</v>
      </c>
      <c r="BH616" s="2">
        <f>O616+AH616+AL616+AM616+AN616+AT616+AU616</f>
        <v>12</v>
      </c>
      <c r="BI616" s="2">
        <f>J616+K616+L616+M616+AI616+AJ616+AO616+AR616+AS616</f>
        <v>512</v>
      </c>
      <c r="BJ616" s="1" t="str">
        <f>IF(AND(H616&gt;"001",H616&lt;"300"),"In-State","Out-State")</f>
        <v>Out-State</v>
      </c>
    </row>
    <row r="617" spans="1:62" x14ac:dyDescent="0.25">
      <c r="A617" s="2" t="s">
        <v>61</v>
      </c>
      <c r="B617" s="2" t="s">
        <v>62</v>
      </c>
      <c r="C617" s="3"/>
      <c r="D617" s="2" t="s">
        <v>80</v>
      </c>
      <c r="E617" s="2" t="s">
        <v>73</v>
      </c>
      <c r="F617" s="2"/>
      <c r="G617" s="2" t="s">
        <v>120</v>
      </c>
      <c r="H617" s="2" t="s">
        <v>121</v>
      </c>
      <c r="J617" s="2" t="s">
        <v>67</v>
      </c>
      <c r="K617" s="2" t="s">
        <v>67</v>
      </c>
      <c r="L617" s="2" t="s">
        <v>140</v>
      </c>
      <c r="M617" s="2" t="s">
        <v>67</v>
      </c>
      <c r="N617" s="2" t="s">
        <v>104</v>
      </c>
      <c r="O617" s="2" t="s">
        <v>76</v>
      </c>
      <c r="R617" s="2" t="s">
        <v>70</v>
      </c>
      <c r="S617" s="2" t="s">
        <v>61</v>
      </c>
      <c r="T617" s="2" t="s">
        <v>1170</v>
      </c>
      <c r="V617" s="2" t="s">
        <v>292</v>
      </c>
      <c r="W617" s="2" t="s">
        <v>73</v>
      </c>
      <c r="X617" s="2" t="s">
        <v>74</v>
      </c>
      <c r="AB617" s="2" t="s">
        <v>73</v>
      </c>
      <c r="AH617" s="2" t="s">
        <v>75</v>
      </c>
      <c r="AI617" s="2" t="s">
        <v>75</v>
      </c>
      <c r="AJ617" s="2" t="s">
        <v>75</v>
      </c>
      <c r="AK617" s="2" t="s">
        <v>76</v>
      </c>
      <c r="AL617" s="2" t="s">
        <v>76</v>
      </c>
      <c r="AM617" s="2" t="s">
        <v>76</v>
      </c>
      <c r="AN617" s="2" t="s">
        <v>108</v>
      </c>
      <c r="AO617" s="2" t="s">
        <v>75</v>
      </c>
      <c r="AP617" s="2" t="s">
        <v>73</v>
      </c>
      <c r="AQ617" s="2" t="s">
        <v>77</v>
      </c>
      <c r="AR617" s="2" t="s">
        <v>75</v>
      </c>
      <c r="AS617" s="2" t="s">
        <v>75</v>
      </c>
      <c r="AT617" s="2" t="s">
        <v>76</v>
      </c>
      <c r="AU617" s="2" t="s">
        <v>76</v>
      </c>
      <c r="AV617" s="2" t="s">
        <v>1171</v>
      </c>
      <c r="AX617" s="2" t="s">
        <v>426</v>
      </c>
      <c r="AZ617" s="2" t="s">
        <v>73</v>
      </c>
      <c r="BA617" s="2" t="s">
        <v>61</v>
      </c>
      <c r="BH617" s="2">
        <f>O617+AH617+AL617+AM617+AN617+AT617+AU617</f>
        <v>12</v>
      </c>
      <c r="BI617" s="2">
        <f>J617+K617+L617+M617+AI617+AJ617+AO617+AR617+AS617</f>
        <v>256</v>
      </c>
      <c r="BJ617" s="1" t="str">
        <f>IF(AND(H617&gt;"001",H617&lt;"300"),"In-State","Out-State")</f>
        <v>Out-State</v>
      </c>
    </row>
    <row r="618" spans="1:62" x14ac:dyDescent="0.25">
      <c r="A618" s="2" t="s">
        <v>61</v>
      </c>
      <c r="B618" s="2" t="s">
        <v>62</v>
      </c>
      <c r="C618" s="3"/>
      <c r="D618" s="2" t="s">
        <v>80</v>
      </c>
      <c r="E618" s="2" t="s">
        <v>70</v>
      </c>
      <c r="F618" s="2"/>
      <c r="G618" s="2" t="s">
        <v>120</v>
      </c>
      <c r="H618" s="2" t="s">
        <v>121</v>
      </c>
      <c r="J618" s="2" t="s">
        <v>383</v>
      </c>
      <c r="K618" s="2" t="s">
        <v>67</v>
      </c>
      <c r="L618" s="2" t="s">
        <v>127</v>
      </c>
      <c r="M618" s="2" t="s">
        <v>67</v>
      </c>
      <c r="N618" s="2" t="s">
        <v>89</v>
      </c>
      <c r="O618" s="2" t="s">
        <v>84</v>
      </c>
      <c r="R618" s="2" t="s">
        <v>61</v>
      </c>
      <c r="S618" s="2" t="s">
        <v>61</v>
      </c>
      <c r="T618" s="2" t="s">
        <v>1172</v>
      </c>
      <c r="V618" s="2" t="s">
        <v>63</v>
      </c>
      <c r="W618" s="2" t="s">
        <v>73</v>
      </c>
      <c r="X618" s="2" t="s">
        <v>74</v>
      </c>
      <c r="AA618" s="2" t="s">
        <v>61</v>
      </c>
      <c r="AB618" s="2" t="s">
        <v>73</v>
      </c>
      <c r="AH618" s="2" t="s">
        <v>75</v>
      </c>
      <c r="AI618" s="2" t="s">
        <v>75</v>
      </c>
      <c r="AJ618" s="2" t="s">
        <v>75</v>
      </c>
      <c r="AK618" s="2" t="s">
        <v>76</v>
      </c>
      <c r="AL618" s="2" t="s">
        <v>76</v>
      </c>
      <c r="AM618" s="2" t="s">
        <v>93</v>
      </c>
      <c r="AN618" s="2" t="s">
        <v>93</v>
      </c>
      <c r="AO618" s="2" t="s">
        <v>75</v>
      </c>
      <c r="AP618" s="2" t="s">
        <v>178</v>
      </c>
      <c r="AQ618" s="2" t="s">
        <v>77</v>
      </c>
      <c r="AR618" s="2" t="s">
        <v>75</v>
      </c>
      <c r="AS618" s="2" t="s">
        <v>75</v>
      </c>
      <c r="AT618" s="2" t="s">
        <v>76</v>
      </c>
      <c r="AU618" s="2" t="s">
        <v>76</v>
      </c>
      <c r="AV618" s="2" t="s">
        <v>1173</v>
      </c>
      <c r="AX618" s="2" t="s">
        <v>126</v>
      </c>
      <c r="AZ618" s="2" t="s">
        <v>73</v>
      </c>
      <c r="BA618" s="2" t="s">
        <v>61</v>
      </c>
      <c r="BH618" s="2">
        <f>O618+AH618+AL618+AM618+AN618+AT618+AU618</f>
        <v>12</v>
      </c>
      <c r="BI618" s="2">
        <f>J618+K618+L618+M618+AI618+AJ618+AO618+AR618+AS618</f>
        <v>224</v>
      </c>
      <c r="BJ618" s="1" t="str">
        <f>IF(AND(H618&gt;"001",H618&lt;"300"),"In-State","Out-State")</f>
        <v>Out-State</v>
      </c>
    </row>
    <row r="619" spans="1:62" x14ac:dyDescent="0.25">
      <c r="A619" s="2" t="s">
        <v>61</v>
      </c>
      <c r="B619" s="2" t="s">
        <v>62</v>
      </c>
      <c r="C619" s="3"/>
      <c r="D619" s="2" t="s">
        <v>80</v>
      </c>
      <c r="E619" s="2" t="s">
        <v>61</v>
      </c>
      <c r="F619" s="2"/>
      <c r="G619" s="2" t="s">
        <v>120</v>
      </c>
      <c r="H619" s="2" t="s">
        <v>121</v>
      </c>
      <c r="J619" s="2" t="s">
        <v>128</v>
      </c>
      <c r="K619" s="2" t="s">
        <v>67</v>
      </c>
      <c r="L619" s="2" t="s">
        <v>67</v>
      </c>
      <c r="M619" s="2" t="s">
        <v>67</v>
      </c>
      <c r="N619" s="2" t="s">
        <v>393</v>
      </c>
      <c r="O619" s="2" t="s">
        <v>98</v>
      </c>
      <c r="R619" s="2" t="s">
        <v>73</v>
      </c>
      <c r="S619" s="2" t="s">
        <v>61</v>
      </c>
      <c r="T619" s="2" t="s">
        <v>809</v>
      </c>
      <c r="V619" s="2" t="s">
        <v>72</v>
      </c>
      <c r="W619" s="2" t="s">
        <v>73</v>
      </c>
      <c r="X619" s="2" t="s">
        <v>74</v>
      </c>
      <c r="AH619" s="2" t="s">
        <v>75</v>
      </c>
      <c r="AI619" s="2" t="s">
        <v>75</v>
      </c>
      <c r="AJ619" s="2" t="s">
        <v>75</v>
      </c>
      <c r="AK619" s="2" t="s">
        <v>76</v>
      </c>
      <c r="AL619" s="2" t="s">
        <v>76</v>
      </c>
      <c r="AM619" s="2" t="s">
        <v>76</v>
      </c>
      <c r="AN619" s="2" t="s">
        <v>76</v>
      </c>
      <c r="AO619" s="2" t="s">
        <v>75</v>
      </c>
      <c r="AP619" s="2" t="s">
        <v>61</v>
      </c>
      <c r="AQ619" s="2" t="s">
        <v>77</v>
      </c>
      <c r="AR619" s="2" t="s">
        <v>75</v>
      </c>
      <c r="AS619" s="2" t="s">
        <v>75</v>
      </c>
      <c r="AT619" s="2" t="s">
        <v>76</v>
      </c>
      <c r="AU619" s="2" t="s">
        <v>76</v>
      </c>
      <c r="AV619" s="2" t="s">
        <v>731</v>
      </c>
      <c r="AX619" s="2" t="s">
        <v>158</v>
      </c>
      <c r="AZ619" s="2" t="s">
        <v>73</v>
      </c>
      <c r="BA619" s="2" t="s">
        <v>61</v>
      </c>
      <c r="BH619" s="2">
        <f>O619+AH619+AL619+AM619+AN619+AT619+AU619</f>
        <v>10</v>
      </c>
      <c r="BI619" s="2">
        <f>J619+K619+L619+M619+AI619+AJ619+AO619+AR619+AS619</f>
        <v>176</v>
      </c>
      <c r="BJ619" s="1" t="str">
        <f>IF(AND(H619&gt;"001",H619&lt;"300"),"In-State","Out-State")</f>
        <v>Out-State</v>
      </c>
    </row>
    <row r="620" spans="1:62" x14ac:dyDescent="0.25">
      <c r="A620" s="2" t="s">
        <v>61</v>
      </c>
      <c r="B620" s="2" t="s">
        <v>62</v>
      </c>
      <c r="C620" s="3"/>
      <c r="D620" s="2" t="s">
        <v>63</v>
      </c>
      <c r="E620" s="2" t="s">
        <v>61</v>
      </c>
      <c r="F620" s="2"/>
      <c r="G620" s="2" t="s">
        <v>61</v>
      </c>
      <c r="H620" s="2" t="s">
        <v>64</v>
      </c>
      <c r="J620" s="2" t="s">
        <v>205</v>
      </c>
      <c r="K620" s="2" t="s">
        <v>67</v>
      </c>
      <c r="L620" s="2" t="s">
        <v>67</v>
      </c>
      <c r="M620" s="2" t="s">
        <v>67</v>
      </c>
      <c r="N620" s="2" t="s">
        <v>111</v>
      </c>
      <c r="O620" s="2" t="s">
        <v>108</v>
      </c>
      <c r="R620" s="2" t="s">
        <v>70</v>
      </c>
      <c r="S620" s="2" t="s">
        <v>61</v>
      </c>
      <c r="T620" s="2" t="s">
        <v>238</v>
      </c>
      <c r="V620" s="2" t="s">
        <v>133</v>
      </c>
      <c r="W620" s="2" t="s">
        <v>73</v>
      </c>
      <c r="X620" s="2" t="s">
        <v>74</v>
      </c>
      <c r="AB620" s="2" t="s">
        <v>73</v>
      </c>
      <c r="AH620" s="2" t="s">
        <v>75</v>
      </c>
      <c r="AI620" s="2" t="s">
        <v>75</v>
      </c>
      <c r="AJ620" s="2" t="s">
        <v>75</v>
      </c>
      <c r="AK620" s="2" t="s">
        <v>76</v>
      </c>
      <c r="AL620" s="2" t="s">
        <v>76</v>
      </c>
      <c r="AM620" s="2" t="s">
        <v>76</v>
      </c>
      <c r="AN620" s="2" t="s">
        <v>76</v>
      </c>
      <c r="AO620" s="2" t="s">
        <v>75</v>
      </c>
      <c r="AP620" s="2" t="s">
        <v>70</v>
      </c>
      <c r="AQ620" s="2" t="s">
        <v>77</v>
      </c>
      <c r="AR620" s="2" t="s">
        <v>75</v>
      </c>
      <c r="AS620" s="2" t="s">
        <v>75</v>
      </c>
      <c r="AT620" s="2" t="s">
        <v>76</v>
      </c>
      <c r="AU620" s="2" t="s">
        <v>76</v>
      </c>
      <c r="AV620" s="2" t="s">
        <v>1174</v>
      </c>
      <c r="AX620" s="2" t="s">
        <v>119</v>
      </c>
      <c r="AZ620" s="2" t="s">
        <v>73</v>
      </c>
      <c r="BA620" s="2" t="s">
        <v>61</v>
      </c>
      <c r="BH620" s="2">
        <f>O620+AH620+AL620+AM620+AN620+AT620+AU620</f>
        <v>12</v>
      </c>
      <c r="BI620" s="2">
        <f>J620+K620+L620+M620+AI620+AJ620+AO620+AR620+AS620</f>
        <v>192</v>
      </c>
      <c r="BJ620" s="1" t="str">
        <f>IF(AND(H620&gt;"001",H620&lt;"300"),"In-State","Out-State")</f>
        <v>In-State</v>
      </c>
    </row>
    <row r="621" spans="1:62" x14ac:dyDescent="0.25">
      <c r="A621" s="2" t="s">
        <v>61</v>
      </c>
      <c r="B621" s="2" t="s">
        <v>62</v>
      </c>
      <c r="C621" s="3"/>
      <c r="D621" s="2" t="s">
        <v>80</v>
      </c>
      <c r="E621" s="2" t="s">
        <v>73</v>
      </c>
      <c r="F621" s="2"/>
      <c r="G621" s="2" t="s">
        <v>120</v>
      </c>
      <c r="H621" s="2" t="s">
        <v>121</v>
      </c>
      <c r="J621" s="2" t="s">
        <v>67</v>
      </c>
      <c r="K621" s="2" t="s">
        <v>67</v>
      </c>
      <c r="L621" s="2" t="s">
        <v>922</v>
      </c>
      <c r="M621" s="2" t="s">
        <v>67</v>
      </c>
      <c r="N621" s="2" t="s">
        <v>83</v>
      </c>
      <c r="O621" s="2" t="s">
        <v>76</v>
      </c>
      <c r="R621" s="2" t="s">
        <v>70</v>
      </c>
      <c r="S621" s="2" t="s">
        <v>61</v>
      </c>
      <c r="T621" s="2" t="s">
        <v>1175</v>
      </c>
      <c r="V621" s="2" t="s">
        <v>156</v>
      </c>
      <c r="W621" s="2" t="s">
        <v>73</v>
      </c>
      <c r="X621" s="2" t="s">
        <v>74</v>
      </c>
      <c r="AH621" s="2" t="s">
        <v>75</v>
      </c>
      <c r="AI621" s="2" t="s">
        <v>75</v>
      </c>
      <c r="AJ621" s="2" t="s">
        <v>75</v>
      </c>
      <c r="AK621" s="2" t="s">
        <v>76</v>
      </c>
      <c r="AL621" s="2" t="s">
        <v>76</v>
      </c>
      <c r="AM621" s="2" t="s">
        <v>76</v>
      </c>
      <c r="AN621" s="2" t="s">
        <v>444</v>
      </c>
      <c r="AO621" s="2" t="s">
        <v>75</v>
      </c>
      <c r="AP621" s="2" t="s">
        <v>73</v>
      </c>
      <c r="AQ621" s="2" t="s">
        <v>77</v>
      </c>
      <c r="AR621" s="2" t="s">
        <v>75</v>
      </c>
      <c r="AS621" s="2" t="s">
        <v>75</v>
      </c>
      <c r="AT621" s="2" t="s">
        <v>76</v>
      </c>
      <c r="AU621" s="2" t="s">
        <v>76</v>
      </c>
      <c r="AV621" s="2" t="s">
        <v>1176</v>
      </c>
      <c r="AW621" s="2" t="s">
        <v>163</v>
      </c>
      <c r="AX621" s="2" t="s">
        <v>998</v>
      </c>
      <c r="AZ621" s="2" t="s">
        <v>73</v>
      </c>
      <c r="BA621" s="2" t="s">
        <v>61</v>
      </c>
      <c r="BH621" s="2">
        <f>O621+AH621+AL621+AM621+AN621+AT621+AU621</f>
        <v>15</v>
      </c>
      <c r="BI621" s="2">
        <f>J621+K621+L621+M621+AI621+AJ621+AO621+AR621+AS621</f>
        <v>560</v>
      </c>
      <c r="BJ621" s="1" t="str">
        <f>IF(AND(H621&gt;"001",H621&lt;"300"),"In-State","Out-State")</f>
        <v>Out-State</v>
      </c>
    </row>
    <row r="622" spans="1:62" x14ac:dyDescent="0.25">
      <c r="A622" s="2" t="s">
        <v>61</v>
      </c>
      <c r="B622" s="2" t="s">
        <v>62</v>
      </c>
      <c r="C622" s="3"/>
      <c r="D622" s="2" t="s">
        <v>80</v>
      </c>
      <c r="E622" s="2" t="s">
        <v>73</v>
      </c>
      <c r="F622" s="2"/>
      <c r="G622" s="2" t="s">
        <v>61</v>
      </c>
      <c r="H622" s="2" t="s">
        <v>64</v>
      </c>
      <c r="J622" s="2" t="s">
        <v>67</v>
      </c>
      <c r="K622" s="2" t="s">
        <v>67</v>
      </c>
      <c r="L622" s="2" t="s">
        <v>650</v>
      </c>
      <c r="M622" s="2" t="s">
        <v>67</v>
      </c>
      <c r="N622" s="2" t="s">
        <v>280</v>
      </c>
      <c r="O622" s="2" t="s">
        <v>76</v>
      </c>
      <c r="R622" s="2" t="s">
        <v>73</v>
      </c>
      <c r="S622" s="2" t="s">
        <v>73</v>
      </c>
      <c r="T622" s="2" t="s">
        <v>1177</v>
      </c>
      <c r="V622" s="2" t="s">
        <v>133</v>
      </c>
      <c r="W622" s="2" t="s">
        <v>73</v>
      </c>
      <c r="X622" s="2" t="s">
        <v>74</v>
      </c>
      <c r="AB622" s="2" t="s">
        <v>73</v>
      </c>
      <c r="AH622" s="2" t="s">
        <v>75</v>
      </c>
      <c r="AI622" s="2" t="s">
        <v>75</v>
      </c>
      <c r="AJ622" s="2" t="s">
        <v>75</v>
      </c>
      <c r="AK622" s="2" t="s">
        <v>76</v>
      </c>
      <c r="AL622" s="2" t="s">
        <v>76</v>
      </c>
      <c r="AM622" s="2" t="s">
        <v>76</v>
      </c>
      <c r="AN622" s="2" t="s">
        <v>652</v>
      </c>
      <c r="AO622" s="2" t="s">
        <v>75</v>
      </c>
      <c r="AP622" s="2" t="s">
        <v>61</v>
      </c>
      <c r="AQ622" s="2" t="s">
        <v>77</v>
      </c>
      <c r="AR622" s="2" t="s">
        <v>75</v>
      </c>
      <c r="AS622" s="2" t="s">
        <v>75</v>
      </c>
      <c r="AT622" s="2" t="s">
        <v>76</v>
      </c>
      <c r="AU622" s="2" t="s">
        <v>76</v>
      </c>
      <c r="AV622" s="2" t="s">
        <v>1178</v>
      </c>
      <c r="AX622" s="2" t="s">
        <v>151</v>
      </c>
      <c r="AZ622" s="2" t="s">
        <v>73</v>
      </c>
      <c r="BB622" s="2" t="s">
        <v>73</v>
      </c>
      <c r="BH622" s="2">
        <f>O622+AH622+AL622+AM622+AN622+AT622+AU622</f>
        <v>17</v>
      </c>
      <c r="BI622" s="2">
        <f>J622+K622+L622+M622+AI622+AJ622+AO622+AR622+AS622</f>
        <v>544</v>
      </c>
      <c r="BJ622" s="1" t="str">
        <f>IF(AND(H622&gt;"001",H622&lt;"300"),"In-State","Out-State")</f>
        <v>In-State</v>
      </c>
    </row>
    <row r="623" spans="1:62" x14ac:dyDescent="0.25">
      <c r="A623" s="2" t="s">
        <v>61</v>
      </c>
      <c r="B623" s="2" t="s">
        <v>62</v>
      </c>
      <c r="C623" s="3"/>
      <c r="D623" s="2" t="s">
        <v>80</v>
      </c>
      <c r="E623" s="2" t="s">
        <v>73</v>
      </c>
      <c r="F623" s="2"/>
      <c r="G623" s="2" t="s">
        <v>120</v>
      </c>
      <c r="H623" s="2" t="s">
        <v>121</v>
      </c>
      <c r="J623" s="2" t="s">
        <v>205</v>
      </c>
      <c r="K623" s="2" t="s">
        <v>67</v>
      </c>
      <c r="L623" s="2" t="s">
        <v>67</v>
      </c>
      <c r="M623" s="2" t="s">
        <v>67</v>
      </c>
      <c r="N623" s="2" t="s">
        <v>97</v>
      </c>
      <c r="O623" s="2" t="s">
        <v>90</v>
      </c>
      <c r="R623" s="2" t="s">
        <v>61</v>
      </c>
      <c r="S623" s="2" t="s">
        <v>61</v>
      </c>
      <c r="T623" s="2" t="s">
        <v>190</v>
      </c>
      <c r="V623" s="2" t="s">
        <v>63</v>
      </c>
      <c r="W623" s="2" t="s">
        <v>73</v>
      </c>
      <c r="X623" s="2" t="s">
        <v>74</v>
      </c>
      <c r="AA623" s="2" t="s">
        <v>61</v>
      </c>
      <c r="AH623" s="2" t="s">
        <v>75</v>
      </c>
      <c r="AI623" s="2" t="s">
        <v>75</v>
      </c>
      <c r="AJ623" s="2" t="s">
        <v>75</v>
      </c>
      <c r="AK623" s="2" t="s">
        <v>76</v>
      </c>
      <c r="AL623" s="2" t="s">
        <v>76</v>
      </c>
      <c r="AM623" s="2" t="s">
        <v>93</v>
      </c>
      <c r="AN623" s="2" t="s">
        <v>76</v>
      </c>
      <c r="AO623" s="2" t="s">
        <v>75</v>
      </c>
      <c r="AP623" s="2" t="s">
        <v>70</v>
      </c>
      <c r="AQ623" s="2" t="s">
        <v>77</v>
      </c>
      <c r="AR623" s="2" t="s">
        <v>75</v>
      </c>
      <c r="AS623" s="2" t="s">
        <v>75</v>
      </c>
      <c r="AT623" s="2" t="s">
        <v>76</v>
      </c>
      <c r="AU623" s="2" t="s">
        <v>76</v>
      </c>
      <c r="AV623" s="2" t="s">
        <v>1179</v>
      </c>
      <c r="AX623" s="2" t="s">
        <v>426</v>
      </c>
      <c r="AZ623" s="2" t="s">
        <v>73</v>
      </c>
      <c r="BA623" s="2" t="s">
        <v>61</v>
      </c>
      <c r="BH623" s="2">
        <f>O623+AH623+AL623+AM623+AN623+AT623+AU623</f>
        <v>12</v>
      </c>
      <c r="BI623" s="2">
        <f>J623+K623+L623+M623+AI623+AJ623+AO623+AR623+AS623</f>
        <v>192</v>
      </c>
      <c r="BJ623" s="1" t="str">
        <f>IF(AND(H623&gt;"001",H623&lt;"300"),"In-State","Out-State")</f>
        <v>Out-State</v>
      </c>
    </row>
    <row r="624" spans="1:62" x14ac:dyDescent="0.25">
      <c r="A624" s="2" t="s">
        <v>61</v>
      </c>
      <c r="B624" s="2" t="s">
        <v>62</v>
      </c>
      <c r="C624" s="3"/>
      <c r="D624" s="2" t="s">
        <v>63</v>
      </c>
      <c r="E624" s="2" t="s">
        <v>73</v>
      </c>
      <c r="F624" s="2"/>
      <c r="G624" s="2" t="s">
        <v>61</v>
      </c>
      <c r="H624" s="2" t="s">
        <v>64</v>
      </c>
      <c r="J624" s="2" t="s">
        <v>218</v>
      </c>
      <c r="K624" s="2" t="s">
        <v>67</v>
      </c>
      <c r="L624" s="2" t="s">
        <v>67</v>
      </c>
      <c r="M624" s="2" t="s">
        <v>67</v>
      </c>
      <c r="N624" s="2" t="s">
        <v>111</v>
      </c>
      <c r="O624" s="2" t="s">
        <v>147</v>
      </c>
      <c r="R624" s="2" t="s">
        <v>70</v>
      </c>
      <c r="S624" s="2" t="s">
        <v>61</v>
      </c>
      <c r="T624" s="2" t="s">
        <v>390</v>
      </c>
      <c r="V624" s="2" t="s">
        <v>92</v>
      </c>
      <c r="W624" s="2" t="s">
        <v>73</v>
      </c>
      <c r="X624" s="2" t="s">
        <v>74</v>
      </c>
      <c r="AH624" s="2" t="s">
        <v>75</v>
      </c>
      <c r="AI624" s="2" t="s">
        <v>75</v>
      </c>
      <c r="AJ624" s="2" t="s">
        <v>75</v>
      </c>
      <c r="AK624" s="2" t="s">
        <v>76</v>
      </c>
      <c r="AL624" s="2" t="s">
        <v>76</v>
      </c>
      <c r="AM624" s="2" t="s">
        <v>76</v>
      </c>
      <c r="AN624" s="2" t="s">
        <v>76</v>
      </c>
      <c r="AO624" s="2" t="s">
        <v>75</v>
      </c>
      <c r="AP624" s="2" t="s">
        <v>70</v>
      </c>
      <c r="AQ624" s="2" t="s">
        <v>77</v>
      </c>
      <c r="AR624" s="2" t="s">
        <v>75</v>
      </c>
      <c r="AS624" s="2" t="s">
        <v>75</v>
      </c>
      <c r="AT624" s="2" t="s">
        <v>76</v>
      </c>
      <c r="AU624" s="2" t="s">
        <v>76</v>
      </c>
      <c r="AV624" s="2" t="s">
        <v>1180</v>
      </c>
      <c r="AX624" s="2" t="s">
        <v>79</v>
      </c>
      <c r="AZ624" s="2" t="s">
        <v>73</v>
      </c>
      <c r="BA624" s="2" t="s">
        <v>61</v>
      </c>
      <c r="BH624" s="2">
        <f>O624+AH624+AL624+AM624+AN624+AT624+AU624</f>
        <v>5</v>
      </c>
      <c r="BI624" s="2">
        <f>J624+K624+L624+M624+AI624+AJ624+AO624+AR624+AS624</f>
        <v>96</v>
      </c>
      <c r="BJ624" s="1" t="str">
        <f>IF(AND(H624&gt;"001",H624&lt;"300"),"In-State","Out-State")</f>
        <v>In-State</v>
      </c>
    </row>
    <row r="625" spans="1:62" x14ac:dyDescent="0.25">
      <c r="A625" s="2" t="s">
        <v>61</v>
      </c>
      <c r="B625" s="2" t="s">
        <v>62</v>
      </c>
      <c r="C625" s="3"/>
      <c r="D625" s="2" t="s">
        <v>80</v>
      </c>
      <c r="E625" s="2" t="s">
        <v>73</v>
      </c>
      <c r="F625" s="2"/>
      <c r="G625" s="2" t="s">
        <v>120</v>
      </c>
      <c r="H625" s="2" t="s">
        <v>121</v>
      </c>
      <c r="J625" s="2" t="s">
        <v>67</v>
      </c>
      <c r="K625" s="2" t="s">
        <v>67</v>
      </c>
      <c r="L625" s="2" t="s">
        <v>738</v>
      </c>
      <c r="M625" s="2" t="s">
        <v>67</v>
      </c>
      <c r="N625" s="2" t="s">
        <v>83</v>
      </c>
      <c r="O625" s="2" t="s">
        <v>76</v>
      </c>
      <c r="R625" s="2" t="s">
        <v>70</v>
      </c>
      <c r="S625" s="2" t="s">
        <v>61</v>
      </c>
      <c r="T625" s="2" t="s">
        <v>270</v>
      </c>
      <c r="V625" s="2" t="s">
        <v>107</v>
      </c>
      <c r="W625" s="2" t="s">
        <v>73</v>
      </c>
      <c r="X625" s="2" t="s">
        <v>74</v>
      </c>
      <c r="AB625" s="2" t="s">
        <v>73</v>
      </c>
      <c r="AH625" s="2" t="s">
        <v>75</v>
      </c>
      <c r="AI625" s="2" t="s">
        <v>75</v>
      </c>
      <c r="AJ625" s="2" t="s">
        <v>75</v>
      </c>
      <c r="AK625" s="2" t="s">
        <v>76</v>
      </c>
      <c r="AL625" s="2" t="s">
        <v>76</v>
      </c>
      <c r="AM625" s="2" t="s">
        <v>76</v>
      </c>
      <c r="AN625" s="2" t="s">
        <v>108</v>
      </c>
      <c r="AO625" s="2" t="s">
        <v>75</v>
      </c>
      <c r="AP625" s="2" t="s">
        <v>73</v>
      </c>
      <c r="AQ625" s="2" t="s">
        <v>77</v>
      </c>
      <c r="AR625" s="2" t="s">
        <v>75</v>
      </c>
      <c r="AS625" s="2" t="s">
        <v>75</v>
      </c>
      <c r="AT625" s="2" t="s">
        <v>76</v>
      </c>
      <c r="AU625" s="2" t="s">
        <v>76</v>
      </c>
      <c r="AV625" s="2" t="s">
        <v>1181</v>
      </c>
      <c r="AW625" s="2" t="s">
        <v>163</v>
      </c>
      <c r="AX625" s="2" t="s">
        <v>158</v>
      </c>
      <c r="AZ625" s="2" t="s">
        <v>73</v>
      </c>
      <c r="BA625" s="2" t="s">
        <v>61</v>
      </c>
      <c r="BH625" s="2">
        <f>O625+AH625+AL625+AM625+AN625+AT625+AU625</f>
        <v>12</v>
      </c>
      <c r="BI625" s="2">
        <f>J625+K625+L625+M625+AI625+AJ625+AO625+AR625+AS625</f>
        <v>512</v>
      </c>
      <c r="BJ625" s="1" t="str">
        <f>IF(AND(H625&gt;"001",H625&lt;"300"),"In-State","Out-State")</f>
        <v>Out-State</v>
      </c>
    </row>
    <row r="626" spans="1:62" x14ac:dyDescent="0.25">
      <c r="A626" s="2" t="s">
        <v>61</v>
      </c>
      <c r="B626" s="2" t="s">
        <v>62</v>
      </c>
      <c r="C626" s="3"/>
      <c r="D626" s="2" t="s">
        <v>63</v>
      </c>
      <c r="E626" s="2" t="s">
        <v>61</v>
      </c>
      <c r="F626" s="2"/>
      <c r="G626" s="2" t="s">
        <v>61</v>
      </c>
      <c r="H626" s="2" t="s">
        <v>64</v>
      </c>
      <c r="J626" s="2" t="s">
        <v>67</v>
      </c>
      <c r="K626" s="2" t="s">
        <v>67</v>
      </c>
      <c r="L626" s="2" t="s">
        <v>442</v>
      </c>
      <c r="M626" s="2" t="s">
        <v>67</v>
      </c>
      <c r="N626" s="2" t="s">
        <v>83</v>
      </c>
      <c r="O626" s="2" t="s">
        <v>76</v>
      </c>
      <c r="R626" s="2" t="s">
        <v>70</v>
      </c>
      <c r="S626" s="2" t="s">
        <v>61</v>
      </c>
      <c r="T626" s="2" t="s">
        <v>1182</v>
      </c>
      <c r="V626" s="2" t="s">
        <v>92</v>
      </c>
      <c r="W626" s="2" t="s">
        <v>73</v>
      </c>
      <c r="X626" s="2" t="s">
        <v>74</v>
      </c>
      <c r="AH626" s="2" t="s">
        <v>75</v>
      </c>
      <c r="AI626" s="2" t="s">
        <v>75</v>
      </c>
      <c r="AJ626" s="2" t="s">
        <v>75</v>
      </c>
      <c r="AK626" s="2" t="s">
        <v>76</v>
      </c>
      <c r="AL626" s="2" t="s">
        <v>76</v>
      </c>
      <c r="AM626" s="2" t="s">
        <v>76</v>
      </c>
      <c r="AN626" s="2" t="s">
        <v>444</v>
      </c>
      <c r="AO626" s="2" t="s">
        <v>75</v>
      </c>
      <c r="AP626" s="2" t="s">
        <v>73</v>
      </c>
      <c r="AQ626" s="2" t="s">
        <v>77</v>
      </c>
      <c r="AR626" s="2" t="s">
        <v>75</v>
      </c>
      <c r="AS626" s="2" t="s">
        <v>75</v>
      </c>
      <c r="AT626" s="2" t="s">
        <v>76</v>
      </c>
      <c r="AU626" s="2" t="s">
        <v>76</v>
      </c>
      <c r="AV626" s="2" t="s">
        <v>1048</v>
      </c>
      <c r="AX626" s="2" t="s">
        <v>119</v>
      </c>
      <c r="AZ626" s="2" t="s">
        <v>73</v>
      </c>
      <c r="BA626" s="2" t="s">
        <v>61</v>
      </c>
      <c r="BH626" s="2">
        <f>O626+AH626+AL626+AM626+AN626+AT626+AU626</f>
        <v>15</v>
      </c>
      <c r="BI626" s="2">
        <f>J626+K626+L626+M626+AI626+AJ626+AO626+AR626+AS626</f>
        <v>528</v>
      </c>
      <c r="BJ626" s="1" t="str">
        <f>IF(AND(H626&gt;"001",H626&lt;"300"),"In-State","Out-State")</f>
        <v>In-State</v>
      </c>
    </row>
    <row r="627" spans="1:62" x14ac:dyDescent="0.25">
      <c r="A627" s="2" t="s">
        <v>61</v>
      </c>
      <c r="B627" s="2" t="s">
        <v>62</v>
      </c>
      <c r="C627" s="3"/>
      <c r="D627" s="2" t="s">
        <v>63</v>
      </c>
      <c r="E627" s="2" t="s">
        <v>61</v>
      </c>
      <c r="F627" s="2"/>
      <c r="G627" s="2" t="s">
        <v>120</v>
      </c>
      <c r="H627" s="2" t="s">
        <v>121</v>
      </c>
      <c r="J627" s="2" t="s">
        <v>383</v>
      </c>
      <c r="K627" s="2" t="s">
        <v>67</v>
      </c>
      <c r="L627" s="2" t="s">
        <v>227</v>
      </c>
      <c r="M627" s="2" t="s">
        <v>67</v>
      </c>
      <c r="N627" s="2" t="s">
        <v>111</v>
      </c>
      <c r="O627" s="2" t="s">
        <v>90</v>
      </c>
      <c r="R627" s="2" t="s">
        <v>70</v>
      </c>
      <c r="S627" s="2" t="s">
        <v>73</v>
      </c>
      <c r="T627" s="2" t="s">
        <v>525</v>
      </c>
      <c r="V627" s="2" t="s">
        <v>292</v>
      </c>
      <c r="W627" s="2" t="s">
        <v>73</v>
      </c>
      <c r="X627" s="2" t="s">
        <v>74</v>
      </c>
      <c r="AH627" s="2" t="s">
        <v>75</v>
      </c>
      <c r="AI627" s="2" t="s">
        <v>75</v>
      </c>
      <c r="AJ627" s="2" t="s">
        <v>75</v>
      </c>
      <c r="AK627" s="2" t="s">
        <v>76</v>
      </c>
      <c r="AL627" s="2" t="s">
        <v>76</v>
      </c>
      <c r="AM627" s="2" t="s">
        <v>76</v>
      </c>
      <c r="AN627" s="2" t="s">
        <v>93</v>
      </c>
      <c r="AO627" s="2" t="s">
        <v>75</v>
      </c>
      <c r="AP627" s="2" t="s">
        <v>61</v>
      </c>
      <c r="AQ627" s="2" t="s">
        <v>77</v>
      </c>
      <c r="AR627" s="2" t="s">
        <v>75</v>
      </c>
      <c r="AS627" s="2" t="s">
        <v>75</v>
      </c>
      <c r="AT627" s="2" t="s">
        <v>76</v>
      </c>
      <c r="AU627" s="2" t="s">
        <v>76</v>
      </c>
      <c r="AV627" s="2" t="s">
        <v>817</v>
      </c>
      <c r="AX627" s="2" t="s">
        <v>1183</v>
      </c>
      <c r="AZ627" s="2" t="s">
        <v>73</v>
      </c>
      <c r="BB627" s="2" t="s">
        <v>73</v>
      </c>
      <c r="BH627" s="2">
        <f>O627+AH627+AL627+AM627+AN627+AT627+AU627</f>
        <v>12</v>
      </c>
      <c r="BI627" s="2">
        <f>J627+K627+L627+M627+AI627+AJ627+AO627+AR627+AS627</f>
        <v>192</v>
      </c>
      <c r="BJ627" s="1" t="str">
        <f>IF(AND(H627&gt;"001",H627&lt;"300"),"In-State","Out-State")</f>
        <v>Out-State</v>
      </c>
    </row>
    <row r="628" spans="1:62" x14ac:dyDescent="0.25">
      <c r="A628" s="2" t="s">
        <v>61</v>
      </c>
      <c r="B628" s="2" t="s">
        <v>62</v>
      </c>
      <c r="C628" s="3"/>
      <c r="D628" s="2" t="s">
        <v>80</v>
      </c>
      <c r="E628" s="2" t="s">
        <v>61</v>
      </c>
      <c r="F628" s="2"/>
      <c r="G628" s="2" t="s">
        <v>61</v>
      </c>
      <c r="H628" s="2" t="s">
        <v>64</v>
      </c>
      <c r="J628" s="2" t="s">
        <v>67</v>
      </c>
      <c r="K628" s="2" t="s">
        <v>67</v>
      </c>
      <c r="L628" s="2" t="s">
        <v>218</v>
      </c>
      <c r="M628" s="2" t="s">
        <v>67</v>
      </c>
      <c r="N628" s="2" t="s">
        <v>89</v>
      </c>
      <c r="O628" s="2" t="s">
        <v>76</v>
      </c>
      <c r="R628" s="2" t="s">
        <v>70</v>
      </c>
      <c r="S628" s="2" t="s">
        <v>73</v>
      </c>
      <c r="T628" s="2" t="s">
        <v>1184</v>
      </c>
      <c r="V628" s="2" t="s">
        <v>63</v>
      </c>
      <c r="W628" s="2" t="s">
        <v>73</v>
      </c>
      <c r="X628" s="2" t="s">
        <v>74</v>
      </c>
      <c r="AB628" s="2" t="s">
        <v>73</v>
      </c>
      <c r="AH628" s="2" t="s">
        <v>75</v>
      </c>
      <c r="AI628" s="2" t="s">
        <v>75</v>
      </c>
      <c r="AJ628" s="2" t="s">
        <v>75</v>
      </c>
      <c r="AK628" s="2" t="s">
        <v>76</v>
      </c>
      <c r="AL628" s="2" t="s">
        <v>76</v>
      </c>
      <c r="AM628" s="2" t="s">
        <v>76</v>
      </c>
      <c r="AN628" s="2" t="s">
        <v>84</v>
      </c>
      <c r="AO628" s="2" t="s">
        <v>75</v>
      </c>
      <c r="AP628" s="2" t="s">
        <v>73</v>
      </c>
      <c r="AQ628" s="2" t="s">
        <v>77</v>
      </c>
      <c r="AR628" s="2" t="s">
        <v>75</v>
      </c>
      <c r="AS628" s="2" t="s">
        <v>75</v>
      </c>
      <c r="AT628" s="2" t="s">
        <v>76</v>
      </c>
      <c r="AU628" s="2" t="s">
        <v>76</v>
      </c>
      <c r="AV628" s="2" t="s">
        <v>907</v>
      </c>
      <c r="AX628" s="2" t="s">
        <v>151</v>
      </c>
      <c r="AZ628" s="2" t="s">
        <v>73</v>
      </c>
      <c r="BB628" s="2" t="s">
        <v>73</v>
      </c>
      <c r="BH628" s="2">
        <f>O628+AH628+AL628+AM628+AN628+AT628+AU628</f>
        <v>6</v>
      </c>
      <c r="BI628" s="2">
        <f>J628+K628+L628+M628+AI628+AJ628+AO628+AR628+AS628</f>
        <v>96</v>
      </c>
      <c r="BJ628" s="1" t="str">
        <f>IF(AND(H628&gt;"001",H628&lt;"300"),"In-State","Out-State")</f>
        <v>In-State</v>
      </c>
    </row>
    <row r="629" spans="1:62" x14ac:dyDescent="0.25">
      <c r="A629" s="2" t="s">
        <v>61</v>
      </c>
      <c r="B629" s="2" t="s">
        <v>62</v>
      </c>
      <c r="C629" s="3"/>
      <c r="D629" s="2" t="s">
        <v>80</v>
      </c>
      <c r="E629" s="2" t="s">
        <v>61</v>
      </c>
      <c r="F629" s="2"/>
      <c r="G629" s="2" t="s">
        <v>61</v>
      </c>
      <c r="H629" s="2" t="s">
        <v>64</v>
      </c>
      <c r="J629" s="2" t="s">
        <v>128</v>
      </c>
      <c r="K629" s="2" t="s">
        <v>67</v>
      </c>
      <c r="L629" s="2" t="s">
        <v>67</v>
      </c>
      <c r="M629" s="2" t="s">
        <v>67</v>
      </c>
      <c r="N629" s="2" t="s">
        <v>83</v>
      </c>
      <c r="O629" s="2" t="s">
        <v>98</v>
      </c>
      <c r="R629" s="2" t="s">
        <v>73</v>
      </c>
      <c r="S629" s="2" t="s">
        <v>61</v>
      </c>
      <c r="T629" s="2" t="s">
        <v>1185</v>
      </c>
      <c r="V629" s="2" t="s">
        <v>133</v>
      </c>
      <c r="W629" s="2" t="s">
        <v>73</v>
      </c>
      <c r="X629" s="2" t="s">
        <v>74</v>
      </c>
      <c r="AB629" s="2" t="s">
        <v>73</v>
      </c>
      <c r="AH629" s="2" t="s">
        <v>75</v>
      </c>
      <c r="AI629" s="2" t="s">
        <v>75</v>
      </c>
      <c r="AJ629" s="2" t="s">
        <v>75</v>
      </c>
      <c r="AK629" s="2" t="s">
        <v>76</v>
      </c>
      <c r="AL629" s="2" t="s">
        <v>76</v>
      </c>
      <c r="AM629" s="2" t="s">
        <v>76</v>
      </c>
      <c r="AN629" s="2" t="s">
        <v>76</v>
      </c>
      <c r="AO629" s="2" t="s">
        <v>75</v>
      </c>
      <c r="AP629" s="2" t="s">
        <v>73</v>
      </c>
      <c r="AQ629" s="2" t="s">
        <v>77</v>
      </c>
      <c r="AR629" s="2" t="s">
        <v>75</v>
      </c>
      <c r="AS629" s="2" t="s">
        <v>75</v>
      </c>
      <c r="AT629" s="2" t="s">
        <v>76</v>
      </c>
      <c r="AU629" s="2" t="s">
        <v>76</v>
      </c>
      <c r="AV629" s="2" t="s">
        <v>1186</v>
      </c>
      <c r="AX629" s="2" t="s">
        <v>119</v>
      </c>
      <c r="AZ629" s="2" t="s">
        <v>73</v>
      </c>
      <c r="BA629" s="2" t="s">
        <v>61</v>
      </c>
      <c r="BH629" s="2">
        <f>O629+AH629+AL629+AM629+AN629+AT629+AU629</f>
        <v>10</v>
      </c>
      <c r="BI629" s="2">
        <f>J629+K629+L629+M629+AI629+AJ629+AO629+AR629+AS629</f>
        <v>176</v>
      </c>
      <c r="BJ629" s="1" t="str">
        <f>IF(AND(H629&gt;"001",H629&lt;"300"),"In-State","Out-State")</f>
        <v>In-State</v>
      </c>
    </row>
    <row r="630" spans="1:62" x14ac:dyDescent="0.25">
      <c r="A630" s="2" t="s">
        <v>61</v>
      </c>
      <c r="B630" s="2" t="s">
        <v>62</v>
      </c>
      <c r="C630" s="3"/>
      <c r="D630" s="2" t="s">
        <v>80</v>
      </c>
      <c r="E630" s="2" t="s">
        <v>61</v>
      </c>
      <c r="F630" s="2"/>
      <c r="G630" s="2" t="s">
        <v>120</v>
      </c>
      <c r="H630" s="2" t="s">
        <v>121</v>
      </c>
      <c r="J630" s="2" t="s">
        <v>267</v>
      </c>
      <c r="K630" s="2" t="s">
        <v>67</v>
      </c>
      <c r="L630" s="2" t="s">
        <v>67</v>
      </c>
      <c r="M630" s="2" t="s">
        <v>67</v>
      </c>
      <c r="N630" s="2" t="s">
        <v>198</v>
      </c>
      <c r="O630" s="2" t="s">
        <v>112</v>
      </c>
      <c r="R630" s="2" t="s">
        <v>61</v>
      </c>
      <c r="S630" s="2" t="s">
        <v>73</v>
      </c>
      <c r="T630" s="2" t="s">
        <v>887</v>
      </c>
      <c r="V630" s="2" t="s">
        <v>124</v>
      </c>
      <c r="W630" s="2" t="s">
        <v>73</v>
      </c>
      <c r="X630" s="2" t="s">
        <v>74</v>
      </c>
      <c r="AA630" s="2" t="s">
        <v>61</v>
      </c>
      <c r="AB630" s="2" t="s">
        <v>73</v>
      </c>
      <c r="AH630" s="2" t="s">
        <v>75</v>
      </c>
      <c r="AI630" s="2" t="s">
        <v>75</v>
      </c>
      <c r="AJ630" s="2" t="s">
        <v>75</v>
      </c>
      <c r="AK630" s="2" t="s">
        <v>76</v>
      </c>
      <c r="AL630" s="2" t="s">
        <v>76</v>
      </c>
      <c r="AM630" s="2" t="s">
        <v>93</v>
      </c>
      <c r="AN630" s="2" t="s">
        <v>76</v>
      </c>
      <c r="AO630" s="2" t="s">
        <v>75</v>
      </c>
      <c r="AP630" s="2" t="s">
        <v>61</v>
      </c>
      <c r="AQ630" s="2" t="s">
        <v>77</v>
      </c>
      <c r="AR630" s="2" t="s">
        <v>75</v>
      </c>
      <c r="AS630" s="2" t="s">
        <v>75</v>
      </c>
      <c r="AT630" s="2" t="s">
        <v>76</v>
      </c>
      <c r="AU630" s="2" t="s">
        <v>76</v>
      </c>
      <c r="AV630" s="2" t="s">
        <v>295</v>
      </c>
      <c r="AX630" s="2" t="s">
        <v>825</v>
      </c>
      <c r="AZ630" s="2" t="s">
        <v>73</v>
      </c>
      <c r="BB630" s="2" t="s">
        <v>73</v>
      </c>
      <c r="BH630" s="2">
        <f>O630+AH630+AL630+AM630+AN630+AT630+AU630</f>
        <v>14</v>
      </c>
      <c r="BI630" s="2">
        <f>J630+K630+L630+M630+AI630+AJ630+AO630+AR630+AS630</f>
        <v>240</v>
      </c>
      <c r="BJ630" s="1" t="str">
        <f>IF(AND(H630&gt;"001",H630&lt;"300"),"In-State","Out-State")</f>
        <v>Out-State</v>
      </c>
    </row>
    <row r="631" spans="1:62" x14ac:dyDescent="0.25">
      <c r="A631" s="2" t="s">
        <v>61</v>
      </c>
      <c r="B631" s="2" t="s">
        <v>62</v>
      </c>
      <c r="C631" s="3"/>
      <c r="D631" s="2" t="s">
        <v>80</v>
      </c>
      <c r="E631" s="2" t="s">
        <v>61</v>
      </c>
      <c r="F631" s="2"/>
      <c r="G631" s="2" t="s">
        <v>61</v>
      </c>
      <c r="H631" s="2" t="s">
        <v>64</v>
      </c>
      <c r="J631" s="2" t="s">
        <v>171</v>
      </c>
      <c r="K631" s="2" t="s">
        <v>67</v>
      </c>
      <c r="L631" s="2" t="s">
        <v>67</v>
      </c>
      <c r="M631" s="2" t="s">
        <v>67</v>
      </c>
      <c r="N631" s="2" t="s">
        <v>97</v>
      </c>
      <c r="O631" s="2" t="s">
        <v>147</v>
      </c>
      <c r="R631" s="2" t="s">
        <v>61</v>
      </c>
      <c r="S631" s="2" t="s">
        <v>61</v>
      </c>
      <c r="T631" s="2" t="s">
        <v>1187</v>
      </c>
      <c r="V631" s="2" t="s">
        <v>107</v>
      </c>
      <c r="W631" s="2" t="s">
        <v>73</v>
      </c>
      <c r="X631" s="2" t="s">
        <v>74</v>
      </c>
      <c r="AA631" s="2" t="s">
        <v>61</v>
      </c>
      <c r="AH631" s="2" t="s">
        <v>75</v>
      </c>
      <c r="AI631" s="2" t="s">
        <v>75</v>
      </c>
      <c r="AJ631" s="2" t="s">
        <v>75</v>
      </c>
      <c r="AK631" s="2" t="s">
        <v>76</v>
      </c>
      <c r="AL631" s="2" t="s">
        <v>76</v>
      </c>
      <c r="AM631" s="2" t="s">
        <v>93</v>
      </c>
      <c r="AN631" s="2" t="s">
        <v>76</v>
      </c>
      <c r="AO631" s="2" t="s">
        <v>75</v>
      </c>
      <c r="AP631" s="2" t="s">
        <v>70</v>
      </c>
      <c r="AQ631" s="2" t="s">
        <v>77</v>
      </c>
      <c r="AR631" s="2" t="s">
        <v>75</v>
      </c>
      <c r="AS631" s="2" t="s">
        <v>75</v>
      </c>
      <c r="AT631" s="2" t="s">
        <v>76</v>
      </c>
      <c r="AU631" s="2" t="s">
        <v>76</v>
      </c>
      <c r="AV631" s="2" t="s">
        <v>1188</v>
      </c>
      <c r="AX631" s="2" t="s">
        <v>131</v>
      </c>
      <c r="AZ631" s="2" t="s">
        <v>73</v>
      </c>
      <c r="BA631" s="2" t="s">
        <v>61</v>
      </c>
      <c r="BH631" s="2">
        <f>O631+AH631+AL631+AM631+AN631+AT631+AU631</f>
        <v>8</v>
      </c>
      <c r="BI631" s="2">
        <f>J631+K631+L631+M631+AI631+AJ631+AO631+AR631+AS631</f>
        <v>128</v>
      </c>
      <c r="BJ631" s="1" t="str">
        <f>IF(AND(H631&gt;"001",H631&lt;"300"),"In-State","Out-State")</f>
        <v>In-State</v>
      </c>
    </row>
    <row r="632" spans="1:62" x14ac:dyDescent="0.25">
      <c r="A632" s="2" t="s">
        <v>61</v>
      </c>
      <c r="B632" s="2" t="s">
        <v>62</v>
      </c>
      <c r="C632" s="3"/>
      <c r="D632" s="2" t="s">
        <v>80</v>
      </c>
      <c r="E632" s="2" t="s">
        <v>61</v>
      </c>
      <c r="F632" s="2"/>
      <c r="G632" s="2" t="s">
        <v>61</v>
      </c>
      <c r="H632" s="2" t="s">
        <v>81</v>
      </c>
      <c r="J632" s="2" t="s">
        <v>227</v>
      </c>
      <c r="K632" s="2" t="s">
        <v>67</v>
      </c>
      <c r="L632" s="2" t="s">
        <v>67</v>
      </c>
      <c r="M632" s="2" t="s">
        <v>67</v>
      </c>
      <c r="N632" s="2" t="s">
        <v>222</v>
      </c>
      <c r="O632" s="2" t="s">
        <v>93</v>
      </c>
      <c r="R632" s="2" t="s">
        <v>61</v>
      </c>
      <c r="S632" s="2" t="s">
        <v>61</v>
      </c>
      <c r="T632" s="2" t="s">
        <v>654</v>
      </c>
      <c r="V632" s="2" t="s">
        <v>63</v>
      </c>
      <c r="W632" s="2" t="s">
        <v>73</v>
      </c>
      <c r="X632" s="2" t="s">
        <v>74</v>
      </c>
      <c r="AH632" s="2" t="s">
        <v>75</v>
      </c>
      <c r="AI632" s="2" t="s">
        <v>75</v>
      </c>
      <c r="AJ632" s="2" t="s">
        <v>75</v>
      </c>
      <c r="AK632" s="2" t="s">
        <v>93</v>
      </c>
      <c r="AL632" s="2" t="s">
        <v>76</v>
      </c>
      <c r="AM632" s="2" t="s">
        <v>76</v>
      </c>
      <c r="AN632" s="2" t="s">
        <v>76</v>
      </c>
      <c r="AO632" s="2" t="s">
        <v>75</v>
      </c>
      <c r="AP632" s="2" t="s">
        <v>70</v>
      </c>
      <c r="AQ632" s="2" t="s">
        <v>77</v>
      </c>
      <c r="AR632" s="2" t="s">
        <v>75</v>
      </c>
      <c r="AS632" s="2" t="s">
        <v>75</v>
      </c>
      <c r="AT632" s="2" t="s">
        <v>76</v>
      </c>
      <c r="AU632" s="2" t="s">
        <v>76</v>
      </c>
      <c r="AV632" s="2" t="s">
        <v>1189</v>
      </c>
      <c r="AZ632" s="2" t="s">
        <v>73</v>
      </c>
      <c r="BA632" s="2" t="s">
        <v>61</v>
      </c>
      <c r="BH632" s="2">
        <f>O632+AH632+AL632+AM632+AN632+AT632+AU632</f>
        <v>3</v>
      </c>
      <c r="BI632" s="2">
        <f>J632+K632+L632+M632+AI632+AJ632+AO632+AR632+AS632</f>
        <v>48</v>
      </c>
      <c r="BJ632" s="1" t="str">
        <f>IF(AND(H632&gt;"001",H632&lt;"300"),"In-State","Out-State")</f>
        <v>In-State</v>
      </c>
    </row>
    <row r="633" spans="1:62" x14ac:dyDescent="0.25">
      <c r="A633" s="2" t="s">
        <v>61</v>
      </c>
      <c r="B633" s="2" t="s">
        <v>62</v>
      </c>
      <c r="C633" s="3"/>
      <c r="D633" s="2" t="s">
        <v>63</v>
      </c>
      <c r="E633" s="2" t="s">
        <v>61</v>
      </c>
      <c r="F633" s="2"/>
      <c r="G633" s="2" t="s">
        <v>61</v>
      </c>
      <c r="H633" s="2" t="s">
        <v>64</v>
      </c>
      <c r="J633" s="2" t="s">
        <v>227</v>
      </c>
      <c r="K633" s="2" t="s">
        <v>67</v>
      </c>
      <c r="L633" s="2" t="s">
        <v>67</v>
      </c>
      <c r="M633" s="2" t="s">
        <v>67</v>
      </c>
      <c r="N633" s="2" t="s">
        <v>222</v>
      </c>
      <c r="O633" s="2" t="s">
        <v>93</v>
      </c>
      <c r="R633" s="2" t="s">
        <v>61</v>
      </c>
      <c r="S633" s="2" t="s">
        <v>61</v>
      </c>
      <c r="T633" s="2" t="s">
        <v>1190</v>
      </c>
      <c r="V633" s="2" t="s">
        <v>63</v>
      </c>
      <c r="W633" s="2" t="s">
        <v>73</v>
      </c>
      <c r="X633" s="2" t="s">
        <v>74</v>
      </c>
      <c r="AH633" s="2" t="s">
        <v>75</v>
      </c>
      <c r="AI633" s="2" t="s">
        <v>75</v>
      </c>
      <c r="AJ633" s="2" t="s">
        <v>75</v>
      </c>
      <c r="AK633" s="2" t="s">
        <v>93</v>
      </c>
      <c r="AL633" s="2" t="s">
        <v>76</v>
      </c>
      <c r="AM633" s="2" t="s">
        <v>76</v>
      </c>
      <c r="AN633" s="2" t="s">
        <v>76</v>
      </c>
      <c r="AO633" s="2" t="s">
        <v>75</v>
      </c>
      <c r="AP633" s="2" t="s">
        <v>178</v>
      </c>
      <c r="AQ633" s="2" t="s">
        <v>77</v>
      </c>
      <c r="AR633" s="2" t="s">
        <v>75</v>
      </c>
      <c r="AS633" s="2" t="s">
        <v>75</v>
      </c>
      <c r="AT633" s="2" t="s">
        <v>76</v>
      </c>
      <c r="AU633" s="2" t="s">
        <v>76</v>
      </c>
      <c r="AV633" s="2" t="s">
        <v>1191</v>
      </c>
      <c r="AZ633" s="2" t="s">
        <v>73</v>
      </c>
      <c r="BA633" s="2" t="s">
        <v>61</v>
      </c>
      <c r="BH633" s="2">
        <f>O633+AH633+AL633+AM633+AN633+AT633+AU633</f>
        <v>3</v>
      </c>
      <c r="BI633" s="2">
        <f>J633+K633+L633+M633+AI633+AJ633+AO633+AR633+AS633</f>
        <v>48</v>
      </c>
      <c r="BJ633" s="1" t="str">
        <f>IF(AND(H633&gt;"001",H633&lt;"300"),"In-State","Out-State")</f>
        <v>In-State</v>
      </c>
    </row>
    <row r="634" spans="1:62" x14ac:dyDescent="0.25">
      <c r="A634" s="2" t="s">
        <v>61</v>
      </c>
      <c r="B634" s="2" t="s">
        <v>62</v>
      </c>
      <c r="C634" s="3"/>
      <c r="D634" s="2" t="s">
        <v>63</v>
      </c>
      <c r="E634" s="2" t="s">
        <v>61</v>
      </c>
      <c r="F634" s="2"/>
      <c r="G634" s="2" t="s">
        <v>61</v>
      </c>
      <c r="H634" s="2" t="s">
        <v>64</v>
      </c>
      <c r="J634" s="2" t="s">
        <v>67</v>
      </c>
      <c r="K634" s="2" t="s">
        <v>227</v>
      </c>
      <c r="L634" s="2" t="s">
        <v>67</v>
      </c>
      <c r="M634" s="2" t="s">
        <v>67</v>
      </c>
      <c r="N634" s="2" t="s">
        <v>222</v>
      </c>
      <c r="O634" s="2" t="s">
        <v>93</v>
      </c>
      <c r="R634" s="2" t="s">
        <v>61</v>
      </c>
      <c r="S634" s="2" t="s">
        <v>61</v>
      </c>
      <c r="T634" s="2" t="s">
        <v>301</v>
      </c>
      <c r="V634" s="2" t="s">
        <v>72</v>
      </c>
      <c r="W634" s="2" t="s">
        <v>73</v>
      </c>
      <c r="X634" s="2" t="s">
        <v>74</v>
      </c>
      <c r="AH634" s="2" t="s">
        <v>75</v>
      </c>
      <c r="AI634" s="2" t="s">
        <v>75</v>
      </c>
      <c r="AJ634" s="2" t="s">
        <v>75</v>
      </c>
      <c r="AK634" s="2" t="s">
        <v>93</v>
      </c>
      <c r="AL634" s="2" t="s">
        <v>76</v>
      </c>
      <c r="AM634" s="2" t="s">
        <v>76</v>
      </c>
      <c r="AN634" s="2" t="s">
        <v>76</v>
      </c>
      <c r="AO634" s="2" t="s">
        <v>75</v>
      </c>
      <c r="AP634" s="2" t="s">
        <v>70</v>
      </c>
      <c r="AQ634" s="2" t="s">
        <v>77</v>
      </c>
      <c r="AR634" s="2" t="s">
        <v>75</v>
      </c>
      <c r="AS634" s="2" t="s">
        <v>75</v>
      </c>
      <c r="AT634" s="2" t="s">
        <v>76</v>
      </c>
      <c r="AU634" s="2" t="s">
        <v>76</v>
      </c>
      <c r="AV634" s="2" t="s">
        <v>536</v>
      </c>
      <c r="AZ634" s="2" t="s">
        <v>73</v>
      </c>
      <c r="BA634" s="2" t="s">
        <v>61</v>
      </c>
      <c r="BH634" s="2">
        <f>O634+AH634+AL634+AM634+AN634+AT634+AU634</f>
        <v>3</v>
      </c>
      <c r="BI634" s="2">
        <f>J634+K634+L634+M634+AI634+AJ634+AO634+AR634+AS634</f>
        <v>48</v>
      </c>
      <c r="BJ634" s="1" t="str">
        <f>IF(AND(H634&gt;"001",H634&lt;"300"),"In-State","Out-State")</f>
        <v>In-State</v>
      </c>
    </row>
    <row r="635" spans="1:62" x14ac:dyDescent="0.25">
      <c r="A635" s="2" t="s">
        <v>61</v>
      </c>
      <c r="B635" s="2" t="s">
        <v>62</v>
      </c>
      <c r="C635" s="3"/>
      <c r="D635" s="2" t="s">
        <v>80</v>
      </c>
      <c r="E635" s="2" t="s">
        <v>61</v>
      </c>
      <c r="F635" s="2"/>
      <c r="G635" s="2" t="s">
        <v>61</v>
      </c>
      <c r="H635" s="2" t="s">
        <v>64</v>
      </c>
      <c r="J635" s="2" t="s">
        <v>67</v>
      </c>
      <c r="K635" s="2" t="s">
        <v>227</v>
      </c>
      <c r="L635" s="2" t="s">
        <v>67</v>
      </c>
      <c r="M635" s="2" t="s">
        <v>67</v>
      </c>
      <c r="N635" s="2" t="s">
        <v>222</v>
      </c>
      <c r="O635" s="2" t="s">
        <v>93</v>
      </c>
      <c r="R635" s="2" t="s">
        <v>61</v>
      </c>
      <c r="S635" s="2" t="s">
        <v>61</v>
      </c>
      <c r="T635" s="2" t="s">
        <v>707</v>
      </c>
      <c r="V635" s="2" t="s">
        <v>63</v>
      </c>
      <c r="W635" s="2" t="s">
        <v>73</v>
      </c>
      <c r="X635" s="2" t="s">
        <v>74</v>
      </c>
      <c r="AH635" s="2" t="s">
        <v>75</v>
      </c>
      <c r="AI635" s="2" t="s">
        <v>75</v>
      </c>
      <c r="AJ635" s="2" t="s">
        <v>75</v>
      </c>
      <c r="AK635" s="2" t="s">
        <v>93</v>
      </c>
      <c r="AL635" s="2" t="s">
        <v>76</v>
      </c>
      <c r="AM635" s="2" t="s">
        <v>76</v>
      </c>
      <c r="AN635" s="2" t="s">
        <v>76</v>
      </c>
      <c r="AO635" s="2" t="s">
        <v>75</v>
      </c>
      <c r="AP635" s="2" t="s">
        <v>70</v>
      </c>
      <c r="AQ635" s="2" t="s">
        <v>77</v>
      </c>
      <c r="AR635" s="2" t="s">
        <v>75</v>
      </c>
      <c r="AS635" s="2" t="s">
        <v>75</v>
      </c>
      <c r="AT635" s="2" t="s">
        <v>76</v>
      </c>
      <c r="AU635" s="2" t="s">
        <v>76</v>
      </c>
      <c r="AV635" s="2" t="s">
        <v>1192</v>
      </c>
      <c r="AZ635" s="2" t="s">
        <v>73</v>
      </c>
      <c r="BA635" s="2" t="s">
        <v>61</v>
      </c>
      <c r="BH635" s="2">
        <f>O635+AH635+AL635+AM635+AN635+AT635+AU635</f>
        <v>3</v>
      </c>
      <c r="BI635" s="2">
        <f>J635+K635+L635+M635+AI635+AJ635+AO635+AR635+AS635</f>
        <v>48</v>
      </c>
      <c r="BJ635" s="1" t="str">
        <f>IF(AND(H635&gt;"001",H635&lt;"300"),"In-State","Out-State")</f>
        <v>In-State</v>
      </c>
    </row>
    <row r="636" spans="1:62" x14ac:dyDescent="0.25">
      <c r="A636" s="2" t="s">
        <v>61</v>
      </c>
      <c r="B636" s="2" t="s">
        <v>62</v>
      </c>
      <c r="C636" s="3"/>
      <c r="D636" s="2" t="s">
        <v>63</v>
      </c>
      <c r="E636" s="2" t="s">
        <v>61</v>
      </c>
      <c r="F636" s="2"/>
      <c r="G636" s="2" t="s">
        <v>61</v>
      </c>
      <c r="H636" s="2" t="s">
        <v>81</v>
      </c>
      <c r="J636" s="2" t="s">
        <v>227</v>
      </c>
      <c r="K636" s="2" t="s">
        <v>67</v>
      </c>
      <c r="L636" s="2" t="s">
        <v>67</v>
      </c>
      <c r="M636" s="2" t="s">
        <v>67</v>
      </c>
      <c r="N636" s="2" t="s">
        <v>338</v>
      </c>
      <c r="O636" s="2" t="s">
        <v>93</v>
      </c>
      <c r="R636" s="2" t="s">
        <v>61</v>
      </c>
      <c r="S636" s="2" t="s">
        <v>61</v>
      </c>
      <c r="T636" s="2" t="s">
        <v>1193</v>
      </c>
      <c r="V636" s="2" t="s">
        <v>100</v>
      </c>
      <c r="W636" s="2" t="s">
        <v>73</v>
      </c>
      <c r="X636" s="2" t="s">
        <v>74</v>
      </c>
      <c r="AH636" s="2" t="s">
        <v>75</v>
      </c>
      <c r="AI636" s="2" t="s">
        <v>75</v>
      </c>
      <c r="AJ636" s="2" t="s">
        <v>75</v>
      </c>
      <c r="AK636" s="2" t="s">
        <v>76</v>
      </c>
      <c r="AL636" s="2" t="s">
        <v>76</v>
      </c>
      <c r="AM636" s="2" t="s">
        <v>76</v>
      </c>
      <c r="AN636" s="2" t="s">
        <v>76</v>
      </c>
      <c r="AO636" s="2" t="s">
        <v>75</v>
      </c>
      <c r="AP636" s="2" t="s">
        <v>61</v>
      </c>
      <c r="AQ636" s="2" t="s">
        <v>73</v>
      </c>
      <c r="AR636" s="2" t="s">
        <v>75</v>
      </c>
      <c r="AS636" s="2" t="s">
        <v>75</v>
      </c>
      <c r="AT636" s="2" t="s">
        <v>76</v>
      </c>
      <c r="AU636" s="2" t="s">
        <v>76</v>
      </c>
      <c r="AV636" s="2" t="s">
        <v>439</v>
      </c>
      <c r="AZ636" s="2" t="s">
        <v>73</v>
      </c>
      <c r="BA636" s="2" t="s">
        <v>61</v>
      </c>
      <c r="BH636" s="2">
        <f>O636+AH636+AL636+AM636+AN636+AT636+AU636</f>
        <v>3</v>
      </c>
      <c r="BI636" s="2">
        <f>J636+K636+L636+M636+AI636+AJ636+AO636+AR636+AS636</f>
        <v>48</v>
      </c>
      <c r="BJ636" s="1" t="str">
        <f>IF(AND(H636&gt;"001",H636&lt;"300"),"In-State","Out-State")</f>
        <v>In-State</v>
      </c>
    </row>
    <row r="637" spans="1:62" x14ac:dyDescent="0.25">
      <c r="A637" s="2" t="s">
        <v>61</v>
      </c>
      <c r="B637" s="2" t="s">
        <v>62</v>
      </c>
      <c r="C637" s="3"/>
      <c r="D637" s="2" t="s">
        <v>80</v>
      </c>
      <c r="E637" s="2" t="s">
        <v>73</v>
      </c>
      <c r="F637" s="2"/>
      <c r="G637" s="2" t="s">
        <v>61</v>
      </c>
      <c r="H637" s="2" t="s">
        <v>64</v>
      </c>
      <c r="J637" s="2" t="s">
        <v>171</v>
      </c>
      <c r="K637" s="2" t="s">
        <v>67</v>
      </c>
      <c r="L637" s="2" t="s">
        <v>67</v>
      </c>
      <c r="M637" s="2" t="s">
        <v>67</v>
      </c>
      <c r="N637" s="2" t="s">
        <v>97</v>
      </c>
      <c r="O637" s="2" t="s">
        <v>165</v>
      </c>
      <c r="R637" s="2" t="s">
        <v>61</v>
      </c>
      <c r="S637" s="2" t="s">
        <v>61</v>
      </c>
      <c r="T637" s="2" t="s">
        <v>247</v>
      </c>
      <c r="V637" s="2" t="s">
        <v>72</v>
      </c>
      <c r="W637" s="2" t="s">
        <v>73</v>
      </c>
      <c r="X637" s="2" t="s">
        <v>74</v>
      </c>
      <c r="AA637" s="2" t="s">
        <v>61</v>
      </c>
      <c r="AH637" s="2" t="s">
        <v>75</v>
      </c>
      <c r="AI637" s="2" t="s">
        <v>75</v>
      </c>
      <c r="AJ637" s="2" t="s">
        <v>75</v>
      </c>
      <c r="AK637" s="2" t="s">
        <v>76</v>
      </c>
      <c r="AL637" s="2" t="s">
        <v>76</v>
      </c>
      <c r="AM637" s="2" t="s">
        <v>93</v>
      </c>
      <c r="AN637" s="2" t="s">
        <v>76</v>
      </c>
      <c r="AO637" s="2" t="s">
        <v>75</v>
      </c>
      <c r="AP637" s="2" t="s">
        <v>70</v>
      </c>
      <c r="AQ637" s="2" t="s">
        <v>77</v>
      </c>
      <c r="AR637" s="2" t="s">
        <v>75</v>
      </c>
      <c r="AS637" s="2" t="s">
        <v>75</v>
      </c>
      <c r="AT637" s="2" t="s">
        <v>76</v>
      </c>
      <c r="AU637" s="2" t="s">
        <v>76</v>
      </c>
      <c r="AV637" s="2" t="s">
        <v>1194</v>
      </c>
      <c r="AZ637" s="2" t="s">
        <v>73</v>
      </c>
      <c r="BA637" s="2" t="s">
        <v>61</v>
      </c>
      <c r="BH637" s="2">
        <f>O637+AH637+AL637+AM637+AN637+AT637+AU637</f>
        <v>7</v>
      </c>
      <c r="BI637" s="2">
        <f>J637+K637+L637+M637+AI637+AJ637+AO637+AR637+AS637</f>
        <v>128</v>
      </c>
      <c r="BJ637" s="1" t="str">
        <f>IF(AND(H637&gt;"001",H637&lt;"300"),"In-State","Out-State")</f>
        <v>In-State</v>
      </c>
    </row>
    <row r="638" spans="1:62" x14ac:dyDescent="0.25">
      <c r="A638" s="2" t="s">
        <v>61</v>
      </c>
      <c r="B638" s="2" t="s">
        <v>62</v>
      </c>
      <c r="C638" s="3"/>
      <c r="D638" s="2" t="s">
        <v>80</v>
      </c>
      <c r="E638" s="2" t="s">
        <v>61</v>
      </c>
      <c r="F638" s="2"/>
      <c r="G638" s="2" t="s">
        <v>61</v>
      </c>
      <c r="H638" s="2" t="s">
        <v>64</v>
      </c>
      <c r="J638" s="2" t="s">
        <v>67</v>
      </c>
      <c r="K638" s="2" t="s">
        <v>128</v>
      </c>
      <c r="L638" s="2" t="s">
        <v>67</v>
      </c>
      <c r="M638" s="2" t="s">
        <v>67</v>
      </c>
      <c r="N638" s="2" t="s">
        <v>222</v>
      </c>
      <c r="O638" s="2" t="s">
        <v>98</v>
      </c>
      <c r="R638" s="2" t="s">
        <v>61</v>
      </c>
      <c r="S638" s="2" t="s">
        <v>61</v>
      </c>
      <c r="T638" s="2" t="s">
        <v>726</v>
      </c>
      <c r="V638" s="2" t="s">
        <v>63</v>
      </c>
      <c r="W638" s="2" t="s">
        <v>73</v>
      </c>
      <c r="X638" s="2" t="s">
        <v>74</v>
      </c>
      <c r="AH638" s="2" t="s">
        <v>75</v>
      </c>
      <c r="AI638" s="2" t="s">
        <v>75</v>
      </c>
      <c r="AJ638" s="2" t="s">
        <v>75</v>
      </c>
      <c r="AK638" s="2" t="s">
        <v>98</v>
      </c>
      <c r="AL638" s="2" t="s">
        <v>76</v>
      </c>
      <c r="AM638" s="2" t="s">
        <v>76</v>
      </c>
      <c r="AN638" s="2" t="s">
        <v>76</v>
      </c>
      <c r="AO638" s="2" t="s">
        <v>75</v>
      </c>
      <c r="AP638" s="2" t="s">
        <v>70</v>
      </c>
      <c r="AQ638" s="2" t="s">
        <v>77</v>
      </c>
      <c r="AR638" s="2" t="s">
        <v>75</v>
      </c>
      <c r="AS638" s="2" t="s">
        <v>75</v>
      </c>
      <c r="AT638" s="2" t="s">
        <v>76</v>
      </c>
      <c r="AU638" s="2" t="s">
        <v>76</v>
      </c>
      <c r="AV638" s="2" t="s">
        <v>1195</v>
      </c>
      <c r="AZ638" s="2" t="s">
        <v>73</v>
      </c>
      <c r="BA638" s="2" t="s">
        <v>61</v>
      </c>
      <c r="BH638" s="2">
        <f>O638+AH638+AL638+AM638+AN638+AT638+AU638</f>
        <v>10</v>
      </c>
      <c r="BI638" s="2">
        <f>J638+K638+L638+M638+AI638+AJ638+AO638+AR638+AS638</f>
        <v>176</v>
      </c>
      <c r="BJ638" s="1" t="str">
        <f>IF(AND(H638&gt;"001",H638&lt;"300"),"In-State","Out-State")</f>
        <v>In-State</v>
      </c>
    </row>
    <row r="639" spans="1:62" x14ac:dyDescent="0.25">
      <c r="A639" s="2" t="s">
        <v>61</v>
      </c>
      <c r="B639" s="2" t="s">
        <v>62</v>
      </c>
      <c r="C639" s="3"/>
      <c r="D639" s="2" t="s">
        <v>80</v>
      </c>
      <c r="E639" s="2" t="s">
        <v>61</v>
      </c>
      <c r="F639" s="2"/>
      <c r="G639" s="2" t="s">
        <v>61</v>
      </c>
      <c r="H639" s="2" t="s">
        <v>64</v>
      </c>
      <c r="J639" s="2" t="s">
        <v>227</v>
      </c>
      <c r="K639" s="2" t="s">
        <v>67</v>
      </c>
      <c r="L639" s="2" t="s">
        <v>128</v>
      </c>
      <c r="M639" s="2" t="s">
        <v>67</v>
      </c>
      <c r="N639" s="2" t="s">
        <v>104</v>
      </c>
      <c r="O639" s="2" t="s">
        <v>76</v>
      </c>
      <c r="R639" s="2" t="s">
        <v>70</v>
      </c>
      <c r="S639" s="2" t="s">
        <v>61</v>
      </c>
      <c r="T639" s="2" t="s">
        <v>186</v>
      </c>
      <c r="V639" s="2" t="s">
        <v>133</v>
      </c>
      <c r="W639" s="2" t="s">
        <v>73</v>
      </c>
      <c r="X639" s="2" t="s">
        <v>74</v>
      </c>
      <c r="AA639" s="2" t="s">
        <v>61</v>
      </c>
      <c r="AB639" s="2" t="s">
        <v>73</v>
      </c>
      <c r="AH639" s="2" t="s">
        <v>75</v>
      </c>
      <c r="AI639" s="2" t="s">
        <v>75</v>
      </c>
      <c r="AJ639" s="2" t="s">
        <v>75</v>
      </c>
      <c r="AK639" s="2" t="s">
        <v>76</v>
      </c>
      <c r="AL639" s="2" t="s">
        <v>76</v>
      </c>
      <c r="AM639" s="2" t="s">
        <v>93</v>
      </c>
      <c r="AN639" s="2" t="s">
        <v>90</v>
      </c>
      <c r="AO639" s="2" t="s">
        <v>75</v>
      </c>
      <c r="AP639" s="2" t="s">
        <v>61</v>
      </c>
      <c r="AQ639" s="2" t="s">
        <v>77</v>
      </c>
      <c r="AR639" s="2" t="s">
        <v>75</v>
      </c>
      <c r="AS639" s="2" t="s">
        <v>75</v>
      </c>
      <c r="AT639" s="2" t="s">
        <v>76</v>
      </c>
      <c r="AU639" s="2" t="s">
        <v>76</v>
      </c>
      <c r="AV639" s="2" t="s">
        <v>1196</v>
      </c>
      <c r="AZ639" s="2" t="s">
        <v>73</v>
      </c>
      <c r="BA639" s="2" t="s">
        <v>61</v>
      </c>
      <c r="BH639" s="2">
        <f>O639+AH639+AL639+AM639+AN639+AT639+AU639</f>
        <v>12</v>
      </c>
      <c r="BI639" s="2">
        <f>J639+K639+L639+M639+AI639+AJ639+AO639+AR639+AS639</f>
        <v>224</v>
      </c>
      <c r="BJ639" s="1" t="str">
        <f>IF(AND(H639&gt;"001",H639&lt;"300"),"In-State","Out-State")</f>
        <v>In-State</v>
      </c>
    </row>
    <row r="640" spans="1:62" x14ac:dyDescent="0.25">
      <c r="A640" s="2" t="s">
        <v>61</v>
      </c>
      <c r="B640" s="2" t="s">
        <v>62</v>
      </c>
      <c r="C640" s="3"/>
      <c r="D640" s="2" t="s">
        <v>80</v>
      </c>
      <c r="E640" s="2" t="s">
        <v>61</v>
      </c>
      <c r="F640" s="2"/>
      <c r="G640" s="2" t="s">
        <v>61</v>
      </c>
      <c r="H640" s="2" t="s">
        <v>64</v>
      </c>
      <c r="J640" s="2" t="s">
        <v>227</v>
      </c>
      <c r="K640" s="2" t="s">
        <v>67</v>
      </c>
      <c r="L640" s="2" t="s">
        <v>67</v>
      </c>
      <c r="M640" s="2" t="s">
        <v>67</v>
      </c>
      <c r="N640" s="2" t="s">
        <v>222</v>
      </c>
      <c r="O640" s="2" t="s">
        <v>93</v>
      </c>
      <c r="R640" s="2" t="s">
        <v>61</v>
      </c>
      <c r="S640" s="2" t="s">
        <v>61</v>
      </c>
      <c r="T640" s="2" t="s">
        <v>647</v>
      </c>
      <c r="V640" s="2" t="s">
        <v>292</v>
      </c>
      <c r="W640" s="2" t="s">
        <v>73</v>
      </c>
      <c r="X640" s="2" t="s">
        <v>74</v>
      </c>
      <c r="AH640" s="2" t="s">
        <v>75</v>
      </c>
      <c r="AI640" s="2" t="s">
        <v>75</v>
      </c>
      <c r="AJ640" s="2" t="s">
        <v>75</v>
      </c>
      <c r="AK640" s="2" t="s">
        <v>93</v>
      </c>
      <c r="AL640" s="2" t="s">
        <v>76</v>
      </c>
      <c r="AM640" s="2" t="s">
        <v>76</v>
      </c>
      <c r="AN640" s="2" t="s">
        <v>76</v>
      </c>
      <c r="AO640" s="2" t="s">
        <v>75</v>
      </c>
      <c r="AP640" s="2" t="s">
        <v>70</v>
      </c>
      <c r="AQ640" s="2" t="s">
        <v>77</v>
      </c>
      <c r="AR640" s="2" t="s">
        <v>75</v>
      </c>
      <c r="AS640" s="2" t="s">
        <v>75</v>
      </c>
      <c r="AT640" s="2" t="s">
        <v>76</v>
      </c>
      <c r="AU640" s="2" t="s">
        <v>76</v>
      </c>
      <c r="AV640" s="2" t="s">
        <v>1197</v>
      </c>
      <c r="AZ640" s="2" t="s">
        <v>73</v>
      </c>
      <c r="BA640" s="2" t="s">
        <v>61</v>
      </c>
      <c r="BH640" s="2">
        <f>O640+AH640+AL640+AM640+AN640+AT640+AU640</f>
        <v>3</v>
      </c>
      <c r="BI640" s="2">
        <f>J640+K640+L640+M640+AI640+AJ640+AO640+AR640+AS640</f>
        <v>48</v>
      </c>
      <c r="BJ640" s="1" t="str">
        <f>IF(AND(H640&gt;"001",H640&lt;"300"),"In-State","Out-State")</f>
        <v>In-State</v>
      </c>
    </row>
    <row r="641" spans="1:62" x14ac:dyDescent="0.25">
      <c r="A641" s="2" t="s">
        <v>61</v>
      </c>
      <c r="B641" s="2" t="s">
        <v>62</v>
      </c>
      <c r="C641" s="3"/>
      <c r="D641" s="2" t="s">
        <v>63</v>
      </c>
      <c r="E641" s="2" t="s">
        <v>61</v>
      </c>
      <c r="F641" s="2"/>
      <c r="G641" s="2" t="s">
        <v>61</v>
      </c>
      <c r="H641" s="2" t="s">
        <v>64</v>
      </c>
      <c r="J641" s="2" t="s">
        <v>218</v>
      </c>
      <c r="K641" s="2" t="s">
        <v>67</v>
      </c>
      <c r="L641" s="2" t="s">
        <v>67</v>
      </c>
      <c r="M641" s="2" t="s">
        <v>67</v>
      </c>
      <c r="N641" s="2" t="s">
        <v>222</v>
      </c>
      <c r="O641" s="2" t="s">
        <v>84</v>
      </c>
      <c r="R641" s="2" t="s">
        <v>61</v>
      </c>
      <c r="S641" s="2" t="s">
        <v>61</v>
      </c>
      <c r="T641" s="2" t="s">
        <v>1166</v>
      </c>
      <c r="V641" s="2" t="s">
        <v>92</v>
      </c>
      <c r="W641" s="2" t="s">
        <v>73</v>
      </c>
      <c r="X641" s="2" t="s">
        <v>74</v>
      </c>
      <c r="AH641" s="2" t="s">
        <v>75</v>
      </c>
      <c r="AI641" s="2" t="s">
        <v>75</v>
      </c>
      <c r="AJ641" s="2" t="s">
        <v>75</v>
      </c>
      <c r="AK641" s="2" t="s">
        <v>84</v>
      </c>
      <c r="AL641" s="2" t="s">
        <v>76</v>
      </c>
      <c r="AM641" s="2" t="s">
        <v>76</v>
      </c>
      <c r="AN641" s="2" t="s">
        <v>76</v>
      </c>
      <c r="AO641" s="2" t="s">
        <v>75</v>
      </c>
      <c r="AP641" s="2" t="s">
        <v>70</v>
      </c>
      <c r="AQ641" s="2" t="s">
        <v>77</v>
      </c>
      <c r="AR641" s="2" t="s">
        <v>75</v>
      </c>
      <c r="AS641" s="2" t="s">
        <v>75</v>
      </c>
      <c r="AT641" s="2" t="s">
        <v>76</v>
      </c>
      <c r="AU641" s="2" t="s">
        <v>76</v>
      </c>
      <c r="AV641" s="2" t="s">
        <v>1198</v>
      </c>
      <c r="AZ641" s="2" t="s">
        <v>73</v>
      </c>
      <c r="BA641" s="2" t="s">
        <v>61</v>
      </c>
      <c r="BH641" s="2">
        <f>O641+AH641+AL641+AM641+AN641+AT641+AU641</f>
        <v>6</v>
      </c>
      <c r="BI641" s="2">
        <f>J641+K641+L641+M641+AI641+AJ641+AO641+AR641+AS641</f>
        <v>96</v>
      </c>
      <c r="BJ641" s="1" t="str">
        <f>IF(AND(H641&gt;"001",H641&lt;"300"),"In-State","Out-State")</f>
        <v>In-State</v>
      </c>
    </row>
    <row r="642" spans="1:62" x14ac:dyDescent="0.25">
      <c r="A642" s="2" t="s">
        <v>61</v>
      </c>
      <c r="B642" s="2" t="s">
        <v>62</v>
      </c>
      <c r="C642" s="3"/>
      <c r="D642" s="2" t="s">
        <v>80</v>
      </c>
      <c r="E642" s="2" t="s">
        <v>94</v>
      </c>
      <c r="F642" s="2"/>
      <c r="G642" s="2" t="s">
        <v>120</v>
      </c>
      <c r="H642" s="2" t="s">
        <v>121</v>
      </c>
      <c r="J642" s="2" t="s">
        <v>383</v>
      </c>
      <c r="K642" s="2" t="s">
        <v>67</v>
      </c>
      <c r="L642" s="2" t="s">
        <v>67</v>
      </c>
      <c r="M642" s="2" t="s">
        <v>67</v>
      </c>
      <c r="N642" s="2" t="s">
        <v>97</v>
      </c>
      <c r="O642" s="2" t="s">
        <v>90</v>
      </c>
      <c r="R642" s="2" t="s">
        <v>61</v>
      </c>
      <c r="S642" s="2" t="s">
        <v>61</v>
      </c>
      <c r="T642" s="2" t="s">
        <v>809</v>
      </c>
      <c r="V642" s="2" t="s">
        <v>138</v>
      </c>
      <c r="W642" s="2" t="s">
        <v>73</v>
      </c>
      <c r="X642" s="2" t="s">
        <v>74</v>
      </c>
      <c r="AH642" s="2" t="s">
        <v>75</v>
      </c>
      <c r="AI642" s="2" t="s">
        <v>75</v>
      </c>
      <c r="AJ642" s="2" t="s">
        <v>75</v>
      </c>
      <c r="AK642" s="2" t="s">
        <v>76</v>
      </c>
      <c r="AL642" s="2" t="s">
        <v>76</v>
      </c>
      <c r="AM642" s="2" t="s">
        <v>76</v>
      </c>
      <c r="AN642" s="2" t="s">
        <v>76</v>
      </c>
      <c r="AO642" s="2" t="s">
        <v>75</v>
      </c>
      <c r="AP642" s="2" t="s">
        <v>70</v>
      </c>
      <c r="AQ642" s="2" t="s">
        <v>77</v>
      </c>
      <c r="AR642" s="2" t="s">
        <v>75</v>
      </c>
      <c r="AS642" s="2" t="s">
        <v>75</v>
      </c>
      <c r="AT642" s="2" t="s">
        <v>76</v>
      </c>
      <c r="AU642" s="2" t="s">
        <v>76</v>
      </c>
      <c r="AV642" s="2" t="s">
        <v>1199</v>
      </c>
      <c r="AZ642" s="2" t="s">
        <v>73</v>
      </c>
      <c r="BA642" s="2" t="s">
        <v>61</v>
      </c>
      <c r="BH642" s="2">
        <f>O642+AH642+AL642+AM642+AN642+AT642+AU642</f>
        <v>9</v>
      </c>
      <c r="BI642" s="2">
        <f>J642+K642+L642+M642+AI642+AJ642+AO642+AR642+AS642</f>
        <v>144</v>
      </c>
      <c r="BJ642" s="1" t="str">
        <f>IF(AND(H642&gt;"001",H642&lt;"300"),"In-State","Out-State")</f>
        <v>Out-State</v>
      </c>
    </row>
    <row r="643" spans="1:62" x14ac:dyDescent="0.25">
      <c r="A643" s="2" t="s">
        <v>61</v>
      </c>
      <c r="B643" s="2" t="s">
        <v>62</v>
      </c>
      <c r="C643" s="3"/>
      <c r="D643" s="2" t="s">
        <v>80</v>
      </c>
      <c r="E643" s="2" t="s">
        <v>73</v>
      </c>
      <c r="F643" s="2"/>
      <c r="G643" s="2" t="s">
        <v>61</v>
      </c>
      <c r="H643" s="2" t="s">
        <v>64</v>
      </c>
      <c r="J643" s="2" t="s">
        <v>218</v>
      </c>
      <c r="K643" s="2" t="s">
        <v>67</v>
      </c>
      <c r="L643" s="2" t="s">
        <v>392</v>
      </c>
      <c r="M643" s="2" t="s">
        <v>67</v>
      </c>
      <c r="N643" s="2" t="s">
        <v>393</v>
      </c>
      <c r="O643" s="2" t="s">
        <v>84</v>
      </c>
      <c r="R643" s="2" t="s">
        <v>73</v>
      </c>
      <c r="S643" s="2" t="s">
        <v>61</v>
      </c>
      <c r="T643" s="2" t="s">
        <v>1200</v>
      </c>
      <c r="V643" s="2" t="s">
        <v>72</v>
      </c>
      <c r="W643" s="2" t="s">
        <v>73</v>
      </c>
      <c r="X643" s="2" t="s">
        <v>74</v>
      </c>
      <c r="AH643" s="2" t="s">
        <v>75</v>
      </c>
      <c r="AI643" s="2" t="s">
        <v>75</v>
      </c>
      <c r="AJ643" s="2" t="s">
        <v>75</v>
      </c>
      <c r="AK643" s="2" t="s">
        <v>76</v>
      </c>
      <c r="AL643" s="2" t="s">
        <v>76</v>
      </c>
      <c r="AM643" s="2" t="s">
        <v>76</v>
      </c>
      <c r="AN643" s="2" t="s">
        <v>93</v>
      </c>
      <c r="AO643" s="2" t="s">
        <v>75</v>
      </c>
      <c r="AP643" s="2" t="s">
        <v>61</v>
      </c>
      <c r="AQ643" s="2" t="s">
        <v>77</v>
      </c>
      <c r="AR643" s="2" t="s">
        <v>75</v>
      </c>
      <c r="AS643" s="2" t="s">
        <v>75</v>
      </c>
      <c r="AT643" s="2" t="s">
        <v>76</v>
      </c>
      <c r="AU643" s="2" t="s">
        <v>76</v>
      </c>
      <c r="AV643" s="2" t="s">
        <v>1201</v>
      </c>
      <c r="AZ643" s="2" t="s">
        <v>73</v>
      </c>
      <c r="BA643" s="2" t="s">
        <v>61</v>
      </c>
      <c r="BH643" s="2">
        <f>O643+AH643+AL643+AM643+AN643+AT643+AU643</f>
        <v>9</v>
      </c>
      <c r="BI643" s="2">
        <f>J643+K643+L643+M643+AI643+AJ643+AO643+AR643+AS643</f>
        <v>160</v>
      </c>
      <c r="BJ643" s="1" t="str">
        <f>IF(AND(H643&gt;"001",H643&lt;"300"),"In-State","Out-State")</f>
        <v>In-State</v>
      </c>
    </row>
    <row r="644" spans="1:62" x14ac:dyDescent="0.25">
      <c r="A644" s="2" t="s">
        <v>61</v>
      </c>
      <c r="B644" s="2" t="s">
        <v>62</v>
      </c>
      <c r="C644" s="3"/>
      <c r="D644" s="2" t="s">
        <v>80</v>
      </c>
      <c r="E644" s="2" t="s">
        <v>73</v>
      </c>
      <c r="F644" s="2"/>
      <c r="G644" s="2" t="s">
        <v>61</v>
      </c>
      <c r="H644" s="2" t="s">
        <v>64</v>
      </c>
      <c r="J644" s="2" t="s">
        <v>67</v>
      </c>
      <c r="K644" s="2" t="s">
        <v>67</v>
      </c>
      <c r="L644" s="2" t="s">
        <v>392</v>
      </c>
      <c r="M644" s="2" t="s">
        <v>67</v>
      </c>
      <c r="N644" s="2" t="s">
        <v>393</v>
      </c>
      <c r="O644" s="2" t="s">
        <v>76</v>
      </c>
      <c r="R644" s="2" t="s">
        <v>73</v>
      </c>
      <c r="S644" s="2" t="s">
        <v>61</v>
      </c>
      <c r="T644" s="2" t="s">
        <v>1202</v>
      </c>
      <c r="V644" s="2" t="s">
        <v>63</v>
      </c>
      <c r="W644" s="2" t="s">
        <v>73</v>
      </c>
      <c r="X644" s="2" t="s">
        <v>74</v>
      </c>
      <c r="Y644" s="2" t="s">
        <v>61</v>
      </c>
      <c r="AB644" s="2" t="s">
        <v>73</v>
      </c>
      <c r="AH644" s="2" t="s">
        <v>75</v>
      </c>
      <c r="AI644" s="2" t="s">
        <v>75</v>
      </c>
      <c r="AJ644" s="2" t="s">
        <v>75</v>
      </c>
      <c r="AK644" s="2" t="s">
        <v>76</v>
      </c>
      <c r="AL644" s="2" t="s">
        <v>76</v>
      </c>
      <c r="AM644" s="2" t="s">
        <v>76</v>
      </c>
      <c r="AN644" s="2" t="s">
        <v>93</v>
      </c>
      <c r="AO644" s="2" t="s">
        <v>75</v>
      </c>
      <c r="AP644" s="2" t="s">
        <v>61</v>
      </c>
      <c r="AQ644" s="2" t="s">
        <v>77</v>
      </c>
      <c r="AR644" s="2" t="s">
        <v>75</v>
      </c>
      <c r="AS644" s="2" t="s">
        <v>75</v>
      </c>
      <c r="AT644" s="2" t="s">
        <v>76</v>
      </c>
      <c r="AU644" s="2" t="s">
        <v>76</v>
      </c>
      <c r="AV644" s="2" t="s">
        <v>1203</v>
      </c>
      <c r="AX644" s="2" t="s">
        <v>196</v>
      </c>
      <c r="AZ644" s="2" t="s">
        <v>73</v>
      </c>
      <c r="BA644" s="2" t="s">
        <v>61</v>
      </c>
      <c r="BH644" s="2">
        <f>O644+AH644+AL644+AM644+AN644+AT644+AU644</f>
        <v>3</v>
      </c>
      <c r="BI644" s="2">
        <f>J644+K644+L644+M644+AI644+AJ644+AO644+AR644+AS644</f>
        <v>64</v>
      </c>
      <c r="BJ644" s="1" t="str">
        <f>IF(AND(H644&gt;"001",H644&lt;"300"),"In-State","Out-State")</f>
        <v>In-State</v>
      </c>
    </row>
    <row r="645" spans="1:62" x14ac:dyDescent="0.25">
      <c r="A645" s="2" t="s">
        <v>61</v>
      </c>
      <c r="B645" s="2" t="s">
        <v>62</v>
      </c>
      <c r="C645" s="3"/>
      <c r="D645" s="2" t="s">
        <v>80</v>
      </c>
      <c r="E645" s="2" t="s">
        <v>70</v>
      </c>
      <c r="F645" s="2"/>
      <c r="G645" s="2" t="s">
        <v>61</v>
      </c>
      <c r="H645" s="2" t="s">
        <v>197</v>
      </c>
      <c r="J645" s="2" t="s">
        <v>67</v>
      </c>
      <c r="K645" s="2" t="s">
        <v>67</v>
      </c>
      <c r="L645" s="2" t="s">
        <v>392</v>
      </c>
      <c r="M645" s="2" t="s">
        <v>67</v>
      </c>
      <c r="N645" s="2" t="s">
        <v>393</v>
      </c>
      <c r="O645" s="2" t="s">
        <v>76</v>
      </c>
      <c r="R645" s="2" t="s">
        <v>73</v>
      </c>
      <c r="S645" s="2" t="s">
        <v>61</v>
      </c>
      <c r="T645" s="2" t="s">
        <v>782</v>
      </c>
      <c r="V645" s="2" t="s">
        <v>107</v>
      </c>
      <c r="W645" s="2" t="s">
        <v>73</v>
      </c>
      <c r="X645" s="2" t="s">
        <v>74</v>
      </c>
      <c r="Y645" s="2" t="s">
        <v>61</v>
      </c>
      <c r="AB645" s="2" t="s">
        <v>73</v>
      </c>
      <c r="AH645" s="2" t="s">
        <v>75</v>
      </c>
      <c r="AI645" s="2" t="s">
        <v>75</v>
      </c>
      <c r="AJ645" s="2" t="s">
        <v>75</v>
      </c>
      <c r="AK645" s="2" t="s">
        <v>76</v>
      </c>
      <c r="AL645" s="2" t="s">
        <v>76</v>
      </c>
      <c r="AM645" s="2" t="s">
        <v>76</v>
      </c>
      <c r="AN645" s="2" t="s">
        <v>93</v>
      </c>
      <c r="AO645" s="2" t="s">
        <v>75</v>
      </c>
      <c r="AP645" s="2" t="s">
        <v>61</v>
      </c>
      <c r="AQ645" s="2" t="s">
        <v>77</v>
      </c>
      <c r="AR645" s="2" t="s">
        <v>75</v>
      </c>
      <c r="AS645" s="2" t="s">
        <v>75</v>
      </c>
      <c r="AT645" s="2" t="s">
        <v>76</v>
      </c>
      <c r="AU645" s="2" t="s">
        <v>76</v>
      </c>
      <c r="AV645" s="2" t="s">
        <v>184</v>
      </c>
      <c r="AZ645" s="2" t="s">
        <v>73</v>
      </c>
      <c r="BA645" s="2" t="s">
        <v>61</v>
      </c>
      <c r="BH645" s="2">
        <f>O645+AH645+AL645+AM645+AN645+AT645+AU645</f>
        <v>3</v>
      </c>
      <c r="BI645" s="2">
        <f>J645+K645+L645+M645+AI645+AJ645+AO645+AR645+AS645</f>
        <v>64</v>
      </c>
      <c r="BJ645" s="1" t="str">
        <f>IF(AND(H645&gt;"001",H645&lt;"300"),"In-State","Out-State")</f>
        <v>In-State</v>
      </c>
    </row>
    <row r="646" spans="1:62" x14ac:dyDescent="0.25">
      <c r="A646" s="2" t="s">
        <v>61</v>
      </c>
      <c r="B646" s="2" t="s">
        <v>62</v>
      </c>
      <c r="C646" s="3"/>
      <c r="D646" s="2" t="s">
        <v>80</v>
      </c>
      <c r="E646" s="2" t="s">
        <v>61</v>
      </c>
      <c r="F646" s="2"/>
      <c r="G646" s="2" t="s">
        <v>61</v>
      </c>
      <c r="H646" s="2" t="s">
        <v>197</v>
      </c>
      <c r="I646" s="2"/>
      <c r="J646" s="2" t="s">
        <v>67</v>
      </c>
      <c r="K646" s="2" t="s">
        <v>67</v>
      </c>
      <c r="L646" s="2" t="s">
        <v>442</v>
      </c>
      <c r="M646" s="2" t="s">
        <v>67</v>
      </c>
      <c r="N646" s="2" t="s">
        <v>83</v>
      </c>
      <c r="O646" s="2" t="s">
        <v>76</v>
      </c>
      <c r="R646" s="2" t="s">
        <v>70</v>
      </c>
      <c r="S646" s="2" t="s">
        <v>73</v>
      </c>
      <c r="T646" s="2" t="s">
        <v>1204</v>
      </c>
      <c r="V646" s="2" t="s">
        <v>292</v>
      </c>
      <c r="W646" s="2" t="s">
        <v>73</v>
      </c>
      <c r="X646" s="2" t="s">
        <v>74</v>
      </c>
      <c r="AB646" s="2" t="s">
        <v>73</v>
      </c>
      <c r="AH646" s="2" t="s">
        <v>75</v>
      </c>
      <c r="AI646" s="2" t="s">
        <v>75</v>
      </c>
      <c r="AJ646" s="2" t="s">
        <v>75</v>
      </c>
      <c r="AK646" s="2" t="s">
        <v>76</v>
      </c>
      <c r="AL646" s="2" t="s">
        <v>76</v>
      </c>
      <c r="AM646" s="2" t="s">
        <v>76</v>
      </c>
      <c r="AN646" s="2" t="s">
        <v>444</v>
      </c>
      <c r="AO646" s="2" t="s">
        <v>75</v>
      </c>
      <c r="AP646" s="2" t="s">
        <v>73</v>
      </c>
      <c r="AQ646" s="2" t="s">
        <v>77</v>
      </c>
      <c r="AR646" s="2" t="s">
        <v>75</v>
      </c>
      <c r="AS646" s="2" t="s">
        <v>75</v>
      </c>
      <c r="AT646" s="2" t="s">
        <v>76</v>
      </c>
      <c r="AU646" s="2" t="s">
        <v>76</v>
      </c>
      <c r="AV646" s="2" t="s">
        <v>1205</v>
      </c>
      <c r="AW646" s="2" t="s">
        <v>163</v>
      </c>
      <c r="AX646" s="2" t="s">
        <v>1206</v>
      </c>
      <c r="AZ646" s="2" t="s">
        <v>73</v>
      </c>
      <c r="BB646" s="2" t="s">
        <v>73</v>
      </c>
      <c r="BH646" s="2">
        <f>O646+AH646+AL646+AM646+AN646+AT646+AU646</f>
        <v>15</v>
      </c>
      <c r="BI646" s="2">
        <f>J646+K646+L646+M646+AI646+AJ646+AO646+AR646+AS646</f>
        <v>528</v>
      </c>
      <c r="BJ646" s="1" t="str">
        <f>IF(AND(H646&gt;"001",H646&lt;"300"),"In-State","Out-State")</f>
        <v>In-State</v>
      </c>
    </row>
    <row r="647" spans="1:62" x14ac:dyDescent="0.25">
      <c r="A647" s="2" t="s">
        <v>61</v>
      </c>
      <c r="B647" s="2" t="s">
        <v>62</v>
      </c>
      <c r="C647" s="3"/>
      <c r="D647" s="2" t="s">
        <v>80</v>
      </c>
      <c r="E647" s="2" t="s">
        <v>73</v>
      </c>
      <c r="F647" s="2"/>
      <c r="G647" s="2" t="s">
        <v>61</v>
      </c>
      <c r="H647" s="2" t="s">
        <v>64</v>
      </c>
      <c r="J647" s="2" t="s">
        <v>227</v>
      </c>
      <c r="K647" s="2" t="s">
        <v>67</v>
      </c>
      <c r="L647" s="2" t="s">
        <v>127</v>
      </c>
      <c r="M647" s="2" t="s">
        <v>67</v>
      </c>
      <c r="N647" s="2" t="s">
        <v>89</v>
      </c>
      <c r="O647" s="2" t="s">
        <v>93</v>
      </c>
      <c r="R647" s="2" t="s">
        <v>70</v>
      </c>
      <c r="S647" s="2" t="s">
        <v>61</v>
      </c>
      <c r="T647" s="2" t="s">
        <v>891</v>
      </c>
      <c r="V647" s="2" t="s">
        <v>72</v>
      </c>
      <c r="W647" s="2" t="s">
        <v>73</v>
      </c>
      <c r="X647" s="2" t="s">
        <v>74</v>
      </c>
      <c r="AB647" s="2" t="s">
        <v>73</v>
      </c>
      <c r="AH647" s="2" t="s">
        <v>75</v>
      </c>
      <c r="AI647" s="2" t="s">
        <v>75</v>
      </c>
      <c r="AJ647" s="2" t="s">
        <v>75</v>
      </c>
      <c r="AK647" s="2" t="s">
        <v>76</v>
      </c>
      <c r="AL647" s="2" t="s">
        <v>76</v>
      </c>
      <c r="AM647" s="2" t="s">
        <v>76</v>
      </c>
      <c r="AN647" s="2" t="s">
        <v>93</v>
      </c>
      <c r="AO647" s="2" t="s">
        <v>75</v>
      </c>
      <c r="AP647" s="2" t="s">
        <v>61</v>
      </c>
      <c r="AQ647" s="2" t="s">
        <v>77</v>
      </c>
      <c r="AR647" s="2" t="s">
        <v>75</v>
      </c>
      <c r="AS647" s="2" t="s">
        <v>75</v>
      </c>
      <c r="AT647" s="2" t="s">
        <v>76</v>
      </c>
      <c r="AU647" s="2" t="s">
        <v>76</v>
      </c>
      <c r="AV647" s="2" t="s">
        <v>1207</v>
      </c>
      <c r="AZ647" s="2" t="s">
        <v>73</v>
      </c>
      <c r="BA647" s="2" t="s">
        <v>61</v>
      </c>
      <c r="BH647" s="2">
        <f>O647+AH647+AL647+AM647+AN647+AT647+AU647</f>
        <v>6</v>
      </c>
      <c r="BI647" s="2">
        <f>J647+K647+L647+M647+AI647+AJ647+AO647+AR647+AS647</f>
        <v>128</v>
      </c>
      <c r="BJ647" s="1" t="str">
        <f>IF(AND(H647&gt;"001",H647&lt;"300"),"In-State","Out-State")</f>
        <v>In-State</v>
      </c>
    </row>
    <row r="648" spans="1:62" x14ac:dyDescent="0.25">
      <c r="A648" s="2" t="s">
        <v>61</v>
      </c>
      <c r="B648" s="2" t="s">
        <v>62</v>
      </c>
      <c r="C648" s="3"/>
      <c r="D648" s="2" t="s">
        <v>80</v>
      </c>
      <c r="E648" s="2" t="s">
        <v>94</v>
      </c>
      <c r="F648" s="2"/>
      <c r="G648" s="2" t="s">
        <v>61</v>
      </c>
      <c r="H648" s="2" t="s">
        <v>468</v>
      </c>
      <c r="J648" s="2" t="s">
        <v>67</v>
      </c>
      <c r="K648" s="2" t="s">
        <v>67</v>
      </c>
      <c r="L648" s="2" t="s">
        <v>922</v>
      </c>
      <c r="M648" s="2" t="s">
        <v>67</v>
      </c>
      <c r="N648" s="2" t="s">
        <v>83</v>
      </c>
      <c r="O648" s="2" t="s">
        <v>76</v>
      </c>
      <c r="R648" s="2" t="s">
        <v>70</v>
      </c>
      <c r="S648" s="2" t="s">
        <v>73</v>
      </c>
      <c r="T648" s="2" t="s">
        <v>1208</v>
      </c>
      <c r="V648" s="2" t="s">
        <v>156</v>
      </c>
      <c r="W648" s="2" t="s">
        <v>73</v>
      </c>
      <c r="X648" s="2" t="s">
        <v>74</v>
      </c>
      <c r="AH648" s="2" t="s">
        <v>75</v>
      </c>
      <c r="AI648" s="2" t="s">
        <v>75</v>
      </c>
      <c r="AJ648" s="2" t="s">
        <v>75</v>
      </c>
      <c r="AK648" s="2" t="s">
        <v>76</v>
      </c>
      <c r="AL648" s="2" t="s">
        <v>76</v>
      </c>
      <c r="AM648" s="2" t="s">
        <v>76</v>
      </c>
      <c r="AN648" s="2" t="s">
        <v>444</v>
      </c>
      <c r="AO648" s="2" t="s">
        <v>75</v>
      </c>
      <c r="AP648" s="2" t="s">
        <v>73</v>
      </c>
      <c r="AQ648" s="2" t="s">
        <v>77</v>
      </c>
      <c r="AR648" s="2" t="s">
        <v>75</v>
      </c>
      <c r="AS648" s="2" t="s">
        <v>75</v>
      </c>
      <c r="AT648" s="2" t="s">
        <v>76</v>
      </c>
      <c r="AU648" s="2" t="s">
        <v>76</v>
      </c>
      <c r="AV648" s="2" t="s">
        <v>1209</v>
      </c>
      <c r="AW648" s="2" t="s">
        <v>163</v>
      </c>
      <c r="AZ648" s="2" t="s">
        <v>73</v>
      </c>
      <c r="BB648" s="2" t="s">
        <v>73</v>
      </c>
      <c r="BH648" s="2">
        <f>O648+AH648+AL648+AM648+AN648+AT648+AU648</f>
        <v>15</v>
      </c>
      <c r="BI648" s="2">
        <f>J648+K648+L648+M648+AI648+AJ648+AO648+AR648+AS648</f>
        <v>560</v>
      </c>
      <c r="BJ648" s="1" t="str">
        <f>IF(AND(H648&gt;"001",H648&lt;"300"),"In-State","Out-State")</f>
        <v>In-State</v>
      </c>
    </row>
    <row r="649" spans="1:62" x14ac:dyDescent="0.25">
      <c r="A649" s="2" t="s">
        <v>61</v>
      </c>
      <c r="B649" s="2" t="s">
        <v>62</v>
      </c>
      <c r="C649" s="3"/>
      <c r="D649" s="2" t="s">
        <v>80</v>
      </c>
      <c r="E649" s="2" t="s">
        <v>73</v>
      </c>
      <c r="F649" s="2"/>
      <c r="G649" s="2" t="s">
        <v>61</v>
      </c>
      <c r="H649" s="2" t="s">
        <v>64</v>
      </c>
      <c r="J649" s="2" t="s">
        <v>227</v>
      </c>
      <c r="K649" s="2" t="s">
        <v>67</v>
      </c>
      <c r="L649" s="2" t="s">
        <v>82</v>
      </c>
      <c r="M649" s="2" t="s">
        <v>67</v>
      </c>
      <c r="N649" s="2" t="s">
        <v>89</v>
      </c>
      <c r="O649" s="2" t="s">
        <v>93</v>
      </c>
      <c r="R649" s="2" t="s">
        <v>70</v>
      </c>
      <c r="S649" s="2" t="s">
        <v>73</v>
      </c>
      <c r="T649" s="2" t="s">
        <v>1210</v>
      </c>
      <c r="V649" s="2" t="s">
        <v>107</v>
      </c>
      <c r="W649" s="2" t="s">
        <v>73</v>
      </c>
      <c r="X649" s="2" t="s">
        <v>74</v>
      </c>
      <c r="AB649" s="2" t="s">
        <v>73</v>
      </c>
      <c r="AH649" s="2" t="s">
        <v>75</v>
      </c>
      <c r="AI649" s="2" t="s">
        <v>75</v>
      </c>
      <c r="AJ649" s="2" t="s">
        <v>75</v>
      </c>
      <c r="AK649" s="2" t="s">
        <v>76</v>
      </c>
      <c r="AL649" s="2" t="s">
        <v>76</v>
      </c>
      <c r="AM649" s="2" t="s">
        <v>76</v>
      </c>
      <c r="AN649" s="2" t="s">
        <v>90</v>
      </c>
      <c r="AO649" s="2" t="s">
        <v>75</v>
      </c>
      <c r="AP649" s="2" t="s">
        <v>73</v>
      </c>
      <c r="AQ649" s="2" t="s">
        <v>77</v>
      </c>
      <c r="AR649" s="2" t="s">
        <v>75</v>
      </c>
      <c r="AS649" s="2" t="s">
        <v>75</v>
      </c>
      <c r="AT649" s="2" t="s">
        <v>76</v>
      </c>
      <c r="AU649" s="2" t="s">
        <v>76</v>
      </c>
      <c r="AV649" s="2" t="s">
        <v>1211</v>
      </c>
      <c r="AX649" s="2" t="s">
        <v>151</v>
      </c>
      <c r="AZ649" s="2" t="s">
        <v>73</v>
      </c>
      <c r="BB649" s="2" t="s">
        <v>73</v>
      </c>
      <c r="BH649" s="2">
        <f>O649+AH649+AL649+AM649+AN649+AT649+AU649</f>
        <v>12</v>
      </c>
      <c r="BI649" s="2">
        <f>J649+K649+L649+M649+AI649+AJ649+AO649+AR649+AS649</f>
        <v>256</v>
      </c>
      <c r="BJ649" s="1" t="str">
        <f>IF(AND(H649&gt;"001",H649&lt;"300"),"In-State","Out-State")</f>
        <v>In-State</v>
      </c>
    </row>
    <row r="650" spans="1:62" x14ac:dyDescent="0.25">
      <c r="A650" s="2" t="s">
        <v>61</v>
      </c>
      <c r="B650" s="2" t="s">
        <v>62</v>
      </c>
      <c r="C650" s="3"/>
      <c r="D650" s="2" t="s">
        <v>80</v>
      </c>
      <c r="E650" s="2" t="s">
        <v>73</v>
      </c>
      <c r="F650" s="2"/>
      <c r="G650" s="2" t="s">
        <v>61</v>
      </c>
      <c r="H650" s="2" t="s">
        <v>64</v>
      </c>
      <c r="J650" s="2" t="s">
        <v>227</v>
      </c>
      <c r="K650" s="2" t="s">
        <v>67</v>
      </c>
      <c r="L650" s="2" t="s">
        <v>392</v>
      </c>
      <c r="M650" s="2" t="s">
        <v>67</v>
      </c>
      <c r="N650" s="2" t="s">
        <v>393</v>
      </c>
      <c r="O650" s="2" t="s">
        <v>93</v>
      </c>
      <c r="R650" s="2" t="s">
        <v>73</v>
      </c>
      <c r="S650" s="2" t="s">
        <v>61</v>
      </c>
      <c r="T650" s="2" t="s">
        <v>1212</v>
      </c>
      <c r="V650" s="2" t="s">
        <v>92</v>
      </c>
      <c r="W650" s="2" t="s">
        <v>73</v>
      </c>
      <c r="X650" s="2" t="s">
        <v>74</v>
      </c>
      <c r="AH650" s="2" t="s">
        <v>75</v>
      </c>
      <c r="AI650" s="2" t="s">
        <v>75</v>
      </c>
      <c r="AJ650" s="2" t="s">
        <v>75</v>
      </c>
      <c r="AK650" s="2" t="s">
        <v>76</v>
      </c>
      <c r="AL650" s="2" t="s">
        <v>76</v>
      </c>
      <c r="AM650" s="2" t="s">
        <v>76</v>
      </c>
      <c r="AN650" s="2" t="s">
        <v>93</v>
      </c>
      <c r="AO650" s="2" t="s">
        <v>75</v>
      </c>
      <c r="AP650" s="2" t="s">
        <v>61</v>
      </c>
      <c r="AQ650" s="2" t="s">
        <v>77</v>
      </c>
      <c r="AR650" s="2" t="s">
        <v>75</v>
      </c>
      <c r="AS650" s="2" t="s">
        <v>75</v>
      </c>
      <c r="AT650" s="2" t="s">
        <v>76</v>
      </c>
      <c r="AU650" s="2" t="s">
        <v>76</v>
      </c>
      <c r="AV650" s="2" t="s">
        <v>1213</v>
      </c>
      <c r="AX650" s="2" t="s">
        <v>1214</v>
      </c>
      <c r="AZ650" s="2" t="s">
        <v>73</v>
      </c>
      <c r="BA650" s="2" t="s">
        <v>61</v>
      </c>
      <c r="BH650" s="2">
        <f>O650+AH650+AL650+AM650+AN650+AT650+AU650</f>
        <v>6</v>
      </c>
      <c r="BI650" s="2">
        <f>J650+K650+L650+M650+AI650+AJ650+AO650+AR650+AS650</f>
        <v>112</v>
      </c>
      <c r="BJ650" s="1" t="str">
        <f>IF(AND(H650&gt;"001",H650&lt;"300"),"In-State","Out-State")</f>
        <v>In-State</v>
      </c>
    </row>
    <row r="651" spans="1:62" x14ac:dyDescent="0.25">
      <c r="A651" s="2" t="s">
        <v>61</v>
      </c>
      <c r="B651" s="2" t="s">
        <v>62</v>
      </c>
      <c r="C651" s="3"/>
      <c r="D651" s="2" t="s">
        <v>80</v>
      </c>
      <c r="E651" s="2" t="s">
        <v>61</v>
      </c>
      <c r="F651" s="2"/>
      <c r="G651" s="2" t="s">
        <v>61</v>
      </c>
      <c r="H651" s="2" t="s">
        <v>64</v>
      </c>
      <c r="J651" s="2" t="s">
        <v>227</v>
      </c>
      <c r="K651" s="2" t="s">
        <v>67</v>
      </c>
      <c r="L651" s="2" t="s">
        <v>128</v>
      </c>
      <c r="M651" s="2" t="s">
        <v>67</v>
      </c>
      <c r="N651" s="2" t="s">
        <v>104</v>
      </c>
      <c r="O651" s="2" t="s">
        <v>76</v>
      </c>
      <c r="R651" s="2" t="s">
        <v>70</v>
      </c>
      <c r="S651" s="2" t="s">
        <v>61</v>
      </c>
      <c r="T651" s="2" t="s">
        <v>1215</v>
      </c>
      <c r="V651" s="2" t="s">
        <v>63</v>
      </c>
      <c r="W651" s="2" t="s">
        <v>73</v>
      </c>
      <c r="X651" s="2" t="s">
        <v>74</v>
      </c>
      <c r="AA651" s="2" t="s">
        <v>61</v>
      </c>
      <c r="AB651" s="2" t="s">
        <v>73</v>
      </c>
      <c r="AH651" s="2" t="s">
        <v>75</v>
      </c>
      <c r="AI651" s="2" t="s">
        <v>75</v>
      </c>
      <c r="AJ651" s="2" t="s">
        <v>75</v>
      </c>
      <c r="AK651" s="2" t="s">
        <v>76</v>
      </c>
      <c r="AL651" s="2" t="s">
        <v>76</v>
      </c>
      <c r="AM651" s="2" t="s">
        <v>93</v>
      </c>
      <c r="AN651" s="2" t="s">
        <v>90</v>
      </c>
      <c r="AO651" s="2" t="s">
        <v>75</v>
      </c>
      <c r="AP651" s="2" t="s">
        <v>178</v>
      </c>
      <c r="AQ651" s="2" t="s">
        <v>77</v>
      </c>
      <c r="AR651" s="2" t="s">
        <v>75</v>
      </c>
      <c r="AS651" s="2" t="s">
        <v>75</v>
      </c>
      <c r="AT651" s="2" t="s">
        <v>76</v>
      </c>
      <c r="AU651" s="2" t="s">
        <v>76</v>
      </c>
      <c r="AV651" s="2" t="s">
        <v>1216</v>
      </c>
      <c r="AZ651" s="2" t="s">
        <v>73</v>
      </c>
      <c r="BA651" s="2" t="s">
        <v>61</v>
      </c>
      <c r="BH651" s="2">
        <f>O651+AH651+AL651+AM651+AN651+AT651+AU651</f>
        <v>12</v>
      </c>
      <c r="BI651" s="2">
        <f>J651+K651+L651+M651+AI651+AJ651+AO651+AR651+AS651</f>
        <v>224</v>
      </c>
      <c r="BJ651" s="1" t="str">
        <f>IF(AND(H651&gt;"001",H651&lt;"300"),"In-State","Out-State")</f>
        <v>In-State</v>
      </c>
    </row>
    <row r="652" spans="1:62" x14ac:dyDescent="0.25">
      <c r="A652" s="2" t="s">
        <v>61</v>
      </c>
      <c r="B652" s="2" t="s">
        <v>62</v>
      </c>
      <c r="C652" s="3"/>
      <c r="D652" s="2" t="s">
        <v>63</v>
      </c>
      <c r="E652" s="2" t="s">
        <v>73</v>
      </c>
      <c r="F652" s="2"/>
      <c r="G652" s="2" t="s">
        <v>61</v>
      </c>
      <c r="H652" s="2" t="s">
        <v>64</v>
      </c>
      <c r="J652" s="2" t="s">
        <v>66</v>
      </c>
      <c r="K652" s="2" t="s">
        <v>67</v>
      </c>
      <c r="L652" s="2" t="s">
        <v>67</v>
      </c>
      <c r="M652" s="2" t="s">
        <v>67</v>
      </c>
      <c r="N652" s="2" t="s">
        <v>703</v>
      </c>
      <c r="O652" s="2" t="s">
        <v>98</v>
      </c>
      <c r="R652" s="2" t="s">
        <v>61</v>
      </c>
      <c r="S652" s="2" t="s">
        <v>61</v>
      </c>
      <c r="T652" s="2" t="s">
        <v>1217</v>
      </c>
      <c r="V652" s="2" t="s">
        <v>63</v>
      </c>
      <c r="W652" s="2" t="s">
        <v>73</v>
      </c>
      <c r="X652" s="2" t="s">
        <v>74</v>
      </c>
      <c r="AA652" s="2" t="s">
        <v>61</v>
      </c>
      <c r="AB652" s="2" t="s">
        <v>73</v>
      </c>
      <c r="AH652" s="2" t="s">
        <v>75</v>
      </c>
      <c r="AI652" s="2" t="s">
        <v>75</v>
      </c>
      <c r="AJ652" s="2" t="s">
        <v>75</v>
      </c>
      <c r="AK652" s="2" t="s">
        <v>76</v>
      </c>
      <c r="AL652" s="2" t="s">
        <v>76</v>
      </c>
      <c r="AM652" s="2" t="s">
        <v>93</v>
      </c>
      <c r="AN652" s="2" t="s">
        <v>76</v>
      </c>
      <c r="AO652" s="2" t="s">
        <v>75</v>
      </c>
      <c r="AP652" s="2" t="s">
        <v>61</v>
      </c>
      <c r="AQ652" s="2" t="s">
        <v>77</v>
      </c>
      <c r="AR652" s="2" t="s">
        <v>75</v>
      </c>
      <c r="AS652" s="2" t="s">
        <v>75</v>
      </c>
      <c r="AT652" s="2" t="s">
        <v>76</v>
      </c>
      <c r="AU652" s="2" t="s">
        <v>76</v>
      </c>
      <c r="AV652" s="2" t="s">
        <v>1218</v>
      </c>
      <c r="AX652" s="2" t="s">
        <v>1219</v>
      </c>
      <c r="AZ652" s="2" t="s">
        <v>73</v>
      </c>
      <c r="BA652" s="2" t="s">
        <v>61</v>
      </c>
      <c r="BH652" s="2">
        <f>O652+AH652+AL652+AM652+AN652+AT652+AU652</f>
        <v>13</v>
      </c>
      <c r="BI652" s="2">
        <f>J652+K652+L652+M652+AI652+AJ652+AO652+AR652+AS652</f>
        <v>224</v>
      </c>
      <c r="BJ652" s="1" t="str">
        <f>IF(AND(H652&gt;"001",H652&lt;"300"),"In-State","Out-State")</f>
        <v>In-State</v>
      </c>
    </row>
    <row r="653" spans="1:62" x14ac:dyDescent="0.25">
      <c r="A653" s="2" t="s">
        <v>61</v>
      </c>
      <c r="B653" s="2" t="s">
        <v>62</v>
      </c>
      <c r="C653" s="3"/>
      <c r="D653" s="2" t="s">
        <v>80</v>
      </c>
      <c r="E653" s="2" t="s">
        <v>70</v>
      </c>
      <c r="F653" s="2"/>
      <c r="G653" s="2" t="s">
        <v>61</v>
      </c>
      <c r="H653" s="2" t="s">
        <v>64</v>
      </c>
      <c r="J653" s="2" t="s">
        <v>67</v>
      </c>
      <c r="K653" s="2" t="s">
        <v>67</v>
      </c>
      <c r="L653" s="2" t="s">
        <v>620</v>
      </c>
      <c r="M653" s="2" t="s">
        <v>67</v>
      </c>
      <c r="N653" s="2" t="s">
        <v>393</v>
      </c>
      <c r="O653" s="2" t="s">
        <v>76</v>
      </c>
      <c r="R653" s="2" t="s">
        <v>70</v>
      </c>
      <c r="S653" s="2" t="s">
        <v>61</v>
      </c>
      <c r="T653" s="2" t="s">
        <v>288</v>
      </c>
      <c r="V653" s="2" t="s">
        <v>63</v>
      </c>
      <c r="W653" s="2" t="s">
        <v>73</v>
      </c>
      <c r="X653" s="2" t="s">
        <v>74</v>
      </c>
      <c r="Y653" s="2" t="s">
        <v>61</v>
      </c>
      <c r="AH653" s="2" t="s">
        <v>75</v>
      </c>
      <c r="AI653" s="2" t="s">
        <v>75</v>
      </c>
      <c r="AJ653" s="2" t="s">
        <v>75</v>
      </c>
      <c r="AK653" s="2" t="s">
        <v>76</v>
      </c>
      <c r="AL653" s="2" t="s">
        <v>76</v>
      </c>
      <c r="AM653" s="2" t="s">
        <v>76</v>
      </c>
      <c r="AN653" s="2" t="s">
        <v>122</v>
      </c>
      <c r="AO653" s="2" t="s">
        <v>75</v>
      </c>
      <c r="AP653" s="2" t="s">
        <v>61</v>
      </c>
      <c r="AQ653" s="2" t="s">
        <v>77</v>
      </c>
      <c r="AR653" s="2" t="s">
        <v>75</v>
      </c>
      <c r="AS653" s="2" t="s">
        <v>75</v>
      </c>
      <c r="AT653" s="2" t="s">
        <v>76</v>
      </c>
      <c r="AU653" s="2" t="s">
        <v>76</v>
      </c>
      <c r="AV653" s="2" t="s">
        <v>1220</v>
      </c>
      <c r="AW653" s="2" t="s">
        <v>122</v>
      </c>
      <c r="AX653" s="2" t="s">
        <v>79</v>
      </c>
      <c r="AZ653" s="2" t="s">
        <v>73</v>
      </c>
      <c r="BA653" s="2" t="s">
        <v>61</v>
      </c>
      <c r="BH653" s="2">
        <f>O653+AH653+AL653+AM653+AN653+AT653+AU653</f>
        <v>8</v>
      </c>
      <c r="BI653" s="2">
        <f>J653+K653+L653+M653+AI653+AJ653+AO653+AR653+AS653</f>
        <v>352</v>
      </c>
      <c r="BJ653" s="1" t="str">
        <f>IF(AND(H653&gt;"001",H653&lt;"300"),"In-State","Out-State")</f>
        <v>In-State</v>
      </c>
    </row>
    <row r="654" spans="1:62" x14ac:dyDescent="0.25">
      <c r="A654" s="2" t="s">
        <v>61</v>
      </c>
      <c r="B654" s="2" t="s">
        <v>62</v>
      </c>
      <c r="C654" s="3"/>
      <c r="D654" s="2" t="s">
        <v>80</v>
      </c>
      <c r="E654" s="2" t="s">
        <v>61</v>
      </c>
      <c r="F654" s="2"/>
      <c r="G654" s="2" t="s">
        <v>61</v>
      </c>
      <c r="H654" s="2" t="s">
        <v>197</v>
      </c>
      <c r="J654" s="2" t="s">
        <v>171</v>
      </c>
      <c r="K654" s="2" t="s">
        <v>67</v>
      </c>
      <c r="L654" s="2" t="s">
        <v>67</v>
      </c>
      <c r="M654" s="2" t="s">
        <v>67</v>
      </c>
      <c r="N654" s="2" t="s">
        <v>83</v>
      </c>
      <c r="O654" s="2" t="s">
        <v>163</v>
      </c>
      <c r="R654" s="2" t="s">
        <v>73</v>
      </c>
      <c r="S654" s="2" t="s">
        <v>73</v>
      </c>
      <c r="T654" s="2" t="s">
        <v>1221</v>
      </c>
      <c r="V654" s="2" t="s">
        <v>133</v>
      </c>
      <c r="W654" s="2" t="s">
        <v>73</v>
      </c>
      <c r="X654" s="2" t="s">
        <v>74</v>
      </c>
      <c r="AH654" s="2" t="s">
        <v>75</v>
      </c>
      <c r="AI654" s="2" t="s">
        <v>75</v>
      </c>
      <c r="AJ654" s="2" t="s">
        <v>75</v>
      </c>
      <c r="AK654" s="2" t="s">
        <v>76</v>
      </c>
      <c r="AL654" s="2" t="s">
        <v>76</v>
      </c>
      <c r="AM654" s="2" t="s">
        <v>76</v>
      </c>
      <c r="AN654" s="2" t="s">
        <v>76</v>
      </c>
      <c r="AO654" s="2" t="s">
        <v>75</v>
      </c>
      <c r="AP654" s="2" t="s">
        <v>73</v>
      </c>
      <c r="AQ654" s="2" t="s">
        <v>77</v>
      </c>
      <c r="AR654" s="2" t="s">
        <v>75</v>
      </c>
      <c r="AS654" s="2" t="s">
        <v>75</v>
      </c>
      <c r="AT654" s="2" t="s">
        <v>76</v>
      </c>
      <c r="AU654" s="2" t="s">
        <v>76</v>
      </c>
      <c r="AV654" s="2" t="s">
        <v>1222</v>
      </c>
      <c r="AX654" s="2" t="s">
        <v>323</v>
      </c>
      <c r="AZ654" s="2" t="s">
        <v>73</v>
      </c>
      <c r="BB654" s="2" t="s">
        <v>73</v>
      </c>
      <c r="BH654" s="2">
        <f>O654+AH654+AL654+AM654+AN654+AT654+AU654</f>
        <v>7</v>
      </c>
      <c r="BI654" s="2">
        <f>J654+K654+L654+M654+AI654+AJ654+AO654+AR654+AS654</f>
        <v>128</v>
      </c>
      <c r="BJ654" s="1" t="str">
        <f>IF(AND(H654&gt;"001",H654&lt;"300"),"In-State","Out-State")</f>
        <v>In-State</v>
      </c>
    </row>
    <row r="655" spans="1:62" x14ac:dyDescent="0.25">
      <c r="A655" s="2" t="s">
        <v>61</v>
      </c>
      <c r="B655" s="2" t="s">
        <v>62</v>
      </c>
      <c r="C655" s="3"/>
      <c r="D655" s="2" t="s">
        <v>80</v>
      </c>
      <c r="E655" s="2" t="s">
        <v>73</v>
      </c>
      <c r="F655" s="2"/>
      <c r="G655" s="2" t="s">
        <v>61</v>
      </c>
      <c r="H655" s="2" t="s">
        <v>64</v>
      </c>
      <c r="J655" s="2" t="s">
        <v>66</v>
      </c>
      <c r="K655" s="2" t="s">
        <v>67</v>
      </c>
      <c r="L655" s="2" t="s">
        <v>67</v>
      </c>
      <c r="M655" s="2" t="s">
        <v>67</v>
      </c>
      <c r="N655" s="2" t="s">
        <v>597</v>
      </c>
      <c r="O655" s="2" t="s">
        <v>255</v>
      </c>
      <c r="R655" s="2" t="s">
        <v>61</v>
      </c>
      <c r="S655" s="2" t="s">
        <v>61</v>
      </c>
      <c r="T655" s="2" t="s">
        <v>386</v>
      </c>
      <c r="V655" s="2" t="s">
        <v>292</v>
      </c>
      <c r="W655" s="2" t="s">
        <v>73</v>
      </c>
      <c r="X655" s="2" t="s">
        <v>74</v>
      </c>
      <c r="AB655" s="2" t="s">
        <v>73</v>
      </c>
      <c r="AH655" s="2" t="s">
        <v>75</v>
      </c>
      <c r="AI655" s="2" t="s">
        <v>75</v>
      </c>
      <c r="AJ655" s="2" t="s">
        <v>75</v>
      </c>
      <c r="AK655" s="2" t="s">
        <v>76</v>
      </c>
      <c r="AL655" s="2" t="s">
        <v>76</v>
      </c>
      <c r="AM655" s="2" t="s">
        <v>76</v>
      </c>
      <c r="AN655" s="2" t="s">
        <v>76</v>
      </c>
      <c r="AO655" s="2" t="s">
        <v>75</v>
      </c>
      <c r="AP655" s="2" t="s">
        <v>70</v>
      </c>
      <c r="AQ655" s="2" t="s">
        <v>77</v>
      </c>
      <c r="AR655" s="2" t="s">
        <v>75</v>
      </c>
      <c r="AS655" s="2" t="s">
        <v>75</v>
      </c>
      <c r="AT655" s="2" t="s">
        <v>76</v>
      </c>
      <c r="AU655" s="2" t="s">
        <v>76</v>
      </c>
      <c r="AV655" s="2" t="s">
        <v>1223</v>
      </c>
      <c r="AX655" s="2" t="s">
        <v>119</v>
      </c>
      <c r="AZ655" s="2" t="s">
        <v>73</v>
      </c>
      <c r="BA655" s="2" t="s">
        <v>61</v>
      </c>
      <c r="BH655" s="2">
        <f>O655+AH655+AL655+AM655+AN655+AT655+AU655</f>
        <v>13</v>
      </c>
      <c r="BI655" s="2">
        <f>J655+K655+L655+M655+AI655+AJ655+AO655+AR655+AS655</f>
        <v>224</v>
      </c>
      <c r="BJ655" s="1" t="str">
        <f>IF(AND(H655&gt;"001",H655&lt;"300"),"In-State","Out-State")</f>
        <v>In-State</v>
      </c>
    </row>
    <row r="656" spans="1:62" x14ac:dyDescent="0.25">
      <c r="A656" s="2" t="s">
        <v>61</v>
      </c>
      <c r="B656" s="2" t="s">
        <v>62</v>
      </c>
      <c r="C656" s="3"/>
      <c r="D656" s="2" t="s">
        <v>80</v>
      </c>
      <c r="E656" s="2" t="s">
        <v>73</v>
      </c>
      <c r="F656" s="2"/>
      <c r="G656" s="2" t="s">
        <v>61</v>
      </c>
      <c r="H656" s="2" t="s">
        <v>64</v>
      </c>
      <c r="I656" s="2"/>
      <c r="J656" s="2" t="s">
        <v>171</v>
      </c>
      <c r="K656" s="2" t="s">
        <v>67</v>
      </c>
      <c r="L656" s="2" t="s">
        <v>67</v>
      </c>
      <c r="M656" s="2" t="s">
        <v>67</v>
      </c>
      <c r="N656" s="2" t="s">
        <v>338</v>
      </c>
      <c r="O656" s="2" t="s">
        <v>163</v>
      </c>
      <c r="R656" s="2" t="s">
        <v>61</v>
      </c>
      <c r="S656" s="2" t="s">
        <v>73</v>
      </c>
      <c r="T656" s="2" t="s">
        <v>785</v>
      </c>
      <c r="V656" s="2" t="s">
        <v>92</v>
      </c>
      <c r="W656" s="2" t="s">
        <v>73</v>
      </c>
      <c r="X656" s="2" t="s">
        <v>74</v>
      </c>
      <c r="AH656" s="2" t="s">
        <v>75</v>
      </c>
      <c r="AI656" s="2" t="s">
        <v>75</v>
      </c>
      <c r="AJ656" s="2" t="s">
        <v>75</v>
      </c>
      <c r="AK656" s="2" t="s">
        <v>76</v>
      </c>
      <c r="AL656" s="2" t="s">
        <v>76</v>
      </c>
      <c r="AM656" s="2" t="s">
        <v>76</v>
      </c>
      <c r="AN656" s="2" t="s">
        <v>76</v>
      </c>
      <c r="AO656" s="2" t="s">
        <v>75</v>
      </c>
      <c r="AP656" s="2" t="s">
        <v>61</v>
      </c>
      <c r="AQ656" s="2" t="s">
        <v>77</v>
      </c>
      <c r="AR656" s="2" t="s">
        <v>75</v>
      </c>
      <c r="AS656" s="2" t="s">
        <v>75</v>
      </c>
      <c r="AT656" s="2" t="s">
        <v>76</v>
      </c>
      <c r="AU656" s="2" t="s">
        <v>76</v>
      </c>
      <c r="AV656" s="2" t="s">
        <v>1224</v>
      </c>
      <c r="AX656" s="2" t="s">
        <v>464</v>
      </c>
      <c r="AZ656" s="2" t="s">
        <v>73</v>
      </c>
      <c r="BB656" s="2" t="s">
        <v>73</v>
      </c>
      <c r="BH656" s="2">
        <f>O656+AH656+AL656+AM656+AN656+AT656+AU656</f>
        <v>7</v>
      </c>
      <c r="BI656" s="2">
        <f>J656+K656+L656+M656+AI656+AJ656+AO656+AR656+AS656</f>
        <v>128</v>
      </c>
      <c r="BJ656" s="1" t="str">
        <f>IF(AND(H656&gt;"001",H656&lt;"300"),"In-State","Out-State")</f>
        <v>In-State</v>
      </c>
    </row>
    <row r="657" spans="1:62" x14ac:dyDescent="0.25">
      <c r="A657" s="2" t="s">
        <v>61</v>
      </c>
      <c r="B657" s="2" t="s">
        <v>62</v>
      </c>
      <c r="C657" s="3"/>
      <c r="D657" s="2" t="s">
        <v>80</v>
      </c>
      <c r="E657" s="2" t="s">
        <v>70</v>
      </c>
      <c r="F657" s="2"/>
      <c r="G657" s="2" t="s">
        <v>61</v>
      </c>
      <c r="H657" s="2" t="s">
        <v>197</v>
      </c>
      <c r="J657" s="2" t="s">
        <v>67</v>
      </c>
      <c r="K657" s="2" t="s">
        <v>67</v>
      </c>
      <c r="L657" s="2" t="s">
        <v>392</v>
      </c>
      <c r="M657" s="2" t="s">
        <v>67</v>
      </c>
      <c r="N657" s="2" t="s">
        <v>393</v>
      </c>
      <c r="O657" s="2" t="s">
        <v>76</v>
      </c>
      <c r="R657" s="2" t="s">
        <v>73</v>
      </c>
      <c r="S657" s="2" t="s">
        <v>73</v>
      </c>
      <c r="T657" s="2" t="s">
        <v>1225</v>
      </c>
      <c r="V657" s="2" t="s">
        <v>696</v>
      </c>
      <c r="W657" s="2" t="s">
        <v>73</v>
      </c>
      <c r="X657" s="2" t="s">
        <v>74</v>
      </c>
      <c r="AB657" s="2" t="s">
        <v>73</v>
      </c>
      <c r="AH657" s="2" t="s">
        <v>75</v>
      </c>
      <c r="AI657" s="2" t="s">
        <v>75</v>
      </c>
      <c r="AJ657" s="2" t="s">
        <v>75</v>
      </c>
      <c r="AK657" s="2" t="s">
        <v>76</v>
      </c>
      <c r="AL657" s="2" t="s">
        <v>76</v>
      </c>
      <c r="AM657" s="2" t="s">
        <v>76</v>
      </c>
      <c r="AN657" s="2" t="s">
        <v>93</v>
      </c>
      <c r="AO657" s="2" t="s">
        <v>75</v>
      </c>
      <c r="AP657" s="2" t="s">
        <v>61</v>
      </c>
      <c r="AQ657" s="2" t="s">
        <v>77</v>
      </c>
      <c r="AR657" s="2" t="s">
        <v>75</v>
      </c>
      <c r="AS657" s="2" t="s">
        <v>635</v>
      </c>
      <c r="AT657" s="2" t="s">
        <v>76</v>
      </c>
      <c r="AU657" s="2" t="s">
        <v>93</v>
      </c>
      <c r="AV657" s="2" t="s">
        <v>1226</v>
      </c>
      <c r="AX657" s="2" t="s">
        <v>755</v>
      </c>
      <c r="AZ657" s="2" t="s">
        <v>73</v>
      </c>
      <c r="BB657" s="2" t="s">
        <v>73</v>
      </c>
      <c r="BH657" s="2">
        <f>O657+AH657+AL657+AM657+AN657+AT657+AU657</f>
        <v>6</v>
      </c>
      <c r="BI657" s="2">
        <f>J657+K657+L657+M657+AI657+AJ657+AO657+AR657+AS657</f>
        <v>112</v>
      </c>
      <c r="BJ657" s="1" t="str">
        <f>IF(AND(H657&gt;"001",H657&lt;"300"),"In-State","Out-State")</f>
        <v>In-State</v>
      </c>
    </row>
    <row r="658" spans="1:62" x14ac:dyDescent="0.25">
      <c r="A658" s="2" t="s">
        <v>61</v>
      </c>
      <c r="B658" s="2" t="s">
        <v>62</v>
      </c>
      <c r="C658" s="3"/>
      <c r="D658" s="2" t="s">
        <v>80</v>
      </c>
      <c r="E658" s="2" t="s">
        <v>70</v>
      </c>
      <c r="F658" s="2"/>
      <c r="G658" s="2" t="s">
        <v>61</v>
      </c>
      <c r="H658" s="2" t="s">
        <v>197</v>
      </c>
      <c r="J658" s="2" t="s">
        <v>227</v>
      </c>
      <c r="K658" s="2" t="s">
        <v>67</v>
      </c>
      <c r="L658" s="2" t="s">
        <v>620</v>
      </c>
      <c r="M658" s="2" t="s">
        <v>67</v>
      </c>
      <c r="N658" s="2" t="s">
        <v>393</v>
      </c>
      <c r="O658" s="2" t="s">
        <v>93</v>
      </c>
      <c r="R658" s="2" t="s">
        <v>70</v>
      </c>
      <c r="S658" s="2" t="s">
        <v>61</v>
      </c>
      <c r="T658" s="2" t="s">
        <v>1227</v>
      </c>
      <c r="V658" s="2" t="s">
        <v>249</v>
      </c>
      <c r="W658" s="2" t="s">
        <v>73</v>
      </c>
      <c r="X658" s="2" t="s">
        <v>74</v>
      </c>
      <c r="AH658" s="2" t="s">
        <v>75</v>
      </c>
      <c r="AI658" s="2" t="s">
        <v>75</v>
      </c>
      <c r="AJ658" s="2" t="s">
        <v>75</v>
      </c>
      <c r="AK658" s="2" t="s">
        <v>76</v>
      </c>
      <c r="AL658" s="2" t="s">
        <v>76</v>
      </c>
      <c r="AM658" s="2" t="s">
        <v>76</v>
      </c>
      <c r="AN658" s="2" t="s">
        <v>122</v>
      </c>
      <c r="AO658" s="2" t="s">
        <v>75</v>
      </c>
      <c r="AP658" s="2" t="s">
        <v>61</v>
      </c>
      <c r="AQ658" s="2" t="s">
        <v>77</v>
      </c>
      <c r="AR658" s="2" t="s">
        <v>75</v>
      </c>
      <c r="AS658" s="2" t="s">
        <v>75</v>
      </c>
      <c r="AT658" s="2" t="s">
        <v>76</v>
      </c>
      <c r="AU658" s="2" t="s">
        <v>76</v>
      </c>
      <c r="AV658" s="2" t="s">
        <v>1228</v>
      </c>
      <c r="AW658" s="2" t="s">
        <v>122</v>
      </c>
      <c r="AZ658" s="2" t="s">
        <v>73</v>
      </c>
      <c r="BA658" s="2" t="s">
        <v>61</v>
      </c>
      <c r="BH658" s="2">
        <f>O658+AH658+AL658+AM658+AN658+AT658+AU658</f>
        <v>11</v>
      </c>
      <c r="BI658" s="2">
        <f>J658+K658+L658+M658+AI658+AJ658+AO658+AR658+AS658</f>
        <v>400</v>
      </c>
      <c r="BJ658" s="1" t="str">
        <f>IF(AND(H658&gt;"001",H658&lt;"300"),"In-State","Out-State")</f>
        <v>In-State</v>
      </c>
    </row>
    <row r="659" spans="1:62" x14ac:dyDescent="0.25">
      <c r="A659" s="2" t="s">
        <v>61</v>
      </c>
      <c r="B659" s="2" t="s">
        <v>62</v>
      </c>
      <c r="C659" s="3"/>
      <c r="D659" s="2" t="s">
        <v>63</v>
      </c>
      <c r="E659" s="2" t="s">
        <v>61</v>
      </c>
      <c r="F659" s="2"/>
      <c r="G659" s="2" t="s">
        <v>61</v>
      </c>
      <c r="H659" s="2" t="s">
        <v>64</v>
      </c>
      <c r="J659" s="2" t="s">
        <v>67</v>
      </c>
      <c r="K659" s="2" t="s">
        <v>67</v>
      </c>
      <c r="L659" s="2" t="s">
        <v>128</v>
      </c>
      <c r="M659" s="2" t="s">
        <v>67</v>
      </c>
      <c r="N659" s="2" t="s">
        <v>104</v>
      </c>
      <c r="O659" s="2" t="s">
        <v>76</v>
      </c>
      <c r="R659" s="2" t="s">
        <v>70</v>
      </c>
      <c r="S659" s="2" t="s">
        <v>61</v>
      </c>
      <c r="T659" s="2" t="s">
        <v>238</v>
      </c>
      <c r="V659" s="2" t="s">
        <v>403</v>
      </c>
      <c r="W659" s="2" t="s">
        <v>73</v>
      </c>
      <c r="X659" s="2" t="s">
        <v>74</v>
      </c>
      <c r="AB659" s="2" t="s">
        <v>73</v>
      </c>
      <c r="AH659" s="2" t="s">
        <v>75</v>
      </c>
      <c r="AI659" s="2" t="s">
        <v>75</v>
      </c>
      <c r="AJ659" s="2" t="s">
        <v>75</v>
      </c>
      <c r="AK659" s="2" t="s">
        <v>76</v>
      </c>
      <c r="AL659" s="2" t="s">
        <v>76</v>
      </c>
      <c r="AM659" s="2" t="s">
        <v>76</v>
      </c>
      <c r="AN659" s="2" t="s">
        <v>122</v>
      </c>
      <c r="AO659" s="2" t="s">
        <v>75</v>
      </c>
      <c r="AP659" s="2" t="s">
        <v>61</v>
      </c>
      <c r="AQ659" s="2" t="s">
        <v>77</v>
      </c>
      <c r="AR659" s="2" t="s">
        <v>75</v>
      </c>
      <c r="AS659" s="2" t="s">
        <v>635</v>
      </c>
      <c r="AT659" s="2" t="s">
        <v>76</v>
      </c>
      <c r="AU659" s="2" t="s">
        <v>93</v>
      </c>
      <c r="AV659" s="2" t="s">
        <v>1229</v>
      </c>
      <c r="AX659" s="2" t="s">
        <v>131</v>
      </c>
      <c r="AZ659" s="2" t="s">
        <v>73</v>
      </c>
      <c r="BA659" s="2" t="s">
        <v>61</v>
      </c>
      <c r="BH659" s="2">
        <f>O659+AH659+AL659+AM659+AN659+AT659+AU659</f>
        <v>11</v>
      </c>
      <c r="BI659" s="2">
        <f>J659+K659+L659+M659+AI659+AJ659+AO659+AR659+AS659</f>
        <v>224</v>
      </c>
      <c r="BJ659" s="1" t="str">
        <f>IF(AND(H659&gt;"001",H659&lt;"300"),"In-State","Out-State")</f>
        <v>In-State</v>
      </c>
    </row>
    <row r="660" spans="1:62" x14ac:dyDescent="0.25">
      <c r="A660" s="2" t="s">
        <v>61</v>
      </c>
      <c r="B660" s="2" t="s">
        <v>62</v>
      </c>
      <c r="C660" s="3"/>
      <c r="D660" s="2" t="s">
        <v>80</v>
      </c>
      <c r="E660" s="2" t="s">
        <v>61</v>
      </c>
      <c r="F660" s="2"/>
      <c r="G660" s="2" t="s">
        <v>61</v>
      </c>
      <c r="H660" s="2" t="s">
        <v>174</v>
      </c>
      <c r="J660" s="2" t="s">
        <v>218</v>
      </c>
      <c r="K660" s="2" t="s">
        <v>67</v>
      </c>
      <c r="L660" s="2" t="s">
        <v>67</v>
      </c>
      <c r="M660" s="2" t="s">
        <v>67</v>
      </c>
      <c r="N660" s="2" t="s">
        <v>97</v>
      </c>
      <c r="O660" s="2" t="s">
        <v>84</v>
      </c>
      <c r="R660" s="2" t="s">
        <v>61</v>
      </c>
      <c r="S660" s="2" t="s">
        <v>61</v>
      </c>
      <c r="T660" s="2" t="s">
        <v>356</v>
      </c>
      <c r="V660" s="2" t="s">
        <v>107</v>
      </c>
      <c r="W660" s="2" t="s">
        <v>73</v>
      </c>
      <c r="X660" s="2" t="s">
        <v>74</v>
      </c>
      <c r="AB660" s="2" t="s">
        <v>73</v>
      </c>
      <c r="AH660" s="2" t="s">
        <v>75</v>
      </c>
      <c r="AI660" s="2" t="s">
        <v>75</v>
      </c>
      <c r="AJ660" s="2" t="s">
        <v>75</v>
      </c>
      <c r="AK660" s="2" t="s">
        <v>76</v>
      </c>
      <c r="AL660" s="2" t="s">
        <v>76</v>
      </c>
      <c r="AM660" s="2" t="s">
        <v>76</v>
      </c>
      <c r="AN660" s="2" t="s">
        <v>76</v>
      </c>
      <c r="AO660" s="2" t="s">
        <v>75</v>
      </c>
      <c r="AP660" s="2" t="s">
        <v>70</v>
      </c>
      <c r="AQ660" s="2" t="s">
        <v>77</v>
      </c>
      <c r="AR660" s="2" t="s">
        <v>75</v>
      </c>
      <c r="AS660" s="2" t="s">
        <v>75</v>
      </c>
      <c r="AT660" s="2" t="s">
        <v>76</v>
      </c>
      <c r="AU660" s="2" t="s">
        <v>76</v>
      </c>
      <c r="AV660" s="2" t="s">
        <v>176</v>
      </c>
      <c r="AX660" s="2" t="s">
        <v>211</v>
      </c>
      <c r="AZ660" s="2" t="s">
        <v>73</v>
      </c>
      <c r="BA660" s="2" t="s">
        <v>61</v>
      </c>
      <c r="BH660" s="2">
        <f>O660+AH660+AL660+AM660+AN660+AT660+AU660</f>
        <v>6</v>
      </c>
      <c r="BI660" s="2">
        <f>J660+K660+L660+M660+AI660+AJ660+AO660+AR660+AS660</f>
        <v>96</v>
      </c>
      <c r="BJ660" s="1" t="str">
        <f>IF(AND(H660&gt;"001",H660&lt;"300"),"In-State","Out-State")</f>
        <v>In-State</v>
      </c>
    </row>
    <row r="661" spans="1:62" x14ac:dyDescent="0.25">
      <c r="A661" s="2" t="s">
        <v>61</v>
      </c>
      <c r="B661" s="2" t="s">
        <v>62</v>
      </c>
      <c r="C661" s="3"/>
      <c r="D661" s="2" t="s">
        <v>63</v>
      </c>
      <c r="E661" s="2" t="s">
        <v>61</v>
      </c>
      <c r="F661" s="2"/>
      <c r="G661" s="2" t="s">
        <v>61</v>
      </c>
      <c r="H661" s="2" t="s">
        <v>64</v>
      </c>
      <c r="J661" s="2" t="s">
        <v>383</v>
      </c>
      <c r="K661" s="2" t="s">
        <v>67</v>
      </c>
      <c r="L661" s="2" t="s">
        <v>227</v>
      </c>
      <c r="M661" s="2" t="s">
        <v>67</v>
      </c>
      <c r="N661" s="2" t="s">
        <v>104</v>
      </c>
      <c r="O661" s="2" t="s">
        <v>90</v>
      </c>
      <c r="R661" s="2" t="s">
        <v>73</v>
      </c>
      <c r="S661" s="2" t="s">
        <v>61</v>
      </c>
      <c r="T661" s="2" t="s">
        <v>1230</v>
      </c>
      <c r="V661" s="2" t="s">
        <v>72</v>
      </c>
      <c r="W661" s="2" t="s">
        <v>73</v>
      </c>
      <c r="X661" s="2" t="s">
        <v>74</v>
      </c>
      <c r="AH661" s="2" t="s">
        <v>75</v>
      </c>
      <c r="AI661" s="2" t="s">
        <v>75</v>
      </c>
      <c r="AJ661" s="2" t="s">
        <v>75</v>
      </c>
      <c r="AK661" s="2" t="s">
        <v>76</v>
      </c>
      <c r="AL661" s="2" t="s">
        <v>76</v>
      </c>
      <c r="AM661" s="2" t="s">
        <v>76</v>
      </c>
      <c r="AN661" s="2" t="s">
        <v>93</v>
      </c>
      <c r="AO661" s="2" t="s">
        <v>75</v>
      </c>
      <c r="AP661" s="2" t="s">
        <v>73</v>
      </c>
      <c r="AQ661" s="2" t="s">
        <v>77</v>
      </c>
      <c r="AR661" s="2" t="s">
        <v>75</v>
      </c>
      <c r="AS661" s="2" t="s">
        <v>75</v>
      </c>
      <c r="AT661" s="2" t="s">
        <v>76</v>
      </c>
      <c r="AU661" s="2" t="s">
        <v>76</v>
      </c>
      <c r="AV661" s="2" t="s">
        <v>1231</v>
      </c>
      <c r="AX661" s="2" t="s">
        <v>131</v>
      </c>
      <c r="AZ661" s="2" t="s">
        <v>73</v>
      </c>
      <c r="BA661" s="2" t="s">
        <v>61</v>
      </c>
      <c r="BH661" s="2">
        <f>O661+AH661+AL661+AM661+AN661+AT661+AU661</f>
        <v>12</v>
      </c>
      <c r="BI661" s="2">
        <f>J661+K661+L661+M661+AI661+AJ661+AO661+AR661+AS661</f>
        <v>192</v>
      </c>
      <c r="BJ661" s="1" t="str">
        <f>IF(AND(H661&gt;"001",H661&lt;"300"),"In-State","Out-State")</f>
        <v>In-State</v>
      </c>
    </row>
    <row r="662" spans="1:62" x14ac:dyDescent="0.25">
      <c r="A662" s="2" t="s">
        <v>61</v>
      </c>
      <c r="B662" s="2" t="s">
        <v>62</v>
      </c>
      <c r="C662" s="3"/>
      <c r="D662" s="2" t="s">
        <v>80</v>
      </c>
      <c r="E662" s="2" t="s">
        <v>298</v>
      </c>
      <c r="F662" s="2"/>
      <c r="G662" s="2" t="s">
        <v>61</v>
      </c>
      <c r="H662" s="2" t="s">
        <v>189</v>
      </c>
      <c r="J662" s="2" t="s">
        <v>227</v>
      </c>
      <c r="K662" s="2" t="s">
        <v>67</v>
      </c>
      <c r="L662" s="2" t="s">
        <v>738</v>
      </c>
      <c r="M662" s="2" t="s">
        <v>67</v>
      </c>
      <c r="N662" s="2" t="s">
        <v>83</v>
      </c>
      <c r="O662" s="2" t="s">
        <v>93</v>
      </c>
      <c r="R662" s="2" t="s">
        <v>70</v>
      </c>
      <c r="S662" s="2" t="s">
        <v>61</v>
      </c>
      <c r="T662" s="2" t="s">
        <v>386</v>
      </c>
      <c r="V662" s="2" t="s">
        <v>107</v>
      </c>
      <c r="W662" s="2" t="s">
        <v>73</v>
      </c>
      <c r="X662" s="2" t="s">
        <v>74</v>
      </c>
      <c r="AH662" s="2" t="s">
        <v>75</v>
      </c>
      <c r="AI662" s="2" t="s">
        <v>75</v>
      </c>
      <c r="AJ662" s="2" t="s">
        <v>75</v>
      </c>
      <c r="AK662" s="2" t="s">
        <v>76</v>
      </c>
      <c r="AL662" s="2" t="s">
        <v>76</v>
      </c>
      <c r="AM662" s="2" t="s">
        <v>76</v>
      </c>
      <c r="AN662" s="2" t="s">
        <v>108</v>
      </c>
      <c r="AO662" s="2" t="s">
        <v>75</v>
      </c>
      <c r="AP662" s="2" t="s">
        <v>73</v>
      </c>
      <c r="AQ662" s="2" t="s">
        <v>77</v>
      </c>
      <c r="AR662" s="2" t="s">
        <v>75</v>
      </c>
      <c r="AS662" s="2" t="s">
        <v>75</v>
      </c>
      <c r="AT662" s="2" t="s">
        <v>76</v>
      </c>
      <c r="AU662" s="2" t="s">
        <v>76</v>
      </c>
      <c r="AV662" s="2" t="s">
        <v>272</v>
      </c>
      <c r="AW662" s="2" t="s">
        <v>163</v>
      </c>
      <c r="AX662" s="2" t="s">
        <v>131</v>
      </c>
      <c r="AZ662" s="2" t="s">
        <v>73</v>
      </c>
      <c r="BA662" s="2" t="s">
        <v>61</v>
      </c>
      <c r="BH662" s="2">
        <f>O662+AH662+AL662+AM662+AN662+AT662+AU662</f>
        <v>15</v>
      </c>
      <c r="BI662" s="2">
        <f>J662+K662+L662+M662+AI662+AJ662+AO662+AR662+AS662</f>
        <v>560</v>
      </c>
      <c r="BJ662" s="1" t="str">
        <f>IF(AND(H662&gt;"001",H662&lt;"300"),"In-State","Out-State")</f>
        <v>In-State</v>
      </c>
    </row>
    <row r="663" spans="1:62" x14ac:dyDescent="0.25">
      <c r="A663" s="2" t="s">
        <v>61</v>
      </c>
      <c r="B663" s="2" t="s">
        <v>62</v>
      </c>
      <c r="C663" s="3"/>
      <c r="D663" s="2" t="s">
        <v>80</v>
      </c>
      <c r="E663" s="2" t="s">
        <v>70</v>
      </c>
      <c r="F663" s="2"/>
      <c r="G663" s="2" t="s">
        <v>61</v>
      </c>
      <c r="H663" s="2" t="s">
        <v>64</v>
      </c>
      <c r="J663" s="2" t="s">
        <v>127</v>
      </c>
      <c r="K663" s="2" t="s">
        <v>67</v>
      </c>
      <c r="L663" s="2" t="s">
        <v>67</v>
      </c>
      <c r="M663" s="2" t="s">
        <v>67</v>
      </c>
      <c r="N663" s="2" t="s">
        <v>393</v>
      </c>
      <c r="O663" s="2" t="s">
        <v>165</v>
      </c>
      <c r="R663" s="2" t="s">
        <v>73</v>
      </c>
      <c r="S663" s="2" t="s">
        <v>70</v>
      </c>
      <c r="T663" s="2" t="s">
        <v>1232</v>
      </c>
      <c r="W663" s="2" t="s">
        <v>73</v>
      </c>
      <c r="X663" s="2" t="s">
        <v>74</v>
      </c>
      <c r="AH663" s="2" t="s">
        <v>75</v>
      </c>
      <c r="AI663" s="2" t="s">
        <v>75</v>
      </c>
      <c r="AJ663" s="2" t="s">
        <v>75</v>
      </c>
      <c r="AK663" s="2" t="s">
        <v>76</v>
      </c>
      <c r="AL663" s="2" t="s">
        <v>76</v>
      </c>
      <c r="AM663" s="2" t="s">
        <v>76</v>
      </c>
      <c r="AN663" s="2" t="s">
        <v>76</v>
      </c>
      <c r="AO663" s="2" t="s">
        <v>75</v>
      </c>
      <c r="AP663" s="2" t="s">
        <v>61</v>
      </c>
      <c r="AQ663" s="2" t="s">
        <v>77</v>
      </c>
      <c r="AR663" s="2" t="s">
        <v>75</v>
      </c>
      <c r="AS663" s="2" t="s">
        <v>75</v>
      </c>
      <c r="AT663" s="2" t="s">
        <v>76</v>
      </c>
      <c r="AU663" s="2" t="s">
        <v>76</v>
      </c>
      <c r="AV663" s="2" t="s">
        <v>1233</v>
      </c>
      <c r="AZ663" s="2" t="s">
        <v>61</v>
      </c>
      <c r="BF663" s="2" t="s">
        <v>88</v>
      </c>
      <c r="BH663" s="2">
        <f>O663+AH663+AL663+AM663+AN663+AT663+AU663</f>
        <v>4</v>
      </c>
      <c r="BI663" s="2">
        <f>J663+K663+L663+M663+AI663+AJ663+AO663+AR663+AS663</f>
        <v>80</v>
      </c>
      <c r="BJ663" s="1" t="str">
        <f>IF(AND(H663&gt;"001",H663&lt;"300"),"In-State","Out-State")</f>
        <v>In-State</v>
      </c>
    </row>
    <row r="664" spans="1:62" x14ac:dyDescent="0.25">
      <c r="A664" s="2" t="s">
        <v>61</v>
      </c>
      <c r="B664" s="2" t="s">
        <v>62</v>
      </c>
      <c r="C664" s="3"/>
      <c r="D664" s="2" t="s">
        <v>63</v>
      </c>
      <c r="E664" s="2" t="s">
        <v>73</v>
      </c>
      <c r="F664" s="2"/>
      <c r="G664" s="2" t="s">
        <v>61</v>
      </c>
      <c r="H664" s="2" t="s">
        <v>64</v>
      </c>
      <c r="J664" s="2" t="s">
        <v>67</v>
      </c>
      <c r="K664" s="2" t="s">
        <v>67</v>
      </c>
      <c r="L664" s="2" t="s">
        <v>442</v>
      </c>
      <c r="M664" s="2" t="s">
        <v>67</v>
      </c>
      <c r="N664" s="2" t="s">
        <v>83</v>
      </c>
      <c r="O664" s="2" t="s">
        <v>76</v>
      </c>
      <c r="R664" s="2" t="s">
        <v>70</v>
      </c>
      <c r="S664" s="2" t="s">
        <v>61</v>
      </c>
      <c r="T664" s="2" t="s">
        <v>301</v>
      </c>
      <c r="V664" s="2" t="s">
        <v>292</v>
      </c>
      <c r="W664" s="2" t="s">
        <v>73</v>
      </c>
      <c r="X664" s="2" t="s">
        <v>74</v>
      </c>
      <c r="AB664" s="2" t="s">
        <v>73</v>
      </c>
      <c r="AH664" s="2" t="s">
        <v>75</v>
      </c>
      <c r="AI664" s="2" t="s">
        <v>75</v>
      </c>
      <c r="AJ664" s="2" t="s">
        <v>75</v>
      </c>
      <c r="AK664" s="2" t="s">
        <v>76</v>
      </c>
      <c r="AL664" s="2" t="s">
        <v>76</v>
      </c>
      <c r="AM664" s="2" t="s">
        <v>76</v>
      </c>
      <c r="AN664" s="2" t="s">
        <v>444</v>
      </c>
      <c r="AO664" s="2" t="s">
        <v>75</v>
      </c>
      <c r="AP664" s="2" t="s">
        <v>61</v>
      </c>
      <c r="AQ664" s="2" t="s">
        <v>77</v>
      </c>
      <c r="AR664" s="2" t="s">
        <v>75</v>
      </c>
      <c r="AS664" s="2" t="s">
        <v>75</v>
      </c>
      <c r="AT664" s="2" t="s">
        <v>76</v>
      </c>
      <c r="AU664" s="2" t="s">
        <v>76</v>
      </c>
      <c r="AV664" s="2" t="s">
        <v>252</v>
      </c>
      <c r="AW664" s="2" t="s">
        <v>163</v>
      </c>
      <c r="AX664" s="2" t="s">
        <v>126</v>
      </c>
      <c r="AZ664" s="2" t="s">
        <v>73</v>
      </c>
      <c r="BA664" s="2" t="s">
        <v>61</v>
      </c>
      <c r="BH664" s="2">
        <f>O664+AH664+AL664+AM664+AN664+AT664+AU664</f>
        <v>15</v>
      </c>
      <c r="BI664" s="2">
        <f>J664+K664+L664+M664+AI664+AJ664+AO664+AR664+AS664</f>
        <v>528</v>
      </c>
      <c r="BJ664" s="1" t="str">
        <f>IF(AND(H664&gt;"001",H664&lt;"300"),"In-State","Out-State")</f>
        <v>In-State</v>
      </c>
    </row>
    <row r="665" spans="1:62" x14ac:dyDescent="0.25">
      <c r="A665" s="2" t="s">
        <v>61</v>
      </c>
      <c r="B665" s="2" t="s">
        <v>62</v>
      </c>
      <c r="C665" s="3"/>
      <c r="D665" s="2" t="s">
        <v>80</v>
      </c>
      <c r="E665" s="2" t="s">
        <v>94</v>
      </c>
      <c r="F665" s="2"/>
      <c r="G665" s="2" t="s">
        <v>61</v>
      </c>
      <c r="H665" s="2" t="s">
        <v>81</v>
      </c>
      <c r="J665" s="2" t="s">
        <v>67</v>
      </c>
      <c r="K665" s="2" t="s">
        <v>67</v>
      </c>
      <c r="L665" s="2" t="s">
        <v>620</v>
      </c>
      <c r="M665" s="2" t="s">
        <v>67</v>
      </c>
      <c r="N665" s="2" t="s">
        <v>393</v>
      </c>
      <c r="O665" s="2" t="s">
        <v>76</v>
      </c>
      <c r="R665" s="2" t="s">
        <v>70</v>
      </c>
      <c r="S665" s="2" t="s">
        <v>61</v>
      </c>
      <c r="T665" s="2" t="s">
        <v>1234</v>
      </c>
      <c r="V665" s="2" t="s">
        <v>63</v>
      </c>
      <c r="W665" s="2" t="s">
        <v>73</v>
      </c>
      <c r="X665" s="2" t="s">
        <v>74</v>
      </c>
      <c r="Y665" s="2" t="s">
        <v>61</v>
      </c>
      <c r="AH665" s="2" t="s">
        <v>75</v>
      </c>
      <c r="AI665" s="2" t="s">
        <v>75</v>
      </c>
      <c r="AJ665" s="2" t="s">
        <v>75</v>
      </c>
      <c r="AK665" s="2" t="s">
        <v>76</v>
      </c>
      <c r="AL665" s="2" t="s">
        <v>76</v>
      </c>
      <c r="AM665" s="2" t="s">
        <v>76</v>
      </c>
      <c r="AN665" s="2" t="s">
        <v>122</v>
      </c>
      <c r="AO665" s="2" t="s">
        <v>75</v>
      </c>
      <c r="AP665" s="2" t="s">
        <v>61</v>
      </c>
      <c r="AQ665" s="2" t="s">
        <v>77</v>
      </c>
      <c r="AR665" s="2" t="s">
        <v>75</v>
      </c>
      <c r="AS665" s="2" t="s">
        <v>75</v>
      </c>
      <c r="AT665" s="2" t="s">
        <v>76</v>
      </c>
      <c r="AU665" s="2" t="s">
        <v>76</v>
      </c>
      <c r="AV665" s="2" t="s">
        <v>1235</v>
      </c>
      <c r="AW665" s="2" t="s">
        <v>122</v>
      </c>
      <c r="AZ665" s="2" t="s">
        <v>73</v>
      </c>
      <c r="BA665" s="2" t="s">
        <v>61</v>
      </c>
      <c r="BH665" s="2">
        <f>O665+AH665+AL665+AM665+AN665+AT665+AU665</f>
        <v>8</v>
      </c>
      <c r="BI665" s="2">
        <f>J665+K665+L665+M665+AI665+AJ665+AO665+AR665+AS665</f>
        <v>352</v>
      </c>
      <c r="BJ665" s="1" t="str">
        <f>IF(AND(H665&gt;"001",H665&lt;"300"),"In-State","Out-State")</f>
        <v>In-State</v>
      </c>
    </row>
    <row r="666" spans="1:62" x14ac:dyDescent="0.25">
      <c r="A666" s="2" t="s">
        <v>61</v>
      </c>
      <c r="B666" s="2" t="s">
        <v>62</v>
      </c>
      <c r="C666" s="3"/>
      <c r="D666" s="2" t="s">
        <v>80</v>
      </c>
      <c r="E666" s="2" t="s">
        <v>94</v>
      </c>
      <c r="F666" s="2"/>
      <c r="G666" s="2" t="s">
        <v>61</v>
      </c>
      <c r="H666" s="2" t="s">
        <v>232</v>
      </c>
      <c r="J666" s="2" t="s">
        <v>205</v>
      </c>
      <c r="K666" s="2" t="s">
        <v>67</v>
      </c>
      <c r="L666" s="2" t="s">
        <v>67</v>
      </c>
      <c r="M666" s="2" t="s">
        <v>67</v>
      </c>
      <c r="N666" s="2" t="s">
        <v>111</v>
      </c>
      <c r="O666" s="2" t="s">
        <v>76</v>
      </c>
      <c r="R666" s="2" t="s">
        <v>70</v>
      </c>
      <c r="S666" s="2" t="s">
        <v>61</v>
      </c>
      <c r="T666" s="2" t="s">
        <v>1236</v>
      </c>
      <c r="V666" s="2" t="s">
        <v>133</v>
      </c>
      <c r="W666" s="2" t="s">
        <v>73</v>
      </c>
      <c r="X666" s="2" t="s">
        <v>74</v>
      </c>
      <c r="AB666" s="2" t="s">
        <v>73</v>
      </c>
      <c r="AH666" s="2" t="s">
        <v>75</v>
      </c>
      <c r="AI666" s="2" t="s">
        <v>75</v>
      </c>
      <c r="AJ666" s="2" t="s">
        <v>75</v>
      </c>
      <c r="AK666" s="2" t="s">
        <v>76</v>
      </c>
      <c r="AL666" s="2" t="s">
        <v>108</v>
      </c>
      <c r="AM666" s="2" t="s">
        <v>76</v>
      </c>
      <c r="AN666" s="2" t="s">
        <v>76</v>
      </c>
      <c r="AO666" s="2" t="s">
        <v>75</v>
      </c>
      <c r="AP666" s="2" t="s">
        <v>61</v>
      </c>
      <c r="AQ666" s="2" t="s">
        <v>77</v>
      </c>
      <c r="AR666" s="2" t="s">
        <v>75</v>
      </c>
      <c r="AS666" s="2" t="s">
        <v>75</v>
      </c>
      <c r="AT666" s="2" t="s">
        <v>76</v>
      </c>
      <c r="AU666" s="2" t="s">
        <v>76</v>
      </c>
      <c r="AV666" s="2" t="s">
        <v>1237</v>
      </c>
      <c r="AZ666" s="2" t="s">
        <v>73</v>
      </c>
      <c r="BA666" s="2" t="s">
        <v>61</v>
      </c>
      <c r="BH666" s="2">
        <f>O666+AH666+AL666+AM666+AN666+AT666+AU666</f>
        <v>12</v>
      </c>
      <c r="BI666" s="2">
        <f>J666+K666+L666+M666+AI666+AJ666+AO666+AR666+AS666</f>
        <v>192</v>
      </c>
      <c r="BJ666" s="1" t="str">
        <f>IF(AND(H666&gt;"001",H666&lt;"300"),"In-State","Out-State")</f>
        <v>In-State</v>
      </c>
    </row>
    <row r="667" spans="1:62" x14ac:dyDescent="0.25">
      <c r="A667" s="2" t="s">
        <v>61</v>
      </c>
      <c r="B667" s="2" t="s">
        <v>62</v>
      </c>
      <c r="C667" s="3"/>
      <c r="D667" s="2" t="s">
        <v>80</v>
      </c>
      <c r="E667" s="2" t="s">
        <v>73</v>
      </c>
      <c r="F667" s="2"/>
      <c r="G667" s="2" t="s">
        <v>61</v>
      </c>
      <c r="H667" s="2" t="s">
        <v>232</v>
      </c>
      <c r="J667" s="2" t="s">
        <v>267</v>
      </c>
      <c r="K667" s="2" t="s">
        <v>67</v>
      </c>
      <c r="L667" s="2" t="s">
        <v>67</v>
      </c>
      <c r="M667" s="2" t="s">
        <v>67</v>
      </c>
      <c r="N667" s="2" t="s">
        <v>703</v>
      </c>
      <c r="O667" s="2" t="s">
        <v>444</v>
      </c>
      <c r="R667" s="2" t="s">
        <v>61</v>
      </c>
      <c r="S667" s="2" t="s">
        <v>61</v>
      </c>
      <c r="T667" s="2" t="s">
        <v>1238</v>
      </c>
      <c r="V667" s="2" t="s">
        <v>120</v>
      </c>
      <c r="W667" s="2" t="s">
        <v>73</v>
      </c>
      <c r="X667" s="2" t="s">
        <v>74</v>
      </c>
      <c r="AB667" s="2" t="s">
        <v>73</v>
      </c>
      <c r="AH667" s="2" t="s">
        <v>75</v>
      </c>
      <c r="AI667" s="2" t="s">
        <v>75</v>
      </c>
      <c r="AJ667" s="2" t="s">
        <v>75</v>
      </c>
      <c r="AK667" s="2" t="s">
        <v>76</v>
      </c>
      <c r="AL667" s="2" t="s">
        <v>76</v>
      </c>
      <c r="AM667" s="2" t="s">
        <v>76</v>
      </c>
      <c r="AN667" s="2" t="s">
        <v>76</v>
      </c>
      <c r="AO667" s="2" t="s">
        <v>75</v>
      </c>
      <c r="AP667" s="2" t="s">
        <v>61</v>
      </c>
      <c r="AQ667" s="2" t="s">
        <v>77</v>
      </c>
      <c r="AR667" s="2" t="s">
        <v>75</v>
      </c>
      <c r="AS667" s="2" t="s">
        <v>75</v>
      </c>
      <c r="AT667" s="2" t="s">
        <v>76</v>
      </c>
      <c r="AU667" s="2" t="s">
        <v>76</v>
      </c>
      <c r="AV667" s="2" t="s">
        <v>1239</v>
      </c>
      <c r="AX667" s="2" t="s">
        <v>370</v>
      </c>
      <c r="AZ667" s="2" t="s">
        <v>73</v>
      </c>
      <c r="BA667" s="2" t="s">
        <v>61</v>
      </c>
      <c r="BH667" s="2">
        <f>O667+AH667+AL667+AM667+AN667+AT667+AU667</f>
        <v>15</v>
      </c>
      <c r="BI667" s="2">
        <f>J667+K667+L667+M667+AI667+AJ667+AO667+AR667+AS667</f>
        <v>240</v>
      </c>
      <c r="BJ667" s="1" t="str">
        <f>IF(AND(H667&gt;"001",H667&lt;"300"),"In-State","Out-State")</f>
        <v>In-State</v>
      </c>
    </row>
    <row r="668" spans="1:62" x14ac:dyDescent="0.25">
      <c r="A668" s="2" t="s">
        <v>61</v>
      </c>
      <c r="B668" s="2" t="s">
        <v>62</v>
      </c>
      <c r="C668" s="3"/>
      <c r="D668" s="2" t="s">
        <v>80</v>
      </c>
      <c r="E668" s="2" t="s">
        <v>73</v>
      </c>
      <c r="F668" s="2"/>
      <c r="G668" s="2" t="s">
        <v>61</v>
      </c>
      <c r="H668" s="2" t="s">
        <v>197</v>
      </c>
      <c r="J668" s="2" t="s">
        <v>218</v>
      </c>
      <c r="K668" s="2" t="s">
        <v>67</v>
      </c>
      <c r="L668" s="2" t="s">
        <v>67</v>
      </c>
      <c r="M668" s="2" t="s">
        <v>67</v>
      </c>
      <c r="N668" s="2" t="s">
        <v>83</v>
      </c>
      <c r="O668" s="2" t="s">
        <v>84</v>
      </c>
      <c r="R668" s="2" t="s">
        <v>73</v>
      </c>
      <c r="S668" s="2" t="s">
        <v>73</v>
      </c>
      <c r="T668" s="2" t="s">
        <v>347</v>
      </c>
      <c r="V668" s="2" t="s">
        <v>100</v>
      </c>
      <c r="W668" s="2" t="s">
        <v>73</v>
      </c>
      <c r="X668" s="2" t="s">
        <v>74</v>
      </c>
      <c r="AB668" s="2" t="s">
        <v>73</v>
      </c>
      <c r="AH668" s="2" t="s">
        <v>75</v>
      </c>
      <c r="AI668" s="2" t="s">
        <v>75</v>
      </c>
      <c r="AJ668" s="2" t="s">
        <v>75</v>
      </c>
      <c r="AK668" s="2" t="s">
        <v>76</v>
      </c>
      <c r="AL668" s="2" t="s">
        <v>76</v>
      </c>
      <c r="AM668" s="2" t="s">
        <v>76</v>
      </c>
      <c r="AN668" s="2" t="s">
        <v>76</v>
      </c>
      <c r="AO668" s="2" t="s">
        <v>75</v>
      </c>
      <c r="AP668" s="2" t="s">
        <v>73</v>
      </c>
      <c r="AQ668" s="2" t="s">
        <v>77</v>
      </c>
      <c r="AR668" s="2" t="s">
        <v>75</v>
      </c>
      <c r="AS668" s="2" t="s">
        <v>75</v>
      </c>
      <c r="AT668" s="2" t="s">
        <v>76</v>
      </c>
      <c r="AU668" s="2" t="s">
        <v>76</v>
      </c>
      <c r="AV668" s="2" t="s">
        <v>1240</v>
      </c>
      <c r="AZ668" s="2" t="s">
        <v>73</v>
      </c>
      <c r="BB668" s="2" t="s">
        <v>73</v>
      </c>
      <c r="BH668" s="2">
        <f>O668+AH668+AL668+AM668+AN668+AT668+AU668</f>
        <v>6</v>
      </c>
      <c r="BI668" s="2">
        <f>J668+K668+L668+M668+AI668+AJ668+AO668+AR668+AS668</f>
        <v>96</v>
      </c>
      <c r="BJ668" s="1" t="str">
        <f>IF(AND(H668&gt;"001",H668&lt;"300"),"In-State","Out-State")</f>
        <v>In-State</v>
      </c>
    </row>
    <row r="669" spans="1:62" x14ac:dyDescent="0.25">
      <c r="A669" s="2" t="s">
        <v>61</v>
      </c>
      <c r="B669" s="2" t="s">
        <v>62</v>
      </c>
      <c r="C669" s="3"/>
      <c r="D669" s="2" t="s">
        <v>80</v>
      </c>
      <c r="E669" s="2" t="s">
        <v>61</v>
      </c>
      <c r="F669" s="2"/>
      <c r="G669" s="2" t="s">
        <v>61</v>
      </c>
      <c r="H669" s="2" t="s">
        <v>197</v>
      </c>
      <c r="J669" s="2" t="s">
        <v>171</v>
      </c>
      <c r="K669" s="2" t="s">
        <v>67</v>
      </c>
      <c r="L669" s="2" t="s">
        <v>67</v>
      </c>
      <c r="M669" s="2" t="s">
        <v>67</v>
      </c>
      <c r="N669" s="2" t="s">
        <v>83</v>
      </c>
      <c r="O669" s="2" t="s">
        <v>163</v>
      </c>
      <c r="R669" s="2" t="s">
        <v>73</v>
      </c>
      <c r="S669" s="2" t="s">
        <v>73</v>
      </c>
      <c r="T669" s="2" t="s">
        <v>1241</v>
      </c>
      <c r="V669" s="2" t="s">
        <v>72</v>
      </c>
      <c r="W669" s="2" t="s">
        <v>73</v>
      </c>
      <c r="X669" s="2" t="s">
        <v>74</v>
      </c>
      <c r="AH669" s="2" t="s">
        <v>75</v>
      </c>
      <c r="AI669" s="2" t="s">
        <v>75</v>
      </c>
      <c r="AJ669" s="2" t="s">
        <v>75</v>
      </c>
      <c r="AK669" s="2" t="s">
        <v>76</v>
      </c>
      <c r="AL669" s="2" t="s">
        <v>76</v>
      </c>
      <c r="AM669" s="2" t="s">
        <v>76</v>
      </c>
      <c r="AN669" s="2" t="s">
        <v>76</v>
      </c>
      <c r="AO669" s="2" t="s">
        <v>75</v>
      </c>
      <c r="AP669" s="2" t="s">
        <v>73</v>
      </c>
      <c r="AQ669" s="2" t="s">
        <v>77</v>
      </c>
      <c r="AR669" s="2" t="s">
        <v>75</v>
      </c>
      <c r="AS669" s="2" t="s">
        <v>75</v>
      </c>
      <c r="AT669" s="2" t="s">
        <v>76</v>
      </c>
      <c r="AU669" s="2" t="s">
        <v>76</v>
      </c>
      <c r="AV669" s="2" t="s">
        <v>1242</v>
      </c>
      <c r="AX669" s="2" t="s">
        <v>170</v>
      </c>
      <c r="AZ669" s="2" t="s">
        <v>73</v>
      </c>
      <c r="BB669" s="2" t="s">
        <v>73</v>
      </c>
      <c r="BH669" s="2">
        <f>O669+AH669+AL669+AM669+AN669+AT669+AU669</f>
        <v>7</v>
      </c>
      <c r="BI669" s="2">
        <f>J669+K669+L669+M669+AI669+AJ669+AO669+AR669+AS669</f>
        <v>128</v>
      </c>
      <c r="BJ669" s="1" t="str">
        <f>IF(AND(H669&gt;"001",H669&lt;"300"),"In-State","Out-State")</f>
        <v>In-State</v>
      </c>
    </row>
    <row r="670" spans="1:62" x14ac:dyDescent="0.25">
      <c r="A670" s="2" t="s">
        <v>61</v>
      </c>
      <c r="B670" s="2" t="s">
        <v>62</v>
      </c>
      <c r="C670" s="3"/>
      <c r="D670" s="2" t="s">
        <v>80</v>
      </c>
      <c r="E670" s="2" t="s">
        <v>70</v>
      </c>
      <c r="F670" s="2"/>
      <c r="G670" s="2" t="s">
        <v>61</v>
      </c>
      <c r="H670" s="2" t="s">
        <v>232</v>
      </c>
      <c r="J670" s="2" t="s">
        <v>67</v>
      </c>
      <c r="K670" s="2" t="s">
        <v>67</v>
      </c>
      <c r="L670" s="2" t="s">
        <v>620</v>
      </c>
      <c r="M670" s="2" t="s">
        <v>67</v>
      </c>
      <c r="N670" s="2" t="s">
        <v>393</v>
      </c>
      <c r="O670" s="2" t="s">
        <v>76</v>
      </c>
      <c r="R670" s="2" t="s">
        <v>70</v>
      </c>
      <c r="S670" s="2" t="s">
        <v>61</v>
      </c>
      <c r="T670" s="2" t="s">
        <v>1243</v>
      </c>
      <c r="V670" s="2" t="s">
        <v>120</v>
      </c>
      <c r="W670" s="2" t="s">
        <v>73</v>
      </c>
      <c r="X670" s="2" t="s">
        <v>74</v>
      </c>
      <c r="AH670" s="2" t="s">
        <v>75</v>
      </c>
      <c r="AI670" s="2" t="s">
        <v>75</v>
      </c>
      <c r="AJ670" s="2" t="s">
        <v>75</v>
      </c>
      <c r="AK670" s="2" t="s">
        <v>76</v>
      </c>
      <c r="AL670" s="2" t="s">
        <v>76</v>
      </c>
      <c r="AM670" s="2" t="s">
        <v>76</v>
      </c>
      <c r="AN670" s="2" t="s">
        <v>122</v>
      </c>
      <c r="AO670" s="2" t="s">
        <v>75</v>
      </c>
      <c r="AP670" s="2" t="s">
        <v>61</v>
      </c>
      <c r="AQ670" s="2" t="s">
        <v>77</v>
      </c>
      <c r="AR670" s="2" t="s">
        <v>75</v>
      </c>
      <c r="AS670" s="2" t="s">
        <v>75</v>
      </c>
      <c r="AT670" s="2" t="s">
        <v>76</v>
      </c>
      <c r="AU670" s="2" t="s">
        <v>76</v>
      </c>
      <c r="AV670" s="2" t="s">
        <v>461</v>
      </c>
      <c r="AW670" s="2" t="s">
        <v>122</v>
      </c>
      <c r="AZ670" s="2" t="s">
        <v>73</v>
      </c>
      <c r="BA670" s="2" t="s">
        <v>61</v>
      </c>
      <c r="BH670" s="2">
        <f>O670+AH670+AL670+AM670+AN670+AT670+AU670</f>
        <v>8</v>
      </c>
      <c r="BI670" s="2">
        <f>J670+K670+L670+M670+AI670+AJ670+AO670+AR670+AS670</f>
        <v>352</v>
      </c>
      <c r="BJ670" s="1" t="str">
        <f>IF(AND(H670&gt;"001",H670&lt;"300"),"In-State","Out-State")</f>
        <v>In-State</v>
      </c>
    </row>
    <row r="671" spans="1:62" x14ac:dyDescent="0.25">
      <c r="A671" s="2" t="s">
        <v>61</v>
      </c>
      <c r="B671" s="2" t="s">
        <v>62</v>
      </c>
      <c r="C671" s="3"/>
      <c r="D671" s="2" t="s">
        <v>80</v>
      </c>
      <c r="E671" s="2" t="s">
        <v>61</v>
      </c>
      <c r="F671" s="2"/>
      <c r="G671" s="2" t="s">
        <v>61</v>
      </c>
      <c r="H671" s="2" t="s">
        <v>64</v>
      </c>
      <c r="J671" s="2" t="s">
        <v>128</v>
      </c>
      <c r="K671" s="2" t="s">
        <v>67</v>
      </c>
      <c r="L671" s="2" t="s">
        <v>67</v>
      </c>
      <c r="M671" s="2" t="s">
        <v>67</v>
      </c>
      <c r="N671" s="2" t="s">
        <v>83</v>
      </c>
      <c r="O671" s="2" t="s">
        <v>163</v>
      </c>
      <c r="R671" s="2" t="s">
        <v>73</v>
      </c>
      <c r="S671" s="2" t="s">
        <v>61</v>
      </c>
      <c r="T671" s="2" t="s">
        <v>1037</v>
      </c>
      <c r="V671" s="2" t="s">
        <v>156</v>
      </c>
      <c r="W671" s="2" t="s">
        <v>73</v>
      </c>
      <c r="X671" s="2" t="s">
        <v>74</v>
      </c>
      <c r="AA671" s="2" t="s">
        <v>61</v>
      </c>
      <c r="AH671" s="2" t="s">
        <v>75</v>
      </c>
      <c r="AI671" s="2" t="s">
        <v>75</v>
      </c>
      <c r="AJ671" s="2" t="s">
        <v>75</v>
      </c>
      <c r="AK671" s="2" t="s">
        <v>76</v>
      </c>
      <c r="AL671" s="2" t="s">
        <v>76</v>
      </c>
      <c r="AM671" s="2" t="s">
        <v>93</v>
      </c>
      <c r="AN671" s="2" t="s">
        <v>76</v>
      </c>
      <c r="AO671" s="2" t="s">
        <v>75</v>
      </c>
      <c r="AP671" s="2" t="s">
        <v>73</v>
      </c>
      <c r="AQ671" s="2" t="s">
        <v>77</v>
      </c>
      <c r="AR671" s="2" t="s">
        <v>75</v>
      </c>
      <c r="AS671" s="2" t="s">
        <v>75</v>
      </c>
      <c r="AT671" s="2" t="s">
        <v>76</v>
      </c>
      <c r="AU671" s="2" t="s">
        <v>76</v>
      </c>
      <c r="AV671" s="2" t="s">
        <v>1244</v>
      </c>
      <c r="AZ671" s="2" t="s">
        <v>73</v>
      </c>
      <c r="BA671" s="2" t="s">
        <v>61</v>
      </c>
      <c r="BH671" s="2">
        <f>O671+AH671+AL671+AM671+AN671+AT671+AU671</f>
        <v>10</v>
      </c>
      <c r="BI671" s="2">
        <f>J671+K671+L671+M671+AI671+AJ671+AO671+AR671+AS671</f>
        <v>176</v>
      </c>
      <c r="BJ671" s="1" t="str">
        <f>IF(AND(H671&gt;"001",H671&lt;"300"),"In-State","Out-State")</f>
        <v>In-State</v>
      </c>
    </row>
    <row r="672" spans="1:62" x14ac:dyDescent="0.25">
      <c r="A672" s="2" t="s">
        <v>61</v>
      </c>
      <c r="B672" s="2" t="s">
        <v>62</v>
      </c>
      <c r="C672" s="3"/>
      <c r="D672" s="2" t="s">
        <v>80</v>
      </c>
      <c r="E672" s="2" t="s">
        <v>73</v>
      </c>
      <c r="F672" s="2"/>
      <c r="G672" s="2" t="s">
        <v>61</v>
      </c>
      <c r="H672" s="2" t="s">
        <v>64</v>
      </c>
      <c r="J672" s="2" t="s">
        <v>171</v>
      </c>
      <c r="K672" s="2" t="s">
        <v>67</v>
      </c>
      <c r="L672" s="2" t="s">
        <v>162</v>
      </c>
      <c r="M672" s="2" t="s">
        <v>67</v>
      </c>
      <c r="N672" s="2" t="s">
        <v>83</v>
      </c>
      <c r="O672" s="2" t="s">
        <v>163</v>
      </c>
      <c r="R672" s="2" t="s">
        <v>73</v>
      </c>
      <c r="S672" s="2" t="s">
        <v>61</v>
      </c>
      <c r="T672" s="2" t="s">
        <v>1202</v>
      </c>
      <c r="V672" s="2" t="s">
        <v>292</v>
      </c>
      <c r="W672" s="2" t="s">
        <v>73</v>
      </c>
      <c r="X672" s="2" t="s">
        <v>74</v>
      </c>
      <c r="AH672" s="2" t="s">
        <v>75</v>
      </c>
      <c r="AI672" s="2" t="s">
        <v>75</v>
      </c>
      <c r="AJ672" s="2" t="s">
        <v>75</v>
      </c>
      <c r="AK672" s="2" t="s">
        <v>76</v>
      </c>
      <c r="AL672" s="2" t="s">
        <v>76</v>
      </c>
      <c r="AM672" s="2" t="s">
        <v>76</v>
      </c>
      <c r="AN672" s="2" t="s">
        <v>165</v>
      </c>
      <c r="AO672" s="2" t="s">
        <v>75</v>
      </c>
      <c r="AP672" s="2" t="s">
        <v>73</v>
      </c>
      <c r="AQ672" s="2" t="s">
        <v>77</v>
      </c>
      <c r="AR672" s="2" t="s">
        <v>75</v>
      </c>
      <c r="AS672" s="2" t="s">
        <v>75</v>
      </c>
      <c r="AT672" s="2" t="s">
        <v>76</v>
      </c>
      <c r="AU672" s="2" t="s">
        <v>76</v>
      </c>
      <c r="AV672" s="2" t="s">
        <v>1245</v>
      </c>
      <c r="AZ672" s="2" t="s">
        <v>73</v>
      </c>
      <c r="BA672" s="2" t="s">
        <v>61</v>
      </c>
      <c r="BH672" s="2">
        <f>O672+AH672+AL672+AM672+AN672+AT672+AU672</f>
        <v>11</v>
      </c>
      <c r="BI672" s="2">
        <f>J672+K672+L672+M672+AI672+AJ672+AO672+AR672+AS672</f>
        <v>240</v>
      </c>
      <c r="BJ672" s="1" t="str">
        <f>IF(AND(H672&gt;"001",H672&lt;"300"),"In-State","Out-State")</f>
        <v>In-State</v>
      </c>
    </row>
    <row r="673" spans="1:62" x14ac:dyDescent="0.25">
      <c r="A673" s="2" t="s">
        <v>61</v>
      </c>
      <c r="B673" s="2" t="s">
        <v>62</v>
      </c>
      <c r="C673" s="3"/>
      <c r="D673" s="2" t="s">
        <v>63</v>
      </c>
      <c r="E673" s="2" t="s">
        <v>70</v>
      </c>
      <c r="F673" s="2"/>
      <c r="G673" s="2" t="s">
        <v>120</v>
      </c>
      <c r="H673" s="2" t="s">
        <v>121</v>
      </c>
      <c r="J673" s="2" t="s">
        <v>227</v>
      </c>
      <c r="K673" s="2" t="s">
        <v>67</v>
      </c>
      <c r="L673" s="2" t="s">
        <v>1246</v>
      </c>
      <c r="M673" s="2" t="s">
        <v>67</v>
      </c>
      <c r="N673" s="2" t="s">
        <v>206</v>
      </c>
      <c r="O673" s="2" t="s">
        <v>93</v>
      </c>
      <c r="R673" s="2" t="s">
        <v>61</v>
      </c>
      <c r="S673" s="2" t="s">
        <v>61</v>
      </c>
      <c r="T673" s="2" t="s">
        <v>1217</v>
      </c>
      <c r="V673" s="2" t="s">
        <v>138</v>
      </c>
      <c r="W673" s="2" t="s">
        <v>73</v>
      </c>
      <c r="X673" s="2" t="s">
        <v>74</v>
      </c>
      <c r="AB673" s="2" t="s">
        <v>73</v>
      </c>
      <c r="AH673" s="2" t="s">
        <v>75</v>
      </c>
      <c r="AI673" s="2" t="s">
        <v>75</v>
      </c>
      <c r="AJ673" s="2" t="s">
        <v>75</v>
      </c>
      <c r="AK673" s="2" t="s">
        <v>76</v>
      </c>
      <c r="AL673" s="2" t="s">
        <v>76</v>
      </c>
      <c r="AM673" s="2" t="s">
        <v>76</v>
      </c>
      <c r="AN673" s="2" t="s">
        <v>108</v>
      </c>
      <c r="AO673" s="2" t="s">
        <v>75</v>
      </c>
      <c r="AP673" s="2" t="s">
        <v>178</v>
      </c>
      <c r="AQ673" s="2" t="s">
        <v>77</v>
      </c>
      <c r="AR673" s="2" t="s">
        <v>75</v>
      </c>
      <c r="AS673" s="2" t="s">
        <v>75</v>
      </c>
      <c r="AT673" s="2" t="s">
        <v>76</v>
      </c>
      <c r="AU673" s="2" t="s">
        <v>76</v>
      </c>
      <c r="AV673" s="2" t="s">
        <v>461</v>
      </c>
      <c r="AX673" s="2" t="s">
        <v>1035</v>
      </c>
      <c r="AZ673" s="2" t="s">
        <v>73</v>
      </c>
      <c r="BA673" s="2" t="s">
        <v>61</v>
      </c>
      <c r="BH673" s="2">
        <f>O673+AH673+AL673+AM673+AN673+AT673+AU673</f>
        <v>15</v>
      </c>
      <c r="BI673" s="2">
        <f>J673+K673+L673+M673+AI673+AJ673+AO673+AR673+AS673</f>
        <v>416</v>
      </c>
      <c r="BJ673" s="1" t="str">
        <f>IF(AND(H673&gt;"001",H673&lt;"300"),"In-State","Out-State")</f>
        <v>Out-State</v>
      </c>
    </row>
    <row r="674" spans="1:62" x14ac:dyDescent="0.25">
      <c r="A674" s="2" t="s">
        <v>61</v>
      </c>
      <c r="B674" s="2" t="s">
        <v>62</v>
      </c>
      <c r="C674" s="3"/>
      <c r="D674" s="2" t="s">
        <v>63</v>
      </c>
      <c r="E674" s="2" t="s">
        <v>73</v>
      </c>
      <c r="F674" s="2"/>
      <c r="G674" s="2" t="s">
        <v>61</v>
      </c>
      <c r="H674" s="2" t="s">
        <v>64</v>
      </c>
      <c r="J674" s="2" t="s">
        <v>227</v>
      </c>
      <c r="K674" s="2" t="s">
        <v>67</v>
      </c>
      <c r="L674" s="2" t="s">
        <v>227</v>
      </c>
      <c r="M674" s="2" t="s">
        <v>67</v>
      </c>
      <c r="N674" s="2" t="s">
        <v>97</v>
      </c>
      <c r="O674" s="2" t="s">
        <v>93</v>
      </c>
      <c r="R674" s="2" t="s">
        <v>61</v>
      </c>
      <c r="S674" s="2" t="s">
        <v>61</v>
      </c>
      <c r="T674" s="2" t="s">
        <v>301</v>
      </c>
      <c r="V674" s="2" t="s">
        <v>72</v>
      </c>
      <c r="W674" s="2" t="s">
        <v>73</v>
      </c>
      <c r="X674" s="2" t="s">
        <v>74</v>
      </c>
      <c r="AB674" s="2" t="s">
        <v>73</v>
      </c>
      <c r="AH674" s="2" t="s">
        <v>75</v>
      </c>
      <c r="AI674" s="2" t="s">
        <v>75</v>
      </c>
      <c r="AJ674" s="2" t="s">
        <v>75</v>
      </c>
      <c r="AK674" s="2" t="s">
        <v>76</v>
      </c>
      <c r="AL674" s="2" t="s">
        <v>76</v>
      </c>
      <c r="AM674" s="2" t="s">
        <v>76</v>
      </c>
      <c r="AN674" s="2" t="s">
        <v>93</v>
      </c>
      <c r="AO674" s="2" t="s">
        <v>75</v>
      </c>
      <c r="AP674" s="2" t="s">
        <v>61</v>
      </c>
      <c r="AQ674" s="2" t="s">
        <v>77</v>
      </c>
      <c r="AR674" s="2" t="s">
        <v>75</v>
      </c>
      <c r="AS674" s="2" t="s">
        <v>75</v>
      </c>
      <c r="AT674" s="2" t="s">
        <v>76</v>
      </c>
      <c r="AU674" s="2" t="s">
        <v>76</v>
      </c>
      <c r="AV674" s="2" t="s">
        <v>757</v>
      </c>
      <c r="AX674" s="2" t="s">
        <v>151</v>
      </c>
      <c r="AZ674" s="2" t="s">
        <v>73</v>
      </c>
      <c r="BA674" s="2" t="s">
        <v>61</v>
      </c>
      <c r="BH674" s="2">
        <f>O674+AH674+AL674+AM674+AN674+AT674+AU674</f>
        <v>6</v>
      </c>
      <c r="BI674" s="2">
        <f>J674+K674+L674+M674+AI674+AJ674+AO674+AR674+AS674</f>
        <v>96</v>
      </c>
      <c r="BJ674" s="1" t="str">
        <f>IF(AND(H674&gt;"001",H674&lt;"300"),"In-State","Out-State")</f>
        <v>In-State</v>
      </c>
    </row>
    <row r="675" spans="1:62" x14ac:dyDescent="0.25">
      <c r="A675" s="2" t="s">
        <v>61</v>
      </c>
      <c r="B675" s="2" t="s">
        <v>62</v>
      </c>
      <c r="C675" s="3"/>
      <c r="D675" s="2" t="s">
        <v>63</v>
      </c>
      <c r="E675" s="2" t="s">
        <v>73</v>
      </c>
      <c r="F675" s="2"/>
      <c r="G675" s="2" t="s">
        <v>61</v>
      </c>
      <c r="H675" s="2" t="s">
        <v>64</v>
      </c>
      <c r="J675" s="2" t="s">
        <v>218</v>
      </c>
      <c r="K675" s="2" t="s">
        <v>67</v>
      </c>
      <c r="L675" s="2" t="s">
        <v>67</v>
      </c>
      <c r="M675" s="2" t="s">
        <v>67</v>
      </c>
      <c r="N675" s="2" t="s">
        <v>338</v>
      </c>
      <c r="O675" s="2" t="s">
        <v>84</v>
      </c>
      <c r="R675" s="2" t="s">
        <v>61</v>
      </c>
      <c r="S675" s="2" t="s">
        <v>61</v>
      </c>
      <c r="T675" s="2" t="s">
        <v>1247</v>
      </c>
      <c r="V675" s="2" t="s">
        <v>107</v>
      </c>
      <c r="W675" s="2" t="s">
        <v>73</v>
      </c>
      <c r="X675" s="2" t="s">
        <v>74</v>
      </c>
      <c r="AH675" s="2" t="s">
        <v>75</v>
      </c>
      <c r="AI675" s="2" t="s">
        <v>75</v>
      </c>
      <c r="AJ675" s="2" t="s">
        <v>75</v>
      </c>
      <c r="AK675" s="2" t="s">
        <v>76</v>
      </c>
      <c r="AL675" s="2" t="s">
        <v>76</v>
      </c>
      <c r="AM675" s="2" t="s">
        <v>76</v>
      </c>
      <c r="AN675" s="2" t="s">
        <v>76</v>
      </c>
      <c r="AO675" s="2" t="s">
        <v>75</v>
      </c>
      <c r="AP675" s="2" t="s">
        <v>61</v>
      </c>
      <c r="AQ675" s="2" t="s">
        <v>77</v>
      </c>
      <c r="AR675" s="2" t="s">
        <v>75</v>
      </c>
      <c r="AS675" s="2" t="s">
        <v>75</v>
      </c>
      <c r="AT675" s="2" t="s">
        <v>76</v>
      </c>
      <c r="AU675" s="2" t="s">
        <v>76</v>
      </c>
      <c r="AV675" s="2" t="s">
        <v>1248</v>
      </c>
      <c r="AX675" s="2" t="s">
        <v>79</v>
      </c>
      <c r="AZ675" s="2" t="s">
        <v>73</v>
      </c>
      <c r="BA675" s="2" t="s">
        <v>61</v>
      </c>
      <c r="BH675" s="2">
        <f>O675+AH675+AL675+AM675+AN675+AT675+AU675</f>
        <v>6</v>
      </c>
      <c r="BI675" s="2">
        <f>J675+K675+L675+M675+AI675+AJ675+AO675+AR675+AS675</f>
        <v>96</v>
      </c>
      <c r="BJ675" s="1" t="str">
        <f>IF(AND(H675&gt;"001",H675&lt;"300"),"In-State","Out-State")</f>
        <v>In-State</v>
      </c>
    </row>
    <row r="676" spans="1:62" x14ac:dyDescent="0.25">
      <c r="A676" s="2" t="s">
        <v>61</v>
      </c>
      <c r="B676" s="2" t="s">
        <v>62</v>
      </c>
      <c r="C676" s="3"/>
      <c r="D676" s="2" t="s">
        <v>80</v>
      </c>
      <c r="E676" s="2" t="s">
        <v>73</v>
      </c>
      <c r="F676" s="2"/>
      <c r="G676" s="2" t="s">
        <v>120</v>
      </c>
      <c r="H676" s="2" t="s">
        <v>121</v>
      </c>
      <c r="J676" s="2" t="s">
        <v>67</v>
      </c>
      <c r="K676" s="2" t="s">
        <v>67</v>
      </c>
      <c r="L676" s="2" t="s">
        <v>922</v>
      </c>
      <c r="M676" s="2" t="s">
        <v>67</v>
      </c>
      <c r="N676" s="2" t="s">
        <v>83</v>
      </c>
      <c r="O676" s="2" t="s">
        <v>76</v>
      </c>
      <c r="R676" s="2" t="s">
        <v>70</v>
      </c>
      <c r="S676" s="2" t="s">
        <v>73</v>
      </c>
      <c r="T676" s="2" t="s">
        <v>1249</v>
      </c>
      <c r="V676" s="2" t="s">
        <v>292</v>
      </c>
      <c r="W676" s="2" t="s">
        <v>73</v>
      </c>
      <c r="X676" s="2" t="s">
        <v>74</v>
      </c>
      <c r="AB676" s="2" t="s">
        <v>73</v>
      </c>
      <c r="AH676" s="2" t="s">
        <v>75</v>
      </c>
      <c r="AI676" s="2" t="s">
        <v>75</v>
      </c>
      <c r="AJ676" s="2" t="s">
        <v>75</v>
      </c>
      <c r="AK676" s="2" t="s">
        <v>76</v>
      </c>
      <c r="AL676" s="2" t="s">
        <v>76</v>
      </c>
      <c r="AM676" s="2" t="s">
        <v>76</v>
      </c>
      <c r="AN676" s="2" t="s">
        <v>444</v>
      </c>
      <c r="AO676" s="2" t="s">
        <v>75</v>
      </c>
      <c r="AP676" s="2" t="s">
        <v>61</v>
      </c>
      <c r="AQ676" s="2" t="s">
        <v>77</v>
      </c>
      <c r="AR676" s="2" t="s">
        <v>75</v>
      </c>
      <c r="AS676" s="2" t="s">
        <v>75</v>
      </c>
      <c r="AT676" s="2" t="s">
        <v>76</v>
      </c>
      <c r="AU676" s="2" t="s">
        <v>76</v>
      </c>
      <c r="AV676" s="2" t="s">
        <v>499</v>
      </c>
      <c r="AW676" s="2" t="s">
        <v>163</v>
      </c>
      <c r="AX676" s="2" t="s">
        <v>151</v>
      </c>
      <c r="AZ676" s="2" t="s">
        <v>73</v>
      </c>
      <c r="BB676" s="2" t="s">
        <v>73</v>
      </c>
      <c r="BH676" s="2">
        <f>O676+AH676+AL676+AM676+AN676+AT676+AU676</f>
        <v>15</v>
      </c>
      <c r="BI676" s="2">
        <f>J676+K676+L676+M676+AI676+AJ676+AO676+AR676+AS676</f>
        <v>560</v>
      </c>
      <c r="BJ676" s="1" t="str">
        <f>IF(AND(H676&gt;"001",H676&lt;"300"),"In-State","Out-State")</f>
        <v>Out-State</v>
      </c>
    </row>
    <row r="677" spans="1:62" x14ac:dyDescent="0.25">
      <c r="A677" s="2" t="s">
        <v>61</v>
      </c>
      <c r="B677" s="2" t="s">
        <v>62</v>
      </c>
      <c r="C677" s="3"/>
      <c r="D677" s="2" t="s">
        <v>80</v>
      </c>
      <c r="E677" s="2" t="s">
        <v>70</v>
      </c>
      <c r="F677" s="2"/>
      <c r="G677" s="2" t="s">
        <v>61</v>
      </c>
      <c r="H677" s="2" t="s">
        <v>64</v>
      </c>
      <c r="J677" s="2" t="s">
        <v>227</v>
      </c>
      <c r="K677" s="2" t="s">
        <v>67</v>
      </c>
      <c r="L677" s="2" t="s">
        <v>67</v>
      </c>
      <c r="M677" s="2" t="s">
        <v>67</v>
      </c>
      <c r="N677" s="2" t="s">
        <v>393</v>
      </c>
      <c r="O677" s="2" t="s">
        <v>93</v>
      </c>
      <c r="R677" s="2" t="s">
        <v>73</v>
      </c>
      <c r="S677" s="2" t="s">
        <v>61</v>
      </c>
      <c r="T677" s="2" t="s">
        <v>1250</v>
      </c>
      <c r="V677" s="2" t="s">
        <v>63</v>
      </c>
      <c r="W677" s="2" t="s">
        <v>73</v>
      </c>
      <c r="X677" s="2" t="s">
        <v>74</v>
      </c>
      <c r="AH677" s="2" t="s">
        <v>75</v>
      </c>
      <c r="AI677" s="2" t="s">
        <v>75</v>
      </c>
      <c r="AJ677" s="2" t="s">
        <v>75</v>
      </c>
      <c r="AK677" s="2" t="s">
        <v>76</v>
      </c>
      <c r="AL677" s="2" t="s">
        <v>76</v>
      </c>
      <c r="AM677" s="2" t="s">
        <v>76</v>
      </c>
      <c r="AN677" s="2" t="s">
        <v>76</v>
      </c>
      <c r="AO677" s="2" t="s">
        <v>75</v>
      </c>
      <c r="AP677" s="2" t="s">
        <v>61</v>
      </c>
      <c r="AQ677" s="2" t="s">
        <v>77</v>
      </c>
      <c r="AR677" s="2" t="s">
        <v>75</v>
      </c>
      <c r="AS677" s="2" t="s">
        <v>75</v>
      </c>
      <c r="AT677" s="2" t="s">
        <v>76</v>
      </c>
      <c r="AU677" s="2" t="s">
        <v>76</v>
      </c>
      <c r="AV677" s="2" t="s">
        <v>850</v>
      </c>
      <c r="AZ677" s="2" t="s">
        <v>73</v>
      </c>
      <c r="BA677" s="2" t="s">
        <v>61</v>
      </c>
      <c r="BH677" s="2">
        <f>O677+AH677+AL677+AM677+AN677+AT677+AU677</f>
        <v>3</v>
      </c>
      <c r="BI677" s="2">
        <f>J677+K677+L677+M677+AI677+AJ677+AO677+AR677+AS677</f>
        <v>48</v>
      </c>
      <c r="BJ677" s="1" t="str">
        <f>IF(AND(H677&gt;"001",H677&lt;"300"),"In-State","Out-State")</f>
        <v>In-State</v>
      </c>
    </row>
    <row r="678" spans="1:62" x14ac:dyDescent="0.25">
      <c r="A678" s="2" t="s">
        <v>61</v>
      </c>
      <c r="B678" s="2" t="s">
        <v>62</v>
      </c>
      <c r="C678" s="3"/>
      <c r="D678" s="2" t="s">
        <v>80</v>
      </c>
      <c r="E678" s="2" t="s">
        <v>298</v>
      </c>
      <c r="F678" s="2"/>
      <c r="G678" s="2" t="s">
        <v>61</v>
      </c>
      <c r="H678" s="2" t="s">
        <v>64</v>
      </c>
      <c r="J678" s="2" t="s">
        <v>67</v>
      </c>
      <c r="K678" s="2" t="s">
        <v>67</v>
      </c>
      <c r="L678" s="2" t="s">
        <v>738</v>
      </c>
      <c r="M678" s="2" t="s">
        <v>67</v>
      </c>
      <c r="N678" s="2" t="s">
        <v>83</v>
      </c>
      <c r="O678" s="2" t="s">
        <v>76</v>
      </c>
      <c r="R678" s="2" t="s">
        <v>70</v>
      </c>
      <c r="S678" s="2" t="s">
        <v>73</v>
      </c>
      <c r="T678" s="2" t="s">
        <v>1251</v>
      </c>
      <c r="V678" s="2" t="s">
        <v>72</v>
      </c>
      <c r="W678" s="2" t="s">
        <v>73</v>
      </c>
      <c r="X678" s="2" t="s">
        <v>74</v>
      </c>
      <c r="AH678" s="2" t="s">
        <v>75</v>
      </c>
      <c r="AI678" s="2" t="s">
        <v>75</v>
      </c>
      <c r="AJ678" s="2" t="s">
        <v>75</v>
      </c>
      <c r="AK678" s="2" t="s">
        <v>76</v>
      </c>
      <c r="AL678" s="2" t="s">
        <v>76</v>
      </c>
      <c r="AM678" s="2" t="s">
        <v>76</v>
      </c>
      <c r="AN678" s="2" t="s">
        <v>108</v>
      </c>
      <c r="AO678" s="2" t="s">
        <v>75</v>
      </c>
      <c r="AP678" s="2" t="s">
        <v>73</v>
      </c>
      <c r="AQ678" s="2" t="s">
        <v>77</v>
      </c>
      <c r="AR678" s="2" t="s">
        <v>75</v>
      </c>
      <c r="AS678" s="2" t="s">
        <v>75</v>
      </c>
      <c r="AT678" s="2" t="s">
        <v>76</v>
      </c>
      <c r="AU678" s="2" t="s">
        <v>76</v>
      </c>
      <c r="AV678" s="2" t="s">
        <v>496</v>
      </c>
      <c r="AW678" s="2" t="s">
        <v>163</v>
      </c>
      <c r="AZ678" s="2" t="s">
        <v>73</v>
      </c>
      <c r="BB678" s="2" t="s">
        <v>73</v>
      </c>
      <c r="BH678" s="2">
        <f>O678+AH678+AL678+AM678+AN678+AT678+AU678</f>
        <v>12</v>
      </c>
      <c r="BI678" s="2">
        <f>J678+K678+L678+M678+AI678+AJ678+AO678+AR678+AS678</f>
        <v>512</v>
      </c>
      <c r="BJ678" s="1" t="str">
        <f>IF(AND(H678&gt;"001",H678&lt;"300"),"In-State","Out-State")</f>
        <v>In-State</v>
      </c>
    </row>
    <row r="679" spans="1:62" x14ac:dyDescent="0.25">
      <c r="A679" s="2" t="s">
        <v>61</v>
      </c>
      <c r="B679" s="2" t="s">
        <v>62</v>
      </c>
      <c r="C679" s="3"/>
      <c r="D679" s="2" t="s">
        <v>63</v>
      </c>
      <c r="E679" s="2" t="s">
        <v>73</v>
      </c>
      <c r="F679" s="2"/>
      <c r="G679" s="2" t="s">
        <v>61</v>
      </c>
      <c r="H679" s="2" t="s">
        <v>64</v>
      </c>
      <c r="J679" s="2" t="s">
        <v>127</v>
      </c>
      <c r="K679" s="2" t="s">
        <v>67</v>
      </c>
      <c r="L679" s="2" t="s">
        <v>67</v>
      </c>
      <c r="M679" s="2" t="s">
        <v>67</v>
      </c>
      <c r="N679" s="2" t="s">
        <v>198</v>
      </c>
      <c r="O679" s="2" t="s">
        <v>165</v>
      </c>
      <c r="R679" s="2" t="s">
        <v>61</v>
      </c>
      <c r="S679" s="2" t="s">
        <v>61</v>
      </c>
      <c r="T679" s="2" t="s">
        <v>1252</v>
      </c>
      <c r="V679" s="2" t="s">
        <v>72</v>
      </c>
      <c r="W679" s="2" t="s">
        <v>73</v>
      </c>
      <c r="X679" s="2" t="s">
        <v>74</v>
      </c>
      <c r="AH679" s="2" t="s">
        <v>75</v>
      </c>
      <c r="AI679" s="2" t="s">
        <v>75</v>
      </c>
      <c r="AJ679" s="2" t="s">
        <v>75</v>
      </c>
      <c r="AK679" s="2" t="s">
        <v>76</v>
      </c>
      <c r="AL679" s="2" t="s">
        <v>76</v>
      </c>
      <c r="AM679" s="2" t="s">
        <v>76</v>
      </c>
      <c r="AN679" s="2" t="s">
        <v>76</v>
      </c>
      <c r="AO679" s="2" t="s">
        <v>75</v>
      </c>
      <c r="AP679" s="2" t="s">
        <v>61</v>
      </c>
      <c r="AQ679" s="2" t="s">
        <v>77</v>
      </c>
      <c r="AR679" s="2" t="s">
        <v>75</v>
      </c>
      <c r="AS679" s="2" t="s">
        <v>635</v>
      </c>
      <c r="AT679" s="2" t="s">
        <v>76</v>
      </c>
      <c r="AU679" s="2" t="s">
        <v>93</v>
      </c>
      <c r="AV679" s="2" t="s">
        <v>1253</v>
      </c>
      <c r="AX679" s="2" t="s">
        <v>258</v>
      </c>
      <c r="AZ679" s="2" t="s">
        <v>73</v>
      </c>
      <c r="BA679" s="2" t="s">
        <v>61</v>
      </c>
      <c r="BH679" s="2">
        <f>O679+AH679+AL679+AM679+AN679+AT679+AU679</f>
        <v>7</v>
      </c>
      <c r="BI679" s="2">
        <f>J679+K679+L679+M679+AI679+AJ679+AO679+AR679+AS679</f>
        <v>128</v>
      </c>
      <c r="BJ679" s="1" t="str">
        <f>IF(AND(H679&gt;"001",H679&lt;"300"),"In-State","Out-State")</f>
        <v>In-State</v>
      </c>
    </row>
    <row r="680" spans="1:62" x14ac:dyDescent="0.25">
      <c r="A680" s="2" t="s">
        <v>61</v>
      </c>
      <c r="B680" s="2" t="s">
        <v>62</v>
      </c>
      <c r="C680" s="3"/>
      <c r="D680" s="2" t="s">
        <v>63</v>
      </c>
      <c r="E680" s="2" t="s">
        <v>61</v>
      </c>
      <c r="F680" s="2"/>
      <c r="G680" s="2" t="s">
        <v>61</v>
      </c>
      <c r="H680" s="2" t="s">
        <v>64</v>
      </c>
      <c r="J680" s="2" t="s">
        <v>205</v>
      </c>
      <c r="K680" s="2" t="s">
        <v>67</v>
      </c>
      <c r="L680" s="2" t="s">
        <v>67</v>
      </c>
      <c r="M680" s="2" t="s">
        <v>67</v>
      </c>
      <c r="N680" s="2" t="s">
        <v>97</v>
      </c>
      <c r="O680" s="2" t="s">
        <v>108</v>
      </c>
      <c r="R680" s="2" t="s">
        <v>61</v>
      </c>
      <c r="S680" s="2" t="s">
        <v>61</v>
      </c>
      <c r="T680" s="2" t="s">
        <v>99</v>
      </c>
      <c r="V680" s="2" t="s">
        <v>107</v>
      </c>
      <c r="W680" s="2" t="s">
        <v>73</v>
      </c>
      <c r="X680" s="2" t="s">
        <v>74</v>
      </c>
      <c r="AH680" s="2" t="s">
        <v>75</v>
      </c>
      <c r="AI680" s="2" t="s">
        <v>75</v>
      </c>
      <c r="AJ680" s="2" t="s">
        <v>75</v>
      </c>
      <c r="AK680" s="2" t="s">
        <v>76</v>
      </c>
      <c r="AL680" s="2" t="s">
        <v>76</v>
      </c>
      <c r="AM680" s="2" t="s">
        <v>76</v>
      </c>
      <c r="AN680" s="2" t="s">
        <v>76</v>
      </c>
      <c r="AO680" s="2" t="s">
        <v>75</v>
      </c>
      <c r="AP680" s="2" t="s">
        <v>70</v>
      </c>
      <c r="AQ680" s="2" t="s">
        <v>77</v>
      </c>
      <c r="AR680" s="2" t="s">
        <v>75</v>
      </c>
      <c r="AS680" s="2" t="s">
        <v>75</v>
      </c>
      <c r="AT680" s="2" t="s">
        <v>76</v>
      </c>
      <c r="AU680" s="2" t="s">
        <v>76</v>
      </c>
      <c r="AV680" s="2" t="s">
        <v>1254</v>
      </c>
      <c r="AX680" s="2" t="s">
        <v>131</v>
      </c>
      <c r="AZ680" s="2" t="s">
        <v>73</v>
      </c>
      <c r="BA680" s="2" t="s">
        <v>61</v>
      </c>
      <c r="BH680" s="2">
        <f>O680+AH680+AL680+AM680+AN680+AT680+AU680</f>
        <v>12</v>
      </c>
      <c r="BI680" s="2">
        <f>J680+K680+L680+M680+AI680+AJ680+AO680+AR680+AS680</f>
        <v>192</v>
      </c>
      <c r="BJ680" s="1" t="str">
        <f>IF(AND(H680&gt;"001",H680&lt;"300"),"In-State","Out-State")</f>
        <v>In-State</v>
      </c>
    </row>
    <row r="681" spans="1:62" x14ac:dyDescent="0.25">
      <c r="A681" s="2" t="s">
        <v>61</v>
      </c>
      <c r="B681" s="2" t="s">
        <v>62</v>
      </c>
      <c r="C681" s="3"/>
      <c r="D681" s="2" t="s">
        <v>80</v>
      </c>
      <c r="E681" s="2" t="s">
        <v>73</v>
      </c>
      <c r="F681" s="2"/>
      <c r="G681" s="2" t="s">
        <v>61</v>
      </c>
      <c r="H681" s="2" t="s">
        <v>64</v>
      </c>
      <c r="J681" s="2" t="s">
        <v>383</v>
      </c>
      <c r="K681" s="2" t="s">
        <v>67</v>
      </c>
      <c r="L681" s="2" t="s">
        <v>227</v>
      </c>
      <c r="M681" s="2" t="s">
        <v>67</v>
      </c>
      <c r="N681" s="2" t="s">
        <v>111</v>
      </c>
      <c r="O681" s="2" t="s">
        <v>90</v>
      </c>
      <c r="R681" s="2" t="s">
        <v>70</v>
      </c>
      <c r="S681" s="2" t="s">
        <v>61</v>
      </c>
      <c r="T681" s="2" t="s">
        <v>1255</v>
      </c>
      <c r="V681" s="2" t="s">
        <v>72</v>
      </c>
      <c r="W681" s="2" t="s">
        <v>73</v>
      </c>
      <c r="X681" s="2" t="s">
        <v>74</v>
      </c>
      <c r="AB681" s="2" t="s">
        <v>73</v>
      </c>
      <c r="AH681" s="2" t="s">
        <v>75</v>
      </c>
      <c r="AI681" s="2" t="s">
        <v>75</v>
      </c>
      <c r="AJ681" s="2" t="s">
        <v>75</v>
      </c>
      <c r="AK681" s="2" t="s">
        <v>76</v>
      </c>
      <c r="AL681" s="2" t="s">
        <v>76</v>
      </c>
      <c r="AM681" s="2" t="s">
        <v>76</v>
      </c>
      <c r="AN681" s="2" t="s">
        <v>93</v>
      </c>
      <c r="AO681" s="2" t="s">
        <v>75</v>
      </c>
      <c r="AP681" s="2" t="s">
        <v>61</v>
      </c>
      <c r="AQ681" s="2" t="s">
        <v>77</v>
      </c>
      <c r="AR681" s="2" t="s">
        <v>75</v>
      </c>
      <c r="AS681" s="2" t="s">
        <v>75</v>
      </c>
      <c r="AT681" s="2" t="s">
        <v>76</v>
      </c>
      <c r="AU681" s="2" t="s">
        <v>76</v>
      </c>
      <c r="AV681" s="2" t="s">
        <v>731</v>
      </c>
      <c r="AZ681" s="2" t="s">
        <v>73</v>
      </c>
      <c r="BA681" s="2" t="s">
        <v>61</v>
      </c>
      <c r="BH681" s="2">
        <f>O681+AH681+AL681+AM681+AN681+AT681+AU681</f>
        <v>12</v>
      </c>
      <c r="BI681" s="2">
        <f>J681+K681+L681+M681+AI681+AJ681+AO681+AR681+AS681</f>
        <v>192</v>
      </c>
      <c r="BJ681" s="1" t="str">
        <f>IF(AND(H681&gt;"001",H681&lt;"300"),"In-State","Out-State")</f>
        <v>In-State</v>
      </c>
    </row>
    <row r="682" spans="1:62" x14ac:dyDescent="0.25">
      <c r="A682" s="2" t="s">
        <v>61</v>
      </c>
      <c r="B682" s="2" t="s">
        <v>62</v>
      </c>
      <c r="C682" s="3"/>
      <c r="D682" s="2" t="s">
        <v>63</v>
      </c>
      <c r="E682" s="2" t="s">
        <v>94</v>
      </c>
      <c r="F682" s="2"/>
      <c r="G682" s="2" t="s">
        <v>61</v>
      </c>
      <c r="H682" s="2" t="s">
        <v>64</v>
      </c>
      <c r="J682" s="2" t="s">
        <v>67</v>
      </c>
      <c r="K682" s="2" t="s">
        <v>67</v>
      </c>
      <c r="L682" s="2" t="s">
        <v>620</v>
      </c>
      <c r="M682" s="2" t="s">
        <v>67</v>
      </c>
      <c r="N682" s="2" t="s">
        <v>104</v>
      </c>
      <c r="O682" s="2" t="s">
        <v>76</v>
      </c>
      <c r="R682" s="2" t="s">
        <v>70</v>
      </c>
      <c r="S682" s="2" t="s">
        <v>61</v>
      </c>
      <c r="T682" s="2" t="s">
        <v>240</v>
      </c>
      <c r="V682" s="2" t="s">
        <v>292</v>
      </c>
      <c r="W682" s="2" t="s">
        <v>73</v>
      </c>
      <c r="X682" s="2" t="s">
        <v>74</v>
      </c>
      <c r="AH682" s="2" t="s">
        <v>75</v>
      </c>
      <c r="AI682" s="2" t="s">
        <v>75</v>
      </c>
      <c r="AJ682" s="2" t="s">
        <v>75</v>
      </c>
      <c r="AK682" s="2" t="s">
        <v>76</v>
      </c>
      <c r="AL682" s="2" t="s">
        <v>76</v>
      </c>
      <c r="AM682" s="2" t="s">
        <v>76</v>
      </c>
      <c r="AN682" s="2" t="s">
        <v>763</v>
      </c>
      <c r="AO682" s="2" t="s">
        <v>75</v>
      </c>
      <c r="AP682" s="2" t="s">
        <v>61</v>
      </c>
      <c r="AQ682" s="2" t="s">
        <v>77</v>
      </c>
      <c r="AR682" s="2" t="s">
        <v>75</v>
      </c>
      <c r="AS682" s="2" t="s">
        <v>75</v>
      </c>
      <c r="AT682" s="2" t="s">
        <v>76</v>
      </c>
      <c r="AU682" s="2" t="s">
        <v>76</v>
      </c>
      <c r="AV682" s="2" t="s">
        <v>1256</v>
      </c>
      <c r="AX682" s="2" t="s">
        <v>131</v>
      </c>
      <c r="AZ682" s="2" t="s">
        <v>73</v>
      </c>
      <c r="BA682" s="2" t="s">
        <v>61</v>
      </c>
      <c r="BH682" s="2">
        <f>O682+AH682+AL682+AM682+AN682+AT682+AU682</f>
        <v>16</v>
      </c>
      <c r="BI682" s="2">
        <f>J682+K682+L682+M682+AI682+AJ682+AO682+AR682+AS682</f>
        <v>352</v>
      </c>
      <c r="BJ682" s="1" t="str">
        <f>IF(AND(H682&gt;"001",H682&lt;"300"),"In-State","Out-State")</f>
        <v>In-State</v>
      </c>
    </row>
    <row r="683" spans="1:62" x14ac:dyDescent="0.25">
      <c r="A683" s="2" t="s">
        <v>61</v>
      </c>
      <c r="B683" s="2" t="s">
        <v>62</v>
      </c>
      <c r="C683" s="3"/>
      <c r="D683" s="2" t="s">
        <v>63</v>
      </c>
      <c r="E683" s="2" t="s">
        <v>73</v>
      </c>
      <c r="F683" s="2"/>
      <c r="G683" s="2" t="s">
        <v>61</v>
      </c>
      <c r="H683" s="2" t="s">
        <v>64</v>
      </c>
      <c r="J683" s="2" t="s">
        <v>67</v>
      </c>
      <c r="K683" s="2" t="s">
        <v>67</v>
      </c>
      <c r="L683" s="2" t="s">
        <v>66</v>
      </c>
      <c r="M683" s="2" t="s">
        <v>67</v>
      </c>
      <c r="N683" s="2" t="s">
        <v>104</v>
      </c>
      <c r="O683" s="2" t="s">
        <v>76</v>
      </c>
      <c r="R683" s="2" t="s">
        <v>70</v>
      </c>
      <c r="S683" s="2" t="s">
        <v>70</v>
      </c>
      <c r="T683" s="2" t="s">
        <v>1257</v>
      </c>
      <c r="V683" s="2" t="s">
        <v>138</v>
      </c>
      <c r="W683" s="2" t="s">
        <v>73</v>
      </c>
      <c r="X683" s="2" t="s">
        <v>74</v>
      </c>
      <c r="AB683" s="2" t="s">
        <v>73</v>
      </c>
      <c r="AH683" s="2" t="s">
        <v>75</v>
      </c>
      <c r="AI683" s="2" t="s">
        <v>75</v>
      </c>
      <c r="AJ683" s="2" t="s">
        <v>75</v>
      </c>
      <c r="AK683" s="2" t="s">
        <v>76</v>
      </c>
      <c r="AL683" s="2" t="s">
        <v>76</v>
      </c>
      <c r="AM683" s="2" t="s">
        <v>76</v>
      </c>
      <c r="AN683" s="2" t="s">
        <v>108</v>
      </c>
      <c r="AO683" s="2" t="s">
        <v>75</v>
      </c>
      <c r="AP683" s="2" t="s">
        <v>73</v>
      </c>
      <c r="AQ683" s="2" t="s">
        <v>77</v>
      </c>
      <c r="AR683" s="2" t="s">
        <v>75</v>
      </c>
      <c r="AS683" s="2" t="s">
        <v>75</v>
      </c>
      <c r="AT683" s="2" t="s">
        <v>76</v>
      </c>
      <c r="AU683" s="2" t="s">
        <v>76</v>
      </c>
      <c r="AV683" s="2" t="s">
        <v>1258</v>
      </c>
      <c r="AZ683" s="2" t="s">
        <v>61</v>
      </c>
      <c r="BF683" s="2" t="s">
        <v>88</v>
      </c>
      <c r="BH683" s="2">
        <f>O683+AH683+AL683+AM683+AN683+AT683+AU683</f>
        <v>12</v>
      </c>
      <c r="BI683" s="2">
        <f>J683+K683+L683+M683+AI683+AJ683+AO683+AR683+AS683</f>
        <v>224</v>
      </c>
      <c r="BJ683" s="1" t="str">
        <f>IF(AND(H683&gt;"001",H683&lt;"300"),"In-State","Out-State")</f>
        <v>In-State</v>
      </c>
    </row>
    <row r="684" spans="1:62" x14ac:dyDescent="0.25">
      <c r="A684" s="2" t="s">
        <v>61</v>
      </c>
      <c r="B684" s="2" t="s">
        <v>62</v>
      </c>
      <c r="C684" s="3"/>
      <c r="D684" s="2" t="s">
        <v>80</v>
      </c>
      <c r="E684" s="2" t="s">
        <v>70</v>
      </c>
      <c r="F684" s="2"/>
      <c r="G684" s="2" t="s">
        <v>61</v>
      </c>
      <c r="H684" s="2" t="s">
        <v>81</v>
      </c>
      <c r="J684" s="2" t="s">
        <v>67</v>
      </c>
      <c r="K684" s="2" t="s">
        <v>67</v>
      </c>
      <c r="L684" s="2" t="s">
        <v>620</v>
      </c>
      <c r="M684" s="2" t="s">
        <v>67</v>
      </c>
      <c r="N684" s="2" t="s">
        <v>393</v>
      </c>
      <c r="O684" s="2" t="s">
        <v>76</v>
      </c>
      <c r="R684" s="2" t="s">
        <v>70</v>
      </c>
      <c r="S684" s="2" t="s">
        <v>61</v>
      </c>
      <c r="T684" s="2" t="s">
        <v>1259</v>
      </c>
      <c r="V684" s="2" t="s">
        <v>133</v>
      </c>
      <c r="W684" s="2" t="s">
        <v>73</v>
      </c>
      <c r="X684" s="2" t="s">
        <v>74</v>
      </c>
      <c r="AH684" s="2" t="s">
        <v>75</v>
      </c>
      <c r="AI684" s="2" t="s">
        <v>75</v>
      </c>
      <c r="AJ684" s="2" t="s">
        <v>75</v>
      </c>
      <c r="AK684" s="2" t="s">
        <v>76</v>
      </c>
      <c r="AL684" s="2" t="s">
        <v>76</v>
      </c>
      <c r="AM684" s="2" t="s">
        <v>76</v>
      </c>
      <c r="AN684" s="2" t="s">
        <v>122</v>
      </c>
      <c r="AO684" s="2" t="s">
        <v>75</v>
      </c>
      <c r="AP684" s="2" t="s">
        <v>61</v>
      </c>
      <c r="AQ684" s="2" t="s">
        <v>77</v>
      </c>
      <c r="AR684" s="2" t="s">
        <v>75</v>
      </c>
      <c r="AS684" s="2" t="s">
        <v>75</v>
      </c>
      <c r="AT684" s="2" t="s">
        <v>76</v>
      </c>
      <c r="AU684" s="2" t="s">
        <v>76</v>
      </c>
      <c r="AV684" s="2" t="s">
        <v>1260</v>
      </c>
      <c r="AW684" s="2" t="s">
        <v>122</v>
      </c>
      <c r="AX684" s="2" t="s">
        <v>759</v>
      </c>
      <c r="AZ684" s="2" t="s">
        <v>73</v>
      </c>
      <c r="BA684" s="2" t="s">
        <v>61</v>
      </c>
      <c r="BH684" s="2">
        <f>O684+AH684+AL684+AM684+AN684+AT684+AU684</f>
        <v>8</v>
      </c>
      <c r="BI684" s="2">
        <f>J684+K684+L684+M684+AI684+AJ684+AO684+AR684+AS684</f>
        <v>352</v>
      </c>
      <c r="BJ684" s="1" t="str">
        <f>IF(AND(H684&gt;"001",H684&lt;"300"),"In-State","Out-State")</f>
        <v>In-State</v>
      </c>
    </row>
    <row r="685" spans="1:62" x14ac:dyDescent="0.25">
      <c r="A685" s="2" t="s">
        <v>61</v>
      </c>
      <c r="B685" s="2" t="s">
        <v>62</v>
      </c>
      <c r="C685" s="3"/>
      <c r="D685" s="2" t="s">
        <v>80</v>
      </c>
      <c r="E685" s="2" t="s">
        <v>73</v>
      </c>
      <c r="F685" s="2"/>
      <c r="G685" s="2" t="s">
        <v>61</v>
      </c>
      <c r="H685" s="2" t="s">
        <v>64</v>
      </c>
      <c r="J685" s="2" t="s">
        <v>127</v>
      </c>
      <c r="K685" s="2" t="s">
        <v>227</v>
      </c>
      <c r="L685" s="2" t="s">
        <v>67</v>
      </c>
      <c r="M685" s="2" t="s">
        <v>67</v>
      </c>
      <c r="N685" s="2" t="s">
        <v>393</v>
      </c>
      <c r="O685" s="2" t="s">
        <v>76</v>
      </c>
      <c r="R685" s="2" t="s">
        <v>73</v>
      </c>
      <c r="S685" s="2" t="s">
        <v>61</v>
      </c>
      <c r="T685" s="2" t="s">
        <v>273</v>
      </c>
      <c r="V685" s="2" t="s">
        <v>133</v>
      </c>
      <c r="W685" s="2" t="s">
        <v>73</v>
      </c>
      <c r="X685" s="2" t="s">
        <v>74</v>
      </c>
      <c r="AB685" s="2" t="s">
        <v>73</v>
      </c>
      <c r="AH685" s="2" t="s">
        <v>75</v>
      </c>
      <c r="AI685" s="2" t="s">
        <v>75</v>
      </c>
      <c r="AJ685" s="2" t="s">
        <v>75</v>
      </c>
      <c r="AK685" s="2" t="s">
        <v>76</v>
      </c>
      <c r="AL685" s="2" t="s">
        <v>163</v>
      </c>
      <c r="AM685" s="2" t="s">
        <v>76</v>
      </c>
      <c r="AN685" s="2" t="s">
        <v>76</v>
      </c>
      <c r="AO685" s="2" t="s">
        <v>75</v>
      </c>
      <c r="AP685" s="2" t="s">
        <v>178</v>
      </c>
      <c r="AQ685" s="2" t="s">
        <v>77</v>
      </c>
      <c r="AR685" s="2" t="s">
        <v>75</v>
      </c>
      <c r="AS685" s="2" t="s">
        <v>75</v>
      </c>
      <c r="AT685" s="2" t="s">
        <v>76</v>
      </c>
      <c r="AU685" s="2" t="s">
        <v>76</v>
      </c>
      <c r="AV685" s="2" t="s">
        <v>1261</v>
      </c>
      <c r="AX685" s="2" t="s">
        <v>196</v>
      </c>
      <c r="AZ685" s="2" t="s">
        <v>73</v>
      </c>
      <c r="BA685" s="2" t="s">
        <v>61</v>
      </c>
      <c r="BH685" s="2">
        <f>O685+AH685+AL685+AM685+AN685+AT685+AU685</f>
        <v>7</v>
      </c>
      <c r="BI685" s="2">
        <f>J685+K685+L685+M685+AI685+AJ685+AO685+AR685+AS685</f>
        <v>128</v>
      </c>
      <c r="BJ685" s="1" t="str">
        <f>IF(AND(H685&gt;"001",H685&lt;"300"),"In-State","Out-State")</f>
        <v>In-State</v>
      </c>
    </row>
    <row r="686" spans="1:62" x14ac:dyDescent="0.25">
      <c r="A686" s="2" t="s">
        <v>61</v>
      </c>
      <c r="B686" s="2" t="s">
        <v>62</v>
      </c>
      <c r="C686" s="3"/>
      <c r="D686" s="2" t="s">
        <v>63</v>
      </c>
      <c r="E686" s="2" t="s">
        <v>70</v>
      </c>
      <c r="F686" s="2"/>
      <c r="G686" s="2" t="s">
        <v>61</v>
      </c>
      <c r="H686" s="2" t="s">
        <v>64</v>
      </c>
      <c r="J686" s="2" t="s">
        <v>67</v>
      </c>
      <c r="K686" s="2" t="s">
        <v>67</v>
      </c>
      <c r="L686" s="2" t="s">
        <v>1262</v>
      </c>
      <c r="M686" s="2" t="s">
        <v>67</v>
      </c>
      <c r="N686" s="2" t="s">
        <v>104</v>
      </c>
      <c r="O686" s="2" t="s">
        <v>76</v>
      </c>
      <c r="R686" s="2" t="s">
        <v>70</v>
      </c>
      <c r="S686" s="2" t="s">
        <v>61</v>
      </c>
      <c r="T686" s="2" t="s">
        <v>1263</v>
      </c>
      <c r="V686" s="2" t="s">
        <v>117</v>
      </c>
      <c r="W686" s="2" t="s">
        <v>73</v>
      </c>
      <c r="X686" s="2" t="s">
        <v>74</v>
      </c>
      <c r="AB686" s="2" t="s">
        <v>73</v>
      </c>
      <c r="AH686" s="2" t="s">
        <v>75</v>
      </c>
      <c r="AI686" s="2" t="s">
        <v>75</v>
      </c>
      <c r="AJ686" s="2" t="s">
        <v>75</v>
      </c>
      <c r="AK686" s="2" t="s">
        <v>76</v>
      </c>
      <c r="AL686" s="2" t="s">
        <v>76</v>
      </c>
      <c r="AM686" s="2" t="s">
        <v>76</v>
      </c>
      <c r="AN686" s="2" t="s">
        <v>1264</v>
      </c>
      <c r="AO686" s="2" t="s">
        <v>75</v>
      </c>
      <c r="AP686" s="2" t="s">
        <v>73</v>
      </c>
      <c r="AQ686" s="2" t="s">
        <v>77</v>
      </c>
      <c r="AR686" s="2" t="s">
        <v>75</v>
      </c>
      <c r="AS686" s="2" t="s">
        <v>75</v>
      </c>
      <c r="AT686" s="2" t="s">
        <v>76</v>
      </c>
      <c r="AU686" s="2" t="s">
        <v>76</v>
      </c>
      <c r="AV686" s="2" t="s">
        <v>1265</v>
      </c>
      <c r="AZ686" s="2" t="s">
        <v>73</v>
      </c>
      <c r="BA686" s="2" t="s">
        <v>61</v>
      </c>
      <c r="BH686" s="2">
        <f>O686+AH686+AL686+AM686+AN686+AT686+AU686</f>
        <v>20</v>
      </c>
      <c r="BI686" s="2">
        <f>J686+K686+L686+M686+AI686+AJ686+AO686+AR686+AS686</f>
        <v>416</v>
      </c>
      <c r="BJ686" s="1" t="str">
        <f>IF(AND(H686&gt;"001",H686&lt;"300"),"In-State","Out-State")</f>
        <v>In-State</v>
      </c>
    </row>
    <row r="687" spans="1:62" x14ac:dyDescent="0.25">
      <c r="A687" s="2" t="s">
        <v>61</v>
      </c>
      <c r="B687" s="2" t="s">
        <v>62</v>
      </c>
      <c r="C687" s="3"/>
      <c r="D687" s="2" t="s">
        <v>80</v>
      </c>
      <c r="E687" s="2" t="s">
        <v>73</v>
      </c>
      <c r="F687" s="2"/>
      <c r="G687" s="2" t="s">
        <v>61</v>
      </c>
      <c r="H687" s="2" t="s">
        <v>64</v>
      </c>
      <c r="J687" s="2" t="s">
        <v>66</v>
      </c>
      <c r="K687" s="2" t="s">
        <v>67</v>
      </c>
      <c r="L687" s="2" t="s">
        <v>67</v>
      </c>
      <c r="M687" s="2" t="s">
        <v>67</v>
      </c>
      <c r="N687" s="2" t="s">
        <v>597</v>
      </c>
      <c r="O687" s="2" t="s">
        <v>255</v>
      </c>
      <c r="R687" s="2" t="s">
        <v>61</v>
      </c>
      <c r="S687" s="2" t="s">
        <v>61</v>
      </c>
      <c r="T687" s="2" t="s">
        <v>1266</v>
      </c>
      <c r="V687" s="2" t="s">
        <v>72</v>
      </c>
      <c r="W687" s="2" t="s">
        <v>73</v>
      </c>
      <c r="X687" s="2" t="s">
        <v>74</v>
      </c>
      <c r="AB687" s="2" t="s">
        <v>73</v>
      </c>
      <c r="AH687" s="2" t="s">
        <v>75</v>
      </c>
      <c r="AI687" s="2" t="s">
        <v>75</v>
      </c>
      <c r="AJ687" s="2" t="s">
        <v>75</v>
      </c>
      <c r="AK687" s="2" t="s">
        <v>76</v>
      </c>
      <c r="AL687" s="2" t="s">
        <v>76</v>
      </c>
      <c r="AM687" s="2" t="s">
        <v>76</v>
      </c>
      <c r="AN687" s="2" t="s">
        <v>76</v>
      </c>
      <c r="AO687" s="2" t="s">
        <v>75</v>
      </c>
      <c r="AP687" s="2" t="s">
        <v>61</v>
      </c>
      <c r="AQ687" s="2" t="s">
        <v>77</v>
      </c>
      <c r="AR687" s="2" t="s">
        <v>75</v>
      </c>
      <c r="AS687" s="2" t="s">
        <v>75</v>
      </c>
      <c r="AT687" s="2" t="s">
        <v>76</v>
      </c>
      <c r="AU687" s="2" t="s">
        <v>76</v>
      </c>
      <c r="AV687" s="2" t="s">
        <v>1267</v>
      </c>
      <c r="AZ687" s="2" t="s">
        <v>73</v>
      </c>
      <c r="BA687" s="2" t="s">
        <v>61</v>
      </c>
      <c r="BH687" s="2">
        <f>O687+AH687+AL687+AM687+AN687+AT687+AU687</f>
        <v>13</v>
      </c>
      <c r="BI687" s="2">
        <f>J687+K687+L687+M687+AI687+AJ687+AO687+AR687+AS687</f>
        <v>224</v>
      </c>
      <c r="BJ687" s="1" t="str">
        <f>IF(AND(H687&gt;"001",H687&lt;"300"),"In-State","Out-State")</f>
        <v>In-State</v>
      </c>
    </row>
    <row r="688" spans="1:62" x14ac:dyDescent="0.25">
      <c r="A688" s="2" t="s">
        <v>61</v>
      </c>
      <c r="B688" s="2" t="s">
        <v>62</v>
      </c>
      <c r="C688" s="3"/>
      <c r="D688" s="2" t="s">
        <v>80</v>
      </c>
      <c r="E688" s="2" t="s">
        <v>73</v>
      </c>
      <c r="F688" s="2"/>
      <c r="G688" s="2" t="s">
        <v>61</v>
      </c>
      <c r="H688" s="2" t="s">
        <v>64</v>
      </c>
      <c r="J688" s="2" t="s">
        <v>227</v>
      </c>
      <c r="K688" s="2" t="s">
        <v>67</v>
      </c>
      <c r="L688" s="2" t="s">
        <v>67</v>
      </c>
      <c r="M688" s="2" t="s">
        <v>67</v>
      </c>
      <c r="N688" s="2" t="s">
        <v>182</v>
      </c>
      <c r="O688" s="2" t="s">
        <v>93</v>
      </c>
      <c r="R688" s="2" t="s">
        <v>61</v>
      </c>
      <c r="S688" s="2" t="s">
        <v>73</v>
      </c>
      <c r="T688" s="2" t="s">
        <v>1268</v>
      </c>
      <c r="V688" s="2" t="s">
        <v>124</v>
      </c>
      <c r="W688" s="2" t="s">
        <v>73</v>
      </c>
      <c r="X688" s="2" t="s">
        <v>74</v>
      </c>
      <c r="AH688" s="2" t="s">
        <v>75</v>
      </c>
      <c r="AI688" s="2" t="s">
        <v>75</v>
      </c>
      <c r="AJ688" s="2" t="s">
        <v>75</v>
      </c>
      <c r="AK688" s="2" t="s">
        <v>76</v>
      </c>
      <c r="AL688" s="2" t="s">
        <v>76</v>
      </c>
      <c r="AM688" s="2" t="s">
        <v>76</v>
      </c>
      <c r="AN688" s="2" t="s">
        <v>76</v>
      </c>
      <c r="AO688" s="2" t="s">
        <v>75</v>
      </c>
      <c r="AP688" s="2" t="s">
        <v>61</v>
      </c>
      <c r="AQ688" s="2" t="s">
        <v>77</v>
      </c>
      <c r="AR688" s="2" t="s">
        <v>75</v>
      </c>
      <c r="AS688" s="2" t="s">
        <v>635</v>
      </c>
      <c r="AT688" s="2" t="s">
        <v>76</v>
      </c>
      <c r="AU688" s="2" t="s">
        <v>93</v>
      </c>
      <c r="AV688" s="2" t="s">
        <v>109</v>
      </c>
      <c r="AX688" s="2" t="s">
        <v>1269</v>
      </c>
      <c r="AZ688" s="2" t="s">
        <v>73</v>
      </c>
      <c r="BB688" s="2" t="s">
        <v>73</v>
      </c>
      <c r="BH688" s="2">
        <f>O688+AH688+AL688+AM688+AN688+AT688+AU688</f>
        <v>6</v>
      </c>
      <c r="BI688" s="2">
        <f>J688+K688+L688+M688+AI688+AJ688+AO688+AR688+AS688</f>
        <v>96</v>
      </c>
      <c r="BJ688" s="1" t="str">
        <f>IF(AND(H688&gt;"001",H688&lt;"300"),"In-State","Out-State")</f>
        <v>In-State</v>
      </c>
    </row>
    <row r="689" spans="1:62" x14ac:dyDescent="0.25">
      <c r="A689" s="2" t="s">
        <v>61</v>
      </c>
      <c r="B689" s="2" t="s">
        <v>62</v>
      </c>
      <c r="C689" s="3"/>
      <c r="D689" s="2" t="s">
        <v>80</v>
      </c>
      <c r="E689" s="2" t="s">
        <v>73</v>
      </c>
      <c r="F689" s="2"/>
      <c r="G689" s="2" t="s">
        <v>61</v>
      </c>
      <c r="H689" s="2" t="s">
        <v>64</v>
      </c>
      <c r="J689" s="2" t="s">
        <v>218</v>
      </c>
      <c r="K689" s="2" t="s">
        <v>67</v>
      </c>
      <c r="L689" s="2" t="s">
        <v>162</v>
      </c>
      <c r="M689" s="2" t="s">
        <v>67</v>
      </c>
      <c r="N689" s="2" t="s">
        <v>89</v>
      </c>
      <c r="O689" s="2" t="s">
        <v>76</v>
      </c>
      <c r="R689" s="2" t="s">
        <v>70</v>
      </c>
      <c r="S689" s="2" t="s">
        <v>61</v>
      </c>
      <c r="T689" s="2" t="s">
        <v>647</v>
      </c>
      <c r="V689" s="2" t="s">
        <v>292</v>
      </c>
      <c r="W689" s="2" t="s">
        <v>73</v>
      </c>
      <c r="X689" s="2" t="s">
        <v>74</v>
      </c>
      <c r="AA689" s="2" t="s">
        <v>61</v>
      </c>
      <c r="AB689" s="2" t="s">
        <v>73</v>
      </c>
      <c r="AH689" s="2" t="s">
        <v>75</v>
      </c>
      <c r="AI689" s="2" t="s">
        <v>75</v>
      </c>
      <c r="AJ689" s="2" t="s">
        <v>75</v>
      </c>
      <c r="AK689" s="2" t="s">
        <v>76</v>
      </c>
      <c r="AL689" s="2" t="s">
        <v>76</v>
      </c>
      <c r="AM689" s="2" t="s">
        <v>84</v>
      </c>
      <c r="AN689" s="2" t="s">
        <v>84</v>
      </c>
      <c r="AO689" s="2" t="s">
        <v>75</v>
      </c>
      <c r="AP689" s="2" t="s">
        <v>73</v>
      </c>
      <c r="AQ689" s="2" t="s">
        <v>77</v>
      </c>
      <c r="AR689" s="2" t="s">
        <v>75</v>
      </c>
      <c r="AS689" s="2" t="s">
        <v>75</v>
      </c>
      <c r="AT689" s="2" t="s">
        <v>76</v>
      </c>
      <c r="AU689" s="2" t="s">
        <v>76</v>
      </c>
      <c r="AV689" s="2" t="s">
        <v>1270</v>
      </c>
      <c r="AZ689" s="2" t="s">
        <v>73</v>
      </c>
      <c r="BA689" s="2" t="s">
        <v>61</v>
      </c>
      <c r="BH689" s="2">
        <f>O689+AH689+AL689+AM689+AN689+AT689+AU689</f>
        <v>12</v>
      </c>
      <c r="BI689" s="2">
        <f>J689+K689+L689+M689+AI689+AJ689+AO689+AR689+AS689</f>
        <v>208</v>
      </c>
      <c r="BJ689" s="1" t="str">
        <f>IF(AND(H689&gt;"001",H689&lt;"300"),"In-State","Out-State")</f>
        <v>In-State</v>
      </c>
    </row>
    <row r="690" spans="1:62" x14ac:dyDescent="0.25">
      <c r="A690" s="2" t="s">
        <v>61</v>
      </c>
      <c r="B690" s="2" t="s">
        <v>62</v>
      </c>
      <c r="C690" s="3"/>
      <c r="D690" s="2" t="s">
        <v>80</v>
      </c>
      <c r="E690" s="2" t="s">
        <v>70</v>
      </c>
      <c r="F690" s="2"/>
      <c r="G690" s="2" t="s">
        <v>61</v>
      </c>
      <c r="H690" s="2" t="s">
        <v>81</v>
      </c>
      <c r="J690" s="2" t="s">
        <v>67</v>
      </c>
      <c r="K690" s="2" t="s">
        <v>67</v>
      </c>
      <c r="L690" s="2" t="s">
        <v>620</v>
      </c>
      <c r="M690" s="2" t="s">
        <v>67</v>
      </c>
      <c r="N690" s="2" t="s">
        <v>393</v>
      </c>
      <c r="O690" s="2" t="s">
        <v>76</v>
      </c>
      <c r="R690" s="2" t="s">
        <v>70</v>
      </c>
      <c r="S690" s="2" t="s">
        <v>61</v>
      </c>
      <c r="T690" s="2" t="s">
        <v>726</v>
      </c>
      <c r="V690" s="2" t="s">
        <v>107</v>
      </c>
      <c r="W690" s="2" t="s">
        <v>73</v>
      </c>
      <c r="X690" s="2" t="s">
        <v>74</v>
      </c>
      <c r="Y690" s="2" t="s">
        <v>61</v>
      </c>
      <c r="AH690" s="2" t="s">
        <v>75</v>
      </c>
      <c r="AI690" s="2" t="s">
        <v>75</v>
      </c>
      <c r="AJ690" s="2" t="s">
        <v>75</v>
      </c>
      <c r="AK690" s="2" t="s">
        <v>76</v>
      </c>
      <c r="AL690" s="2" t="s">
        <v>76</v>
      </c>
      <c r="AM690" s="2" t="s">
        <v>76</v>
      </c>
      <c r="AN690" s="2" t="s">
        <v>122</v>
      </c>
      <c r="AO690" s="2" t="s">
        <v>75</v>
      </c>
      <c r="AP690" s="2" t="s">
        <v>61</v>
      </c>
      <c r="AQ690" s="2" t="s">
        <v>77</v>
      </c>
      <c r="AR690" s="2" t="s">
        <v>75</v>
      </c>
      <c r="AS690" s="2" t="s">
        <v>75</v>
      </c>
      <c r="AT690" s="2" t="s">
        <v>76</v>
      </c>
      <c r="AU690" s="2" t="s">
        <v>76</v>
      </c>
      <c r="AV690" s="2" t="s">
        <v>1271</v>
      </c>
      <c r="AW690" s="2" t="s">
        <v>122</v>
      </c>
      <c r="AZ690" s="2" t="s">
        <v>73</v>
      </c>
      <c r="BA690" s="2" t="s">
        <v>61</v>
      </c>
      <c r="BH690" s="2">
        <f>O690+AH690+AL690+AM690+AN690+AT690+AU690</f>
        <v>8</v>
      </c>
      <c r="BI690" s="2">
        <f>J690+K690+L690+M690+AI690+AJ690+AO690+AR690+AS690</f>
        <v>352</v>
      </c>
      <c r="BJ690" s="1" t="str">
        <f>IF(AND(H690&gt;"001",H690&lt;"300"),"In-State","Out-State")</f>
        <v>In-State</v>
      </c>
    </row>
    <row r="691" spans="1:62" x14ac:dyDescent="0.25">
      <c r="A691" s="2" t="s">
        <v>61</v>
      </c>
      <c r="B691" s="2" t="s">
        <v>62</v>
      </c>
      <c r="C691" s="3"/>
      <c r="D691" s="2" t="s">
        <v>80</v>
      </c>
      <c r="E691" s="2" t="s">
        <v>70</v>
      </c>
      <c r="F691" s="2"/>
      <c r="G691" s="2" t="s">
        <v>61</v>
      </c>
      <c r="H691" s="2" t="s">
        <v>64</v>
      </c>
      <c r="J691" s="2" t="s">
        <v>67</v>
      </c>
      <c r="K691" s="2" t="s">
        <v>67</v>
      </c>
      <c r="L691" s="2" t="s">
        <v>205</v>
      </c>
      <c r="M691" s="2" t="s">
        <v>67</v>
      </c>
      <c r="N691" s="2" t="s">
        <v>89</v>
      </c>
      <c r="O691" s="2" t="s">
        <v>76</v>
      </c>
      <c r="R691" s="2" t="s">
        <v>70</v>
      </c>
      <c r="S691" s="2" t="s">
        <v>61</v>
      </c>
      <c r="T691" s="2" t="s">
        <v>1022</v>
      </c>
      <c r="V691" s="2" t="s">
        <v>107</v>
      </c>
      <c r="W691" s="2" t="s">
        <v>73</v>
      </c>
      <c r="X691" s="2" t="s">
        <v>74</v>
      </c>
      <c r="AB691" s="2" t="s">
        <v>73</v>
      </c>
      <c r="AH691" s="2" t="s">
        <v>75</v>
      </c>
      <c r="AI691" s="2" t="s">
        <v>75</v>
      </c>
      <c r="AJ691" s="2" t="s">
        <v>75</v>
      </c>
      <c r="AK691" s="2" t="s">
        <v>76</v>
      </c>
      <c r="AL691" s="2" t="s">
        <v>76</v>
      </c>
      <c r="AM691" s="2" t="s">
        <v>76</v>
      </c>
      <c r="AN691" s="2" t="s">
        <v>84</v>
      </c>
      <c r="AO691" s="2" t="s">
        <v>75</v>
      </c>
      <c r="AP691" s="2" t="s">
        <v>61</v>
      </c>
      <c r="AQ691" s="2" t="s">
        <v>73</v>
      </c>
      <c r="AR691" s="2" t="s">
        <v>75</v>
      </c>
      <c r="AS691" s="2" t="s">
        <v>75</v>
      </c>
      <c r="AT691" s="2" t="s">
        <v>76</v>
      </c>
      <c r="AU691" s="2" t="s">
        <v>76</v>
      </c>
      <c r="AV691" s="2" t="s">
        <v>246</v>
      </c>
      <c r="AX691" s="2" t="s">
        <v>79</v>
      </c>
      <c r="AZ691" s="2" t="s">
        <v>73</v>
      </c>
      <c r="BA691" s="2" t="s">
        <v>61</v>
      </c>
      <c r="BH691" s="2">
        <f>O691+AH691+AL691+AM691+AN691+AT691+AU691</f>
        <v>6</v>
      </c>
      <c r="BI691" s="2">
        <f>J691+K691+L691+M691+AI691+AJ691+AO691+AR691+AS691</f>
        <v>192</v>
      </c>
      <c r="BJ691" s="1" t="str">
        <f>IF(AND(H691&gt;"001",H691&lt;"300"),"In-State","Out-State")</f>
        <v>In-State</v>
      </c>
    </row>
    <row r="692" spans="1:62" x14ac:dyDescent="0.25">
      <c r="A692" s="2" t="s">
        <v>61</v>
      </c>
      <c r="B692" s="2" t="s">
        <v>62</v>
      </c>
      <c r="C692" s="3"/>
      <c r="D692" s="2" t="s">
        <v>80</v>
      </c>
      <c r="E692" s="2" t="s">
        <v>70</v>
      </c>
      <c r="F692" s="2"/>
      <c r="G692" s="2" t="s">
        <v>61</v>
      </c>
      <c r="H692" s="2" t="s">
        <v>64</v>
      </c>
      <c r="J692" s="2" t="s">
        <v>67</v>
      </c>
      <c r="K692" s="2" t="s">
        <v>67</v>
      </c>
      <c r="L692" s="2" t="s">
        <v>620</v>
      </c>
      <c r="M692" s="2" t="s">
        <v>67</v>
      </c>
      <c r="N692" s="2" t="s">
        <v>393</v>
      </c>
      <c r="O692" s="2" t="s">
        <v>76</v>
      </c>
      <c r="R692" s="2" t="s">
        <v>70</v>
      </c>
      <c r="S692" s="2" t="s">
        <v>61</v>
      </c>
      <c r="T692" s="2" t="s">
        <v>887</v>
      </c>
      <c r="V692" s="2" t="s">
        <v>133</v>
      </c>
      <c r="W692" s="2" t="s">
        <v>73</v>
      </c>
      <c r="X692" s="2" t="s">
        <v>74</v>
      </c>
      <c r="Y692" s="2" t="s">
        <v>61</v>
      </c>
      <c r="AB692" s="2" t="s">
        <v>73</v>
      </c>
      <c r="AH692" s="2" t="s">
        <v>75</v>
      </c>
      <c r="AI692" s="2" t="s">
        <v>75</v>
      </c>
      <c r="AJ692" s="2" t="s">
        <v>75</v>
      </c>
      <c r="AK692" s="2" t="s">
        <v>76</v>
      </c>
      <c r="AL692" s="2" t="s">
        <v>76</v>
      </c>
      <c r="AM692" s="2" t="s">
        <v>76</v>
      </c>
      <c r="AN692" s="2" t="s">
        <v>122</v>
      </c>
      <c r="AO692" s="2" t="s">
        <v>75</v>
      </c>
      <c r="AP692" s="2" t="s">
        <v>61</v>
      </c>
      <c r="AQ692" s="2" t="s">
        <v>77</v>
      </c>
      <c r="AR692" s="2" t="s">
        <v>75</v>
      </c>
      <c r="AS692" s="2" t="s">
        <v>75</v>
      </c>
      <c r="AT692" s="2" t="s">
        <v>76</v>
      </c>
      <c r="AU692" s="2" t="s">
        <v>76</v>
      </c>
      <c r="AV692" s="2" t="s">
        <v>1272</v>
      </c>
      <c r="AW692" s="2" t="s">
        <v>122</v>
      </c>
      <c r="AZ692" s="2" t="s">
        <v>73</v>
      </c>
      <c r="BA692" s="2" t="s">
        <v>61</v>
      </c>
      <c r="BH692" s="2">
        <f>O692+AH692+AL692+AM692+AN692+AT692+AU692</f>
        <v>8</v>
      </c>
      <c r="BI692" s="2">
        <f>J692+K692+L692+M692+AI692+AJ692+AO692+AR692+AS692</f>
        <v>352</v>
      </c>
      <c r="BJ692" s="1" t="str">
        <f>IF(AND(H692&gt;"001",H692&lt;"300"),"In-State","Out-State")</f>
        <v>In-State</v>
      </c>
    </row>
    <row r="693" spans="1:62" x14ac:dyDescent="0.25">
      <c r="A693" s="2" t="s">
        <v>61</v>
      </c>
      <c r="B693" s="2" t="s">
        <v>62</v>
      </c>
      <c r="C693" s="3"/>
      <c r="D693" s="2" t="s">
        <v>80</v>
      </c>
      <c r="E693" s="2" t="s">
        <v>73</v>
      </c>
      <c r="F693" s="2"/>
      <c r="G693" s="2" t="s">
        <v>61</v>
      </c>
      <c r="H693" s="2" t="s">
        <v>64</v>
      </c>
      <c r="J693" s="2" t="s">
        <v>171</v>
      </c>
      <c r="K693" s="2" t="s">
        <v>67</v>
      </c>
      <c r="L693" s="2" t="s">
        <v>67</v>
      </c>
      <c r="M693" s="2" t="s">
        <v>67</v>
      </c>
      <c r="N693" s="2" t="s">
        <v>597</v>
      </c>
      <c r="O693" s="2" t="s">
        <v>163</v>
      </c>
      <c r="R693" s="2" t="s">
        <v>61</v>
      </c>
      <c r="S693" s="2" t="s">
        <v>61</v>
      </c>
      <c r="T693" s="2" t="s">
        <v>1273</v>
      </c>
      <c r="V693" s="2" t="s">
        <v>292</v>
      </c>
      <c r="W693" s="2" t="s">
        <v>73</v>
      </c>
      <c r="X693" s="2" t="s">
        <v>74</v>
      </c>
      <c r="AB693" s="2" t="s">
        <v>73</v>
      </c>
      <c r="AH693" s="2" t="s">
        <v>75</v>
      </c>
      <c r="AI693" s="2" t="s">
        <v>75</v>
      </c>
      <c r="AJ693" s="2" t="s">
        <v>75</v>
      </c>
      <c r="AK693" s="2" t="s">
        <v>76</v>
      </c>
      <c r="AL693" s="2" t="s">
        <v>76</v>
      </c>
      <c r="AM693" s="2" t="s">
        <v>76</v>
      </c>
      <c r="AN693" s="2" t="s">
        <v>76</v>
      </c>
      <c r="AO693" s="2" t="s">
        <v>75</v>
      </c>
      <c r="AP693" s="2" t="s">
        <v>61</v>
      </c>
      <c r="AQ693" s="2" t="s">
        <v>77</v>
      </c>
      <c r="AR693" s="2" t="s">
        <v>75</v>
      </c>
      <c r="AS693" s="2" t="s">
        <v>75</v>
      </c>
      <c r="AT693" s="2" t="s">
        <v>76</v>
      </c>
      <c r="AU693" s="2" t="s">
        <v>76</v>
      </c>
      <c r="AV693" s="2" t="s">
        <v>1274</v>
      </c>
      <c r="AX693" s="2" t="s">
        <v>1275</v>
      </c>
      <c r="AZ693" s="2" t="s">
        <v>73</v>
      </c>
      <c r="BA693" s="2" t="s">
        <v>61</v>
      </c>
      <c r="BH693" s="2">
        <f>O693+AH693+AL693+AM693+AN693+AT693+AU693</f>
        <v>7</v>
      </c>
      <c r="BI693" s="2">
        <f>J693+K693+L693+M693+AI693+AJ693+AO693+AR693+AS693</f>
        <v>128</v>
      </c>
      <c r="BJ693" s="1" t="str">
        <f>IF(AND(H693&gt;"001",H693&lt;"300"),"In-State","Out-State")</f>
        <v>In-State</v>
      </c>
    </row>
    <row r="694" spans="1:62" x14ac:dyDescent="0.25">
      <c r="A694" s="2" t="s">
        <v>61</v>
      </c>
      <c r="B694" s="2" t="s">
        <v>62</v>
      </c>
      <c r="C694" s="3"/>
      <c r="D694" s="2" t="s">
        <v>80</v>
      </c>
      <c r="E694" s="2" t="s">
        <v>73</v>
      </c>
      <c r="F694" s="2"/>
      <c r="G694" s="2" t="s">
        <v>61</v>
      </c>
      <c r="H694" s="2" t="s">
        <v>64</v>
      </c>
      <c r="J694" s="2" t="s">
        <v>218</v>
      </c>
      <c r="K694" s="2" t="s">
        <v>67</v>
      </c>
      <c r="L694" s="2" t="s">
        <v>67</v>
      </c>
      <c r="M694" s="2" t="s">
        <v>67</v>
      </c>
      <c r="N694" s="2" t="s">
        <v>393</v>
      </c>
      <c r="O694" s="2" t="s">
        <v>84</v>
      </c>
      <c r="R694" s="2" t="s">
        <v>73</v>
      </c>
      <c r="S694" s="2" t="s">
        <v>73</v>
      </c>
      <c r="T694" s="2" t="s">
        <v>775</v>
      </c>
      <c r="V694" s="2" t="s">
        <v>120</v>
      </c>
      <c r="W694" s="2" t="s">
        <v>73</v>
      </c>
      <c r="X694" s="2" t="s">
        <v>74</v>
      </c>
      <c r="AB694" s="2" t="s">
        <v>73</v>
      </c>
      <c r="AH694" s="2" t="s">
        <v>75</v>
      </c>
      <c r="AI694" s="2" t="s">
        <v>75</v>
      </c>
      <c r="AJ694" s="2" t="s">
        <v>75</v>
      </c>
      <c r="AK694" s="2" t="s">
        <v>76</v>
      </c>
      <c r="AL694" s="2" t="s">
        <v>76</v>
      </c>
      <c r="AM694" s="2" t="s">
        <v>76</v>
      </c>
      <c r="AN694" s="2" t="s">
        <v>76</v>
      </c>
      <c r="AO694" s="2" t="s">
        <v>75</v>
      </c>
      <c r="AP694" s="2" t="s">
        <v>61</v>
      </c>
      <c r="AQ694" s="2" t="s">
        <v>77</v>
      </c>
      <c r="AR694" s="2" t="s">
        <v>75</v>
      </c>
      <c r="AS694" s="2" t="s">
        <v>75</v>
      </c>
      <c r="AT694" s="2" t="s">
        <v>76</v>
      </c>
      <c r="AU694" s="2" t="s">
        <v>76</v>
      </c>
      <c r="AV694" s="2" t="s">
        <v>757</v>
      </c>
      <c r="AX694" s="2" t="s">
        <v>151</v>
      </c>
      <c r="AZ694" s="2" t="s">
        <v>73</v>
      </c>
      <c r="BB694" s="2" t="s">
        <v>73</v>
      </c>
      <c r="BH694" s="2">
        <f>O694+AH694+AL694+AM694+AN694+AT694+AU694</f>
        <v>6</v>
      </c>
      <c r="BI694" s="2">
        <f>J694+K694+L694+M694+AI694+AJ694+AO694+AR694+AS694</f>
        <v>96</v>
      </c>
      <c r="BJ694" s="1" t="str">
        <f>IF(AND(H694&gt;"001",H694&lt;"300"),"In-State","Out-State")</f>
        <v>In-State</v>
      </c>
    </row>
    <row r="695" spans="1:62" x14ac:dyDescent="0.25">
      <c r="A695" s="2" t="s">
        <v>61</v>
      </c>
      <c r="B695" s="2" t="s">
        <v>62</v>
      </c>
      <c r="C695" s="3"/>
      <c r="D695" s="2" t="s">
        <v>80</v>
      </c>
      <c r="E695" s="2" t="s">
        <v>94</v>
      </c>
      <c r="F695" s="2"/>
      <c r="G695" s="2" t="s">
        <v>61</v>
      </c>
      <c r="H695" s="2" t="s">
        <v>197</v>
      </c>
      <c r="J695" s="2" t="s">
        <v>227</v>
      </c>
      <c r="K695" s="2" t="s">
        <v>67</v>
      </c>
      <c r="L695" s="2" t="s">
        <v>738</v>
      </c>
      <c r="M695" s="2" t="s">
        <v>67</v>
      </c>
      <c r="N695" s="2" t="s">
        <v>83</v>
      </c>
      <c r="O695" s="2" t="s">
        <v>93</v>
      </c>
      <c r="R695" s="2" t="s">
        <v>70</v>
      </c>
      <c r="S695" s="2" t="s">
        <v>73</v>
      </c>
      <c r="T695" s="2" t="s">
        <v>1276</v>
      </c>
      <c r="V695" s="2" t="s">
        <v>63</v>
      </c>
      <c r="W695" s="2" t="s">
        <v>73</v>
      </c>
      <c r="X695" s="2" t="s">
        <v>74</v>
      </c>
      <c r="AH695" s="2" t="s">
        <v>75</v>
      </c>
      <c r="AI695" s="2" t="s">
        <v>75</v>
      </c>
      <c r="AJ695" s="2" t="s">
        <v>75</v>
      </c>
      <c r="AK695" s="2" t="s">
        <v>76</v>
      </c>
      <c r="AL695" s="2" t="s">
        <v>76</v>
      </c>
      <c r="AM695" s="2" t="s">
        <v>76</v>
      </c>
      <c r="AN695" s="2" t="s">
        <v>108</v>
      </c>
      <c r="AO695" s="2" t="s">
        <v>75</v>
      </c>
      <c r="AP695" s="2" t="s">
        <v>73</v>
      </c>
      <c r="AQ695" s="2" t="s">
        <v>77</v>
      </c>
      <c r="AR695" s="2" t="s">
        <v>75</v>
      </c>
      <c r="AS695" s="2" t="s">
        <v>75</v>
      </c>
      <c r="AT695" s="2" t="s">
        <v>76</v>
      </c>
      <c r="AU695" s="2" t="s">
        <v>76</v>
      </c>
      <c r="AV695" s="2" t="s">
        <v>1277</v>
      </c>
      <c r="AW695" s="2" t="s">
        <v>163</v>
      </c>
      <c r="AZ695" s="2" t="s">
        <v>73</v>
      </c>
      <c r="BB695" s="2" t="s">
        <v>73</v>
      </c>
      <c r="BH695" s="2">
        <f>O695+AH695+AL695+AM695+AN695+AT695+AU695</f>
        <v>15</v>
      </c>
      <c r="BI695" s="2">
        <f>J695+K695+L695+M695+AI695+AJ695+AO695+AR695+AS695</f>
        <v>560</v>
      </c>
      <c r="BJ695" s="1" t="str">
        <f>IF(AND(H695&gt;"001",H695&lt;"300"),"In-State","Out-State")</f>
        <v>In-State</v>
      </c>
    </row>
    <row r="696" spans="1:62" x14ac:dyDescent="0.25">
      <c r="A696" s="2" t="s">
        <v>61</v>
      </c>
      <c r="B696" s="2" t="s">
        <v>62</v>
      </c>
      <c r="C696" s="3"/>
      <c r="D696" s="2" t="s">
        <v>80</v>
      </c>
      <c r="E696" s="2" t="s">
        <v>73</v>
      </c>
      <c r="F696" s="2"/>
      <c r="G696" s="2" t="s">
        <v>61</v>
      </c>
      <c r="H696" s="2" t="s">
        <v>64</v>
      </c>
      <c r="J696" s="2" t="s">
        <v>67</v>
      </c>
      <c r="K696" s="2" t="s">
        <v>67</v>
      </c>
      <c r="L696" s="2" t="s">
        <v>922</v>
      </c>
      <c r="M696" s="2" t="s">
        <v>67</v>
      </c>
      <c r="N696" s="2" t="s">
        <v>83</v>
      </c>
      <c r="O696" s="2" t="s">
        <v>76</v>
      </c>
      <c r="R696" s="2" t="s">
        <v>70</v>
      </c>
      <c r="S696" s="2" t="s">
        <v>61</v>
      </c>
      <c r="T696" s="2" t="s">
        <v>550</v>
      </c>
      <c r="V696" s="2" t="s">
        <v>63</v>
      </c>
      <c r="W696" s="2" t="s">
        <v>73</v>
      </c>
      <c r="X696" s="2" t="s">
        <v>74</v>
      </c>
      <c r="AH696" s="2" t="s">
        <v>75</v>
      </c>
      <c r="AI696" s="2" t="s">
        <v>75</v>
      </c>
      <c r="AJ696" s="2" t="s">
        <v>75</v>
      </c>
      <c r="AK696" s="2" t="s">
        <v>76</v>
      </c>
      <c r="AL696" s="2" t="s">
        <v>76</v>
      </c>
      <c r="AM696" s="2" t="s">
        <v>76</v>
      </c>
      <c r="AN696" s="2" t="s">
        <v>444</v>
      </c>
      <c r="AO696" s="2" t="s">
        <v>75</v>
      </c>
      <c r="AP696" s="2" t="s">
        <v>73</v>
      </c>
      <c r="AQ696" s="2" t="s">
        <v>77</v>
      </c>
      <c r="AR696" s="2" t="s">
        <v>75</v>
      </c>
      <c r="AS696" s="2" t="s">
        <v>75</v>
      </c>
      <c r="AT696" s="2" t="s">
        <v>76</v>
      </c>
      <c r="AU696" s="2" t="s">
        <v>76</v>
      </c>
      <c r="AV696" s="2" t="s">
        <v>293</v>
      </c>
      <c r="AW696" s="2" t="s">
        <v>163</v>
      </c>
      <c r="AX696" s="2" t="s">
        <v>1278</v>
      </c>
      <c r="AZ696" s="2" t="s">
        <v>73</v>
      </c>
      <c r="BA696" s="2" t="s">
        <v>61</v>
      </c>
      <c r="BH696" s="2">
        <f>O696+AH696+AL696+AM696+AN696+AT696+AU696</f>
        <v>15</v>
      </c>
      <c r="BI696" s="2">
        <f>J696+K696+L696+M696+AI696+AJ696+AO696+AR696+AS696</f>
        <v>560</v>
      </c>
      <c r="BJ696" s="1" t="str">
        <f>IF(AND(H696&gt;"001",H696&lt;"300"),"In-State","Out-State")</f>
        <v>In-State</v>
      </c>
    </row>
    <row r="697" spans="1:62" x14ac:dyDescent="0.25">
      <c r="A697" s="2" t="s">
        <v>61</v>
      </c>
      <c r="B697" s="2" t="s">
        <v>62</v>
      </c>
      <c r="C697" s="3"/>
      <c r="D697" s="2" t="s">
        <v>80</v>
      </c>
      <c r="E697" s="2" t="s">
        <v>73</v>
      </c>
      <c r="F697" s="2"/>
      <c r="G697" s="2" t="s">
        <v>61</v>
      </c>
      <c r="H697" s="2" t="s">
        <v>197</v>
      </c>
      <c r="J697" s="2" t="s">
        <v>67</v>
      </c>
      <c r="K697" s="2" t="s">
        <v>67</v>
      </c>
      <c r="L697" s="2" t="s">
        <v>738</v>
      </c>
      <c r="M697" s="2" t="s">
        <v>67</v>
      </c>
      <c r="N697" s="2" t="s">
        <v>83</v>
      </c>
      <c r="O697" s="2" t="s">
        <v>76</v>
      </c>
      <c r="R697" s="2" t="s">
        <v>70</v>
      </c>
      <c r="S697" s="2" t="s">
        <v>73</v>
      </c>
      <c r="T697" s="2" t="s">
        <v>1279</v>
      </c>
      <c r="V697" s="2" t="s">
        <v>292</v>
      </c>
      <c r="W697" s="2" t="s">
        <v>73</v>
      </c>
      <c r="X697" s="2" t="s">
        <v>74</v>
      </c>
      <c r="AB697" s="2" t="s">
        <v>73</v>
      </c>
      <c r="AH697" s="2" t="s">
        <v>75</v>
      </c>
      <c r="AI697" s="2" t="s">
        <v>75</v>
      </c>
      <c r="AJ697" s="2" t="s">
        <v>75</v>
      </c>
      <c r="AK697" s="2" t="s">
        <v>76</v>
      </c>
      <c r="AL697" s="2" t="s">
        <v>76</v>
      </c>
      <c r="AM697" s="2" t="s">
        <v>76</v>
      </c>
      <c r="AN697" s="2" t="s">
        <v>108</v>
      </c>
      <c r="AO697" s="2" t="s">
        <v>75</v>
      </c>
      <c r="AP697" s="2" t="s">
        <v>73</v>
      </c>
      <c r="AQ697" s="2" t="s">
        <v>77</v>
      </c>
      <c r="AR697" s="2" t="s">
        <v>75</v>
      </c>
      <c r="AS697" s="2" t="s">
        <v>75</v>
      </c>
      <c r="AT697" s="2" t="s">
        <v>76</v>
      </c>
      <c r="AU697" s="2" t="s">
        <v>76</v>
      </c>
      <c r="AV697" s="2" t="s">
        <v>1280</v>
      </c>
      <c r="AW697" s="2" t="s">
        <v>163</v>
      </c>
      <c r="AZ697" s="2" t="s">
        <v>73</v>
      </c>
      <c r="BB697" s="2" t="s">
        <v>73</v>
      </c>
      <c r="BH697" s="2">
        <f>O697+AH697+AL697+AM697+AN697+AT697+AU697</f>
        <v>12</v>
      </c>
      <c r="BI697" s="2">
        <f>J697+K697+L697+M697+AI697+AJ697+AO697+AR697+AS697</f>
        <v>512</v>
      </c>
      <c r="BJ697" s="1" t="str">
        <f>IF(AND(H697&gt;"001",H697&lt;"300"),"In-State","Out-State")</f>
        <v>In-State</v>
      </c>
    </row>
    <row r="698" spans="1:62" x14ac:dyDescent="0.25">
      <c r="A698" s="2" t="s">
        <v>61</v>
      </c>
      <c r="B698" s="2" t="s">
        <v>62</v>
      </c>
      <c r="C698" s="3"/>
      <c r="D698" s="2" t="s">
        <v>80</v>
      </c>
      <c r="E698" s="2" t="s">
        <v>73</v>
      </c>
      <c r="F698" s="2"/>
      <c r="G698" s="2" t="s">
        <v>61</v>
      </c>
      <c r="H698" s="2" t="s">
        <v>64</v>
      </c>
      <c r="J698" s="2" t="s">
        <v>227</v>
      </c>
      <c r="K698" s="2" t="s">
        <v>67</v>
      </c>
      <c r="L698" s="2" t="s">
        <v>128</v>
      </c>
      <c r="M698" s="2" t="s">
        <v>67</v>
      </c>
      <c r="N698" s="2" t="s">
        <v>111</v>
      </c>
      <c r="O698" s="2" t="s">
        <v>93</v>
      </c>
      <c r="R698" s="2" t="s">
        <v>70</v>
      </c>
      <c r="S698" s="2" t="s">
        <v>61</v>
      </c>
      <c r="T698" s="2" t="s">
        <v>552</v>
      </c>
      <c r="V698" s="2" t="s">
        <v>124</v>
      </c>
      <c r="W698" s="2" t="s">
        <v>73</v>
      </c>
      <c r="X698" s="2" t="s">
        <v>74</v>
      </c>
      <c r="AB698" s="2" t="s">
        <v>73</v>
      </c>
      <c r="AH698" s="2" t="s">
        <v>75</v>
      </c>
      <c r="AI698" s="2" t="s">
        <v>75</v>
      </c>
      <c r="AJ698" s="2" t="s">
        <v>75</v>
      </c>
      <c r="AK698" s="2" t="s">
        <v>76</v>
      </c>
      <c r="AL698" s="2" t="s">
        <v>76</v>
      </c>
      <c r="AM698" s="2" t="s">
        <v>76</v>
      </c>
      <c r="AN698" s="2" t="s">
        <v>90</v>
      </c>
      <c r="AO698" s="2" t="s">
        <v>75</v>
      </c>
      <c r="AP698" s="2" t="s">
        <v>73</v>
      </c>
      <c r="AQ698" s="2" t="s">
        <v>77</v>
      </c>
      <c r="AR698" s="2" t="s">
        <v>75</v>
      </c>
      <c r="AS698" s="2" t="s">
        <v>75</v>
      </c>
      <c r="AT698" s="2" t="s">
        <v>76</v>
      </c>
      <c r="AU698" s="2" t="s">
        <v>76</v>
      </c>
      <c r="AV698" s="2" t="s">
        <v>1281</v>
      </c>
      <c r="AX698" s="2" t="s">
        <v>96</v>
      </c>
      <c r="AZ698" s="2" t="s">
        <v>73</v>
      </c>
      <c r="BA698" s="2" t="s">
        <v>61</v>
      </c>
      <c r="BH698" s="2">
        <f>O698+AH698+AL698+AM698+AN698+AT698+AU698</f>
        <v>12</v>
      </c>
      <c r="BI698" s="2">
        <f>J698+K698+L698+M698+AI698+AJ698+AO698+AR698+AS698</f>
        <v>224</v>
      </c>
      <c r="BJ698" s="1" t="str">
        <f>IF(AND(H698&gt;"001",H698&lt;"300"),"In-State","Out-State")</f>
        <v>In-State</v>
      </c>
    </row>
    <row r="699" spans="1:62" x14ac:dyDescent="0.25">
      <c r="A699" s="2" t="s">
        <v>61</v>
      </c>
      <c r="B699" s="2" t="s">
        <v>62</v>
      </c>
      <c r="C699" s="3"/>
      <c r="D699" s="2" t="s">
        <v>63</v>
      </c>
      <c r="E699" s="2" t="s">
        <v>61</v>
      </c>
      <c r="F699" s="2"/>
      <c r="G699" s="2" t="s">
        <v>61</v>
      </c>
      <c r="H699" s="2" t="s">
        <v>64</v>
      </c>
      <c r="J699" s="2" t="s">
        <v>383</v>
      </c>
      <c r="K699" s="2" t="s">
        <v>67</v>
      </c>
      <c r="L699" s="2" t="s">
        <v>227</v>
      </c>
      <c r="M699" s="2" t="s">
        <v>67</v>
      </c>
      <c r="N699" s="2" t="s">
        <v>111</v>
      </c>
      <c r="O699" s="2" t="s">
        <v>90</v>
      </c>
      <c r="R699" s="2" t="s">
        <v>70</v>
      </c>
      <c r="S699" s="2" t="s">
        <v>73</v>
      </c>
      <c r="T699" s="2" t="s">
        <v>1282</v>
      </c>
      <c r="V699" s="2" t="s">
        <v>72</v>
      </c>
      <c r="W699" s="2" t="s">
        <v>73</v>
      </c>
      <c r="X699" s="2" t="s">
        <v>74</v>
      </c>
      <c r="AB699" s="2" t="s">
        <v>73</v>
      </c>
      <c r="AH699" s="2" t="s">
        <v>75</v>
      </c>
      <c r="AI699" s="2" t="s">
        <v>75</v>
      </c>
      <c r="AJ699" s="2" t="s">
        <v>75</v>
      </c>
      <c r="AK699" s="2" t="s">
        <v>76</v>
      </c>
      <c r="AL699" s="2" t="s">
        <v>76</v>
      </c>
      <c r="AM699" s="2" t="s">
        <v>76</v>
      </c>
      <c r="AN699" s="2" t="s">
        <v>93</v>
      </c>
      <c r="AO699" s="2" t="s">
        <v>75</v>
      </c>
      <c r="AP699" s="2" t="s">
        <v>73</v>
      </c>
      <c r="AQ699" s="2" t="s">
        <v>77</v>
      </c>
      <c r="AR699" s="2" t="s">
        <v>75</v>
      </c>
      <c r="AS699" s="2" t="s">
        <v>75</v>
      </c>
      <c r="AT699" s="2" t="s">
        <v>76</v>
      </c>
      <c r="AU699" s="2" t="s">
        <v>76</v>
      </c>
      <c r="AV699" s="2" t="s">
        <v>1283</v>
      </c>
      <c r="AZ699" s="2" t="s">
        <v>73</v>
      </c>
      <c r="BB699" s="2" t="s">
        <v>73</v>
      </c>
      <c r="BH699" s="2">
        <f>O699+AH699+AL699+AM699+AN699+AT699+AU699</f>
        <v>12</v>
      </c>
      <c r="BI699" s="2">
        <f>J699+K699+L699+M699+AI699+AJ699+AO699+AR699+AS699</f>
        <v>192</v>
      </c>
      <c r="BJ699" s="1" t="str">
        <f>IF(AND(H699&gt;"001",H699&lt;"300"),"In-State","Out-State")</f>
        <v>In-State</v>
      </c>
    </row>
    <row r="700" spans="1:62" x14ac:dyDescent="0.25">
      <c r="A700" s="2" t="s">
        <v>61</v>
      </c>
      <c r="B700" s="2" t="s">
        <v>62</v>
      </c>
      <c r="C700" s="3"/>
      <c r="D700" s="2" t="s">
        <v>80</v>
      </c>
      <c r="E700" s="2" t="s">
        <v>73</v>
      </c>
      <c r="F700" s="2"/>
      <c r="G700" s="2" t="s">
        <v>61</v>
      </c>
      <c r="H700" s="2" t="s">
        <v>64</v>
      </c>
      <c r="I700" s="2"/>
      <c r="J700" s="2" t="s">
        <v>218</v>
      </c>
      <c r="K700" s="2" t="s">
        <v>67</v>
      </c>
      <c r="L700" s="2" t="s">
        <v>67</v>
      </c>
      <c r="M700" s="2" t="s">
        <v>67</v>
      </c>
      <c r="N700" s="2" t="s">
        <v>97</v>
      </c>
      <c r="O700" s="2" t="s">
        <v>84</v>
      </c>
      <c r="R700" s="2" t="s">
        <v>61</v>
      </c>
      <c r="S700" s="2" t="s">
        <v>61</v>
      </c>
      <c r="T700" s="2" t="s">
        <v>273</v>
      </c>
      <c r="V700" s="2" t="s">
        <v>124</v>
      </c>
      <c r="W700" s="2" t="s">
        <v>73</v>
      </c>
      <c r="X700" s="2" t="s">
        <v>74</v>
      </c>
      <c r="AH700" s="2" t="s">
        <v>75</v>
      </c>
      <c r="AI700" s="2" t="s">
        <v>75</v>
      </c>
      <c r="AJ700" s="2" t="s">
        <v>75</v>
      </c>
      <c r="AK700" s="2" t="s">
        <v>76</v>
      </c>
      <c r="AL700" s="2" t="s">
        <v>76</v>
      </c>
      <c r="AM700" s="2" t="s">
        <v>76</v>
      </c>
      <c r="AN700" s="2" t="s">
        <v>76</v>
      </c>
      <c r="AO700" s="2" t="s">
        <v>75</v>
      </c>
      <c r="AP700" s="2" t="s">
        <v>70</v>
      </c>
      <c r="AQ700" s="2" t="s">
        <v>77</v>
      </c>
      <c r="AR700" s="2" t="s">
        <v>75</v>
      </c>
      <c r="AS700" s="2" t="s">
        <v>75</v>
      </c>
      <c r="AT700" s="2" t="s">
        <v>76</v>
      </c>
      <c r="AU700" s="2" t="s">
        <v>76</v>
      </c>
      <c r="AV700" s="2" t="s">
        <v>1284</v>
      </c>
      <c r="AX700" s="2" t="s">
        <v>151</v>
      </c>
      <c r="AZ700" s="2" t="s">
        <v>73</v>
      </c>
      <c r="BA700" s="2" t="s">
        <v>61</v>
      </c>
      <c r="BH700" s="2">
        <f>O700+AH700+AL700+AM700+AN700+AT700+AU700</f>
        <v>6</v>
      </c>
      <c r="BI700" s="2">
        <f>J700+K700+L700+M700+AI700+AJ700+AO700+AR700+AS700</f>
        <v>96</v>
      </c>
      <c r="BJ700" s="1" t="str">
        <f>IF(AND(H700&gt;"001",H700&lt;"300"),"In-State","Out-State")</f>
        <v>In-State</v>
      </c>
    </row>
    <row r="701" spans="1:62" x14ac:dyDescent="0.25">
      <c r="A701" s="2" t="s">
        <v>61</v>
      </c>
      <c r="B701" s="2" t="s">
        <v>62</v>
      </c>
      <c r="C701" s="3"/>
      <c r="D701" s="2" t="s">
        <v>63</v>
      </c>
      <c r="E701" s="2" t="s">
        <v>73</v>
      </c>
      <c r="F701" s="2"/>
      <c r="G701" s="2" t="s">
        <v>61</v>
      </c>
      <c r="H701" s="2" t="s">
        <v>197</v>
      </c>
      <c r="J701" s="2" t="s">
        <v>127</v>
      </c>
      <c r="K701" s="2" t="s">
        <v>67</v>
      </c>
      <c r="L701" s="2" t="s">
        <v>67</v>
      </c>
      <c r="M701" s="2" t="s">
        <v>67</v>
      </c>
      <c r="N701" s="2" t="s">
        <v>206</v>
      </c>
      <c r="O701" s="2" t="s">
        <v>165</v>
      </c>
      <c r="R701" s="2" t="s">
        <v>61</v>
      </c>
      <c r="S701" s="2" t="s">
        <v>61</v>
      </c>
      <c r="T701" s="2" t="s">
        <v>1285</v>
      </c>
      <c r="V701" s="2" t="s">
        <v>292</v>
      </c>
      <c r="W701" s="2" t="s">
        <v>73</v>
      </c>
      <c r="X701" s="2" t="s">
        <v>74</v>
      </c>
      <c r="AH701" s="2" t="s">
        <v>75</v>
      </c>
      <c r="AI701" s="2" t="s">
        <v>75</v>
      </c>
      <c r="AJ701" s="2" t="s">
        <v>75</v>
      </c>
      <c r="AK701" s="2" t="s">
        <v>76</v>
      </c>
      <c r="AL701" s="2" t="s">
        <v>76</v>
      </c>
      <c r="AM701" s="2" t="s">
        <v>76</v>
      </c>
      <c r="AN701" s="2" t="s">
        <v>76</v>
      </c>
      <c r="AO701" s="2" t="s">
        <v>75</v>
      </c>
      <c r="AP701" s="2" t="s">
        <v>61</v>
      </c>
      <c r="AQ701" s="2" t="s">
        <v>73</v>
      </c>
      <c r="AR701" s="2" t="s">
        <v>75</v>
      </c>
      <c r="AS701" s="2" t="s">
        <v>75</v>
      </c>
      <c r="AT701" s="2" t="s">
        <v>76</v>
      </c>
      <c r="AU701" s="2" t="s">
        <v>76</v>
      </c>
      <c r="AV701" s="2" t="s">
        <v>184</v>
      </c>
      <c r="AX701" s="2" t="s">
        <v>759</v>
      </c>
      <c r="AZ701" s="2" t="s">
        <v>73</v>
      </c>
      <c r="BA701" s="2" t="s">
        <v>61</v>
      </c>
      <c r="BH701" s="2">
        <f>O701+AH701+AL701+AM701+AN701+AT701+AU701</f>
        <v>4</v>
      </c>
      <c r="BI701" s="2">
        <f>J701+K701+L701+M701+AI701+AJ701+AO701+AR701+AS701</f>
        <v>80</v>
      </c>
      <c r="BJ701" s="1" t="str">
        <f>IF(AND(H701&gt;"001",H701&lt;"300"),"In-State","Out-State")</f>
        <v>In-State</v>
      </c>
    </row>
    <row r="702" spans="1:62" x14ac:dyDescent="0.25">
      <c r="A702" s="2" t="s">
        <v>61</v>
      </c>
      <c r="B702" s="2" t="s">
        <v>62</v>
      </c>
      <c r="C702" s="3"/>
      <c r="D702" s="2" t="s">
        <v>63</v>
      </c>
      <c r="E702" s="2" t="s">
        <v>70</v>
      </c>
      <c r="F702" s="2"/>
      <c r="G702" s="2" t="s">
        <v>61</v>
      </c>
      <c r="H702" s="2" t="s">
        <v>64</v>
      </c>
      <c r="J702" s="2" t="s">
        <v>212</v>
      </c>
      <c r="K702" s="2" t="s">
        <v>67</v>
      </c>
      <c r="L702" s="2" t="s">
        <v>67</v>
      </c>
      <c r="M702" s="2" t="s">
        <v>67</v>
      </c>
      <c r="N702" s="2" t="s">
        <v>83</v>
      </c>
      <c r="O702" s="2" t="s">
        <v>122</v>
      </c>
      <c r="R702" s="2" t="s">
        <v>73</v>
      </c>
      <c r="S702" s="2" t="s">
        <v>61</v>
      </c>
      <c r="T702" s="2" t="s">
        <v>1286</v>
      </c>
      <c r="V702" s="2" t="s">
        <v>92</v>
      </c>
      <c r="W702" s="2" t="s">
        <v>73</v>
      </c>
      <c r="X702" s="2" t="s">
        <v>74</v>
      </c>
      <c r="AH702" s="2" t="s">
        <v>75</v>
      </c>
      <c r="AI702" s="2" t="s">
        <v>75</v>
      </c>
      <c r="AJ702" s="2" t="s">
        <v>75</v>
      </c>
      <c r="AK702" s="2" t="s">
        <v>76</v>
      </c>
      <c r="AL702" s="2" t="s">
        <v>76</v>
      </c>
      <c r="AM702" s="2" t="s">
        <v>76</v>
      </c>
      <c r="AN702" s="2" t="s">
        <v>76</v>
      </c>
      <c r="AO702" s="2" t="s">
        <v>75</v>
      </c>
      <c r="AP702" s="2" t="s">
        <v>73</v>
      </c>
      <c r="AQ702" s="2" t="s">
        <v>77</v>
      </c>
      <c r="AR702" s="2" t="s">
        <v>75</v>
      </c>
      <c r="AS702" s="2" t="s">
        <v>75</v>
      </c>
      <c r="AT702" s="2" t="s">
        <v>76</v>
      </c>
      <c r="AU702" s="2" t="s">
        <v>76</v>
      </c>
      <c r="AV702" s="2" t="s">
        <v>862</v>
      </c>
      <c r="AX702" s="2" t="s">
        <v>196</v>
      </c>
      <c r="AZ702" s="2" t="s">
        <v>73</v>
      </c>
      <c r="BA702" s="2" t="s">
        <v>61</v>
      </c>
      <c r="BH702" s="2">
        <f>O702+AH702+AL702+AM702+AN702+AT702+AU702</f>
        <v>8</v>
      </c>
      <c r="BI702" s="2">
        <f>J702+K702+L702+M702+AI702+AJ702+AO702+AR702+AS702</f>
        <v>160</v>
      </c>
      <c r="BJ702" s="1" t="str">
        <f>IF(AND(H702&gt;"001",H702&lt;"300"),"In-State","Out-State")</f>
        <v>In-State</v>
      </c>
    </row>
    <row r="703" spans="1:62" x14ac:dyDescent="0.25">
      <c r="A703" s="2" t="s">
        <v>61</v>
      </c>
      <c r="B703" s="2" t="s">
        <v>62</v>
      </c>
      <c r="C703" s="3"/>
      <c r="D703" s="2" t="s">
        <v>80</v>
      </c>
      <c r="E703" s="2" t="s">
        <v>73</v>
      </c>
      <c r="F703" s="2"/>
      <c r="G703" s="2" t="s">
        <v>61</v>
      </c>
      <c r="H703" s="2" t="s">
        <v>64</v>
      </c>
      <c r="J703" s="2" t="s">
        <v>218</v>
      </c>
      <c r="K703" s="2" t="s">
        <v>67</v>
      </c>
      <c r="L703" s="2" t="s">
        <v>227</v>
      </c>
      <c r="M703" s="2" t="s">
        <v>67</v>
      </c>
      <c r="N703" s="2" t="s">
        <v>111</v>
      </c>
      <c r="O703" s="2" t="s">
        <v>84</v>
      </c>
      <c r="R703" s="2" t="s">
        <v>70</v>
      </c>
      <c r="S703" s="2" t="s">
        <v>73</v>
      </c>
      <c r="T703" s="2" t="s">
        <v>1287</v>
      </c>
      <c r="V703" s="2" t="s">
        <v>249</v>
      </c>
      <c r="W703" s="2" t="s">
        <v>73</v>
      </c>
      <c r="X703" s="2" t="s">
        <v>74</v>
      </c>
      <c r="AB703" s="2" t="s">
        <v>73</v>
      </c>
      <c r="AH703" s="2" t="s">
        <v>75</v>
      </c>
      <c r="AI703" s="2" t="s">
        <v>75</v>
      </c>
      <c r="AJ703" s="2" t="s">
        <v>75</v>
      </c>
      <c r="AK703" s="2" t="s">
        <v>76</v>
      </c>
      <c r="AL703" s="2" t="s">
        <v>76</v>
      </c>
      <c r="AM703" s="2" t="s">
        <v>76</v>
      </c>
      <c r="AN703" s="2" t="s">
        <v>93</v>
      </c>
      <c r="AO703" s="2" t="s">
        <v>75</v>
      </c>
      <c r="AP703" s="2" t="s">
        <v>73</v>
      </c>
      <c r="AQ703" s="2" t="s">
        <v>77</v>
      </c>
      <c r="AR703" s="2" t="s">
        <v>75</v>
      </c>
      <c r="AS703" s="2" t="s">
        <v>75</v>
      </c>
      <c r="AT703" s="2" t="s">
        <v>76</v>
      </c>
      <c r="AU703" s="2" t="s">
        <v>76</v>
      </c>
      <c r="AV703" s="2" t="s">
        <v>142</v>
      </c>
      <c r="AX703" s="2" t="s">
        <v>151</v>
      </c>
      <c r="AZ703" s="2" t="s">
        <v>73</v>
      </c>
      <c r="BB703" s="2" t="s">
        <v>73</v>
      </c>
      <c r="BH703" s="2">
        <f>O703+AH703+AL703+AM703+AN703+AT703+AU703</f>
        <v>9</v>
      </c>
      <c r="BI703" s="2">
        <f>J703+K703+L703+M703+AI703+AJ703+AO703+AR703+AS703</f>
        <v>144</v>
      </c>
      <c r="BJ703" s="1" t="str">
        <f>IF(AND(H703&gt;"001",H703&lt;"300"),"In-State","Out-State")</f>
        <v>In-State</v>
      </c>
    </row>
    <row r="704" spans="1:62" x14ac:dyDescent="0.25">
      <c r="A704" s="2" t="s">
        <v>61</v>
      </c>
      <c r="B704" s="2" t="s">
        <v>62</v>
      </c>
      <c r="C704" s="3"/>
      <c r="D704" s="2" t="s">
        <v>80</v>
      </c>
      <c r="E704" s="2" t="s">
        <v>70</v>
      </c>
      <c r="F704" s="2"/>
      <c r="G704" s="2" t="s">
        <v>61</v>
      </c>
      <c r="H704" s="2" t="s">
        <v>64</v>
      </c>
      <c r="J704" s="2" t="s">
        <v>227</v>
      </c>
      <c r="K704" s="2" t="s">
        <v>67</v>
      </c>
      <c r="L704" s="2" t="s">
        <v>67</v>
      </c>
      <c r="M704" s="2" t="s">
        <v>67</v>
      </c>
      <c r="N704" s="2" t="s">
        <v>393</v>
      </c>
      <c r="O704" s="2" t="s">
        <v>93</v>
      </c>
      <c r="R704" s="2" t="s">
        <v>73</v>
      </c>
      <c r="S704" s="2" t="s">
        <v>61</v>
      </c>
      <c r="T704" s="2" t="s">
        <v>864</v>
      </c>
      <c r="V704" s="2" t="s">
        <v>107</v>
      </c>
      <c r="W704" s="2" t="s">
        <v>73</v>
      </c>
      <c r="X704" s="2" t="s">
        <v>74</v>
      </c>
      <c r="AH704" s="2" t="s">
        <v>75</v>
      </c>
      <c r="AI704" s="2" t="s">
        <v>75</v>
      </c>
      <c r="AJ704" s="2" t="s">
        <v>75</v>
      </c>
      <c r="AK704" s="2" t="s">
        <v>76</v>
      </c>
      <c r="AL704" s="2" t="s">
        <v>76</v>
      </c>
      <c r="AM704" s="2" t="s">
        <v>76</v>
      </c>
      <c r="AN704" s="2" t="s">
        <v>76</v>
      </c>
      <c r="AO704" s="2" t="s">
        <v>75</v>
      </c>
      <c r="AP704" s="2" t="s">
        <v>61</v>
      </c>
      <c r="AQ704" s="2" t="s">
        <v>77</v>
      </c>
      <c r="AR704" s="2" t="s">
        <v>75</v>
      </c>
      <c r="AS704" s="2" t="s">
        <v>75</v>
      </c>
      <c r="AT704" s="2" t="s">
        <v>76</v>
      </c>
      <c r="AU704" s="2" t="s">
        <v>76</v>
      </c>
      <c r="AV704" s="2" t="s">
        <v>439</v>
      </c>
      <c r="AX704" s="2" t="s">
        <v>131</v>
      </c>
      <c r="AZ704" s="2" t="s">
        <v>73</v>
      </c>
      <c r="BA704" s="2" t="s">
        <v>61</v>
      </c>
      <c r="BH704" s="2">
        <f>O704+AH704+AL704+AM704+AN704+AT704+AU704</f>
        <v>3</v>
      </c>
      <c r="BI704" s="2">
        <f>J704+K704+L704+M704+AI704+AJ704+AO704+AR704+AS704</f>
        <v>48</v>
      </c>
      <c r="BJ704" s="1" t="str">
        <f>IF(AND(H704&gt;"001",H704&lt;"300"),"In-State","Out-State")</f>
        <v>In-State</v>
      </c>
    </row>
    <row r="705" spans="1:62" x14ac:dyDescent="0.25">
      <c r="A705" s="2" t="s">
        <v>61</v>
      </c>
      <c r="B705" s="2" t="s">
        <v>62</v>
      </c>
      <c r="C705" s="3"/>
      <c r="D705" s="2" t="s">
        <v>80</v>
      </c>
      <c r="E705" s="2" t="s">
        <v>94</v>
      </c>
      <c r="F705" s="2"/>
      <c r="G705" s="2" t="s">
        <v>61</v>
      </c>
      <c r="H705" s="2" t="s">
        <v>197</v>
      </c>
      <c r="J705" s="2" t="s">
        <v>227</v>
      </c>
      <c r="K705" s="2" t="s">
        <v>67</v>
      </c>
      <c r="L705" s="2" t="s">
        <v>392</v>
      </c>
      <c r="M705" s="2" t="s">
        <v>67</v>
      </c>
      <c r="N705" s="2" t="s">
        <v>393</v>
      </c>
      <c r="O705" s="2" t="s">
        <v>93</v>
      </c>
      <c r="R705" s="2" t="s">
        <v>73</v>
      </c>
      <c r="S705" s="2" t="s">
        <v>61</v>
      </c>
      <c r="T705" s="2" t="s">
        <v>782</v>
      </c>
      <c r="V705" s="2" t="s">
        <v>63</v>
      </c>
      <c r="W705" s="2" t="s">
        <v>73</v>
      </c>
      <c r="X705" s="2" t="s">
        <v>74</v>
      </c>
      <c r="AH705" s="2" t="s">
        <v>75</v>
      </c>
      <c r="AI705" s="2" t="s">
        <v>75</v>
      </c>
      <c r="AJ705" s="2" t="s">
        <v>75</v>
      </c>
      <c r="AK705" s="2" t="s">
        <v>76</v>
      </c>
      <c r="AL705" s="2" t="s">
        <v>76</v>
      </c>
      <c r="AM705" s="2" t="s">
        <v>76</v>
      </c>
      <c r="AN705" s="2" t="s">
        <v>93</v>
      </c>
      <c r="AO705" s="2" t="s">
        <v>75</v>
      </c>
      <c r="AP705" s="2" t="s">
        <v>61</v>
      </c>
      <c r="AQ705" s="2" t="s">
        <v>77</v>
      </c>
      <c r="AR705" s="2" t="s">
        <v>75</v>
      </c>
      <c r="AS705" s="2" t="s">
        <v>75</v>
      </c>
      <c r="AT705" s="2" t="s">
        <v>76</v>
      </c>
      <c r="AU705" s="2" t="s">
        <v>76</v>
      </c>
      <c r="AV705" s="2" t="s">
        <v>1288</v>
      </c>
      <c r="AZ705" s="2" t="s">
        <v>73</v>
      </c>
      <c r="BA705" s="2" t="s">
        <v>61</v>
      </c>
      <c r="BH705" s="2">
        <f>O705+AH705+AL705+AM705+AN705+AT705+AU705</f>
        <v>6</v>
      </c>
      <c r="BI705" s="2">
        <f>J705+K705+L705+M705+AI705+AJ705+AO705+AR705+AS705</f>
        <v>112</v>
      </c>
      <c r="BJ705" s="1" t="str">
        <f>IF(AND(H705&gt;"001",H705&lt;"300"),"In-State","Out-State")</f>
        <v>In-State</v>
      </c>
    </row>
    <row r="706" spans="1:62" x14ac:dyDescent="0.25">
      <c r="A706" s="2" t="s">
        <v>61</v>
      </c>
      <c r="B706" s="2" t="s">
        <v>62</v>
      </c>
      <c r="C706" s="3"/>
      <c r="D706" s="2" t="s">
        <v>80</v>
      </c>
      <c r="E706" s="2" t="s">
        <v>70</v>
      </c>
      <c r="F706" s="2"/>
      <c r="G706" s="2" t="s">
        <v>61</v>
      </c>
      <c r="H706" s="2" t="s">
        <v>64</v>
      </c>
      <c r="J706" s="2" t="s">
        <v>67</v>
      </c>
      <c r="K706" s="2" t="s">
        <v>67</v>
      </c>
      <c r="L706" s="2" t="s">
        <v>738</v>
      </c>
      <c r="M706" s="2" t="s">
        <v>67</v>
      </c>
      <c r="N706" s="2" t="s">
        <v>83</v>
      </c>
      <c r="O706" s="2" t="s">
        <v>76</v>
      </c>
      <c r="R706" s="2" t="s">
        <v>70</v>
      </c>
      <c r="S706" s="2" t="s">
        <v>61</v>
      </c>
      <c r="T706" s="2" t="s">
        <v>1289</v>
      </c>
      <c r="V706" s="2" t="s">
        <v>92</v>
      </c>
      <c r="W706" s="2" t="s">
        <v>73</v>
      </c>
      <c r="X706" s="2" t="s">
        <v>74</v>
      </c>
      <c r="AB706" s="2" t="s">
        <v>73</v>
      </c>
      <c r="AH706" s="2" t="s">
        <v>75</v>
      </c>
      <c r="AI706" s="2" t="s">
        <v>75</v>
      </c>
      <c r="AJ706" s="2" t="s">
        <v>75</v>
      </c>
      <c r="AK706" s="2" t="s">
        <v>76</v>
      </c>
      <c r="AL706" s="2" t="s">
        <v>76</v>
      </c>
      <c r="AM706" s="2" t="s">
        <v>76</v>
      </c>
      <c r="AN706" s="2" t="s">
        <v>108</v>
      </c>
      <c r="AO706" s="2" t="s">
        <v>75</v>
      </c>
      <c r="AP706" s="2" t="s">
        <v>73</v>
      </c>
      <c r="AQ706" s="2" t="s">
        <v>77</v>
      </c>
      <c r="AR706" s="2" t="s">
        <v>75</v>
      </c>
      <c r="AS706" s="2" t="s">
        <v>75</v>
      </c>
      <c r="AT706" s="2" t="s">
        <v>76</v>
      </c>
      <c r="AU706" s="2" t="s">
        <v>76</v>
      </c>
      <c r="AV706" s="2" t="s">
        <v>910</v>
      </c>
      <c r="AW706" s="2" t="s">
        <v>163</v>
      </c>
      <c r="AX706" s="2" t="s">
        <v>119</v>
      </c>
      <c r="AZ706" s="2" t="s">
        <v>73</v>
      </c>
      <c r="BA706" s="2" t="s">
        <v>61</v>
      </c>
      <c r="BH706" s="2">
        <f>O706+AH706+AL706+AM706+AN706+AT706+AU706</f>
        <v>12</v>
      </c>
      <c r="BI706" s="2">
        <f>J706+K706+L706+M706+AI706+AJ706+AO706+AR706+AS706</f>
        <v>512</v>
      </c>
      <c r="BJ706" s="1" t="str">
        <f>IF(AND(H706&gt;"001",H706&lt;"300"),"In-State","Out-State")</f>
        <v>In-State</v>
      </c>
    </row>
    <row r="707" spans="1:62" x14ac:dyDescent="0.25">
      <c r="A707" s="2" t="s">
        <v>61</v>
      </c>
      <c r="B707" s="2" t="s">
        <v>62</v>
      </c>
      <c r="C707" s="3"/>
      <c r="D707" s="2" t="s">
        <v>80</v>
      </c>
      <c r="E707" s="2" t="s">
        <v>61</v>
      </c>
      <c r="F707" s="2"/>
      <c r="G707" s="2" t="s">
        <v>61</v>
      </c>
      <c r="H707" s="2" t="s">
        <v>81</v>
      </c>
      <c r="J707" s="2" t="s">
        <v>67</v>
      </c>
      <c r="K707" s="2" t="s">
        <v>67</v>
      </c>
      <c r="L707" s="2" t="s">
        <v>162</v>
      </c>
      <c r="M707" s="2" t="s">
        <v>67</v>
      </c>
      <c r="N707" s="2" t="s">
        <v>83</v>
      </c>
      <c r="O707" s="2" t="s">
        <v>76</v>
      </c>
      <c r="R707" s="2" t="s">
        <v>73</v>
      </c>
      <c r="S707" s="2" t="s">
        <v>73</v>
      </c>
      <c r="T707" s="2" t="s">
        <v>1290</v>
      </c>
      <c r="V707" s="2" t="s">
        <v>156</v>
      </c>
      <c r="W707" s="2" t="s">
        <v>73</v>
      </c>
      <c r="X707" s="2" t="s">
        <v>74</v>
      </c>
      <c r="AH707" s="2" t="s">
        <v>75</v>
      </c>
      <c r="AI707" s="2" t="s">
        <v>75</v>
      </c>
      <c r="AJ707" s="2" t="s">
        <v>75</v>
      </c>
      <c r="AK707" s="2" t="s">
        <v>76</v>
      </c>
      <c r="AL707" s="2" t="s">
        <v>76</v>
      </c>
      <c r="AM707" s="2" t="s">
        <v>76</v>
      </c>
      <c r="AN707" s="2" t="s">
        <v>165</v>
      </c>
      <c r="AO707" s="2" t="s">
        <v>75</v>
      </c>
      <c r="AP707" s="2" t="s">
        <v>73</v>
      </c>
      <c r="AQ707" s="2" t="s">
        <v>77</v>
      </c>
      <c r="AR707" s="2" t="s">
        <v>75</v>
      </c>
      <c r="AS707" s="2" t="s">
        <v>75</v>
      </c>
      <c r="AT707" s="2" t="s">
        <v>76</v>
      </c>
      <c r="AU707" s="2" t="s">
        <v>76</v>
      </c>
      <c r="AV707" s="2" t="s">
        <v>1291</v>
      </c>
      <c r="AX707" s="2" t="s">
        <v>211</v>
      </c>
      <c r="AZ707" s="2" t="s">
        <v>73</v>
      </c>
      <c r="BB707" s="2" t="s">
        <v>73</v>
      </c>
      <c r="BH707" s="2">
        <f>O707+AH707+AL707+AM707+AN707+AT707+AU707</f>
        <v>4</v>
      </c>
      <c r="BI707" s="2">
        <f>J707+K707+L707+M707+AI707+AJ707+AO707+AR707+AS707</f>
        <v>112</v>
      </c>
      <c r="BJ707" s="1" t="str">
        <f>IF(AND(H707&gt;"001",H707&lt;"300"),"In-State","Out-State")</f>
        <v>In-State</v>
      </c>
    </row>
    <row r="708" spans="1:62" x14ac:dyDescent="0.25">
      <c r="A708" s="2" t="s">
        <v>61</v>
      </c>
      <c r="B708" s="2" t="s">
        <v>62</v>
      </c>
      <c r="C708" s="3"/>
      <c r="D708" s="2" t="s">
        <v>80</v>
      </c>
      <c r="E708" s="2" t="s">
        <v>94</v>
      </c>
      <c r="F708" s="2"/>
      <c r="G708" s="2" t="s">
        <v>61</v>
      </c>
      <c r="H708" s="2" t="s">
        <v>197</v>
      </c>
      <c r="J708" s="2" t="s">
        <v>128</v>
      </c>
      <c r="K708" s="2" t="s">
        <v>67</v>
      </c>
      <c r="L708" s="2" t="s">
        <v>67</v>
      </c>
      <c r="M708" s="2" t="s">
        <v>67</v>
      </c>
      <c r="N708" s="2" t="s">
        <v>672</v>
      </c>
      <c r="O708" s="2" t="s">
        <v>98</v>
      </c>
      <c r="R708" s="2" t="s">
        <v>61</v>
      </c>
      <c r="S708" s="2" t="s">
        <v>61</v>
      </c>
      <c r="T708" s="2" t="s">
        <v>1292</v>
      </c>
      <c r="V708" s="2" t="s">
        <v>271</v>
      </c>
      <c r="W708" s="2" t="s">
        <v>73</v>
      </c>
      <c r="X708" s="2" t="s">
        <v>74</v>
      </c>
      <c r="AH708" s="2" t="s">
        <v>75</v>
      </c>
      <c r="AI708" s="2" t="s">
        <v>75</v>
      </c>
      <c r="AJ708" s="2" t="s">
        <v>75</v>
      </c>
      <c r="AK708" s="2" t="s">
        <v>76</v>
      </c>
      <c r="AL708" s="2" t="s">
        <v>76</v>
      </c>
      <c r="AM708" s="2" t="s">
        <v>76</v>
      </c>
      <c r="AN708" s="2" t="s">
        <v>76</v>
      </c>
      <c r="AO708" s="2" t="s">
        <v>75</v>
      </c>
      <c r="AP708" s="2" t="s">
        <v>61</v>
      </c>
      <c r="AQ708" s="2" t="s">
        <v>77</v>
      </c>
      <c r="AR708" s="2" t="s">
        <v>75</v>
      </c>
      <c r="AS708" s="2" t="s">
        <v>75</v>
      </c>
      <c r="AT708" s="2" t="s">
        <v>76</v>
      </c>
      <c r="AU708" s="2" t="s">
        <v>76</v>
      </c>
      <c r="AV708" s="2" t="s">
        <v>1235</v>
      </c>
      <c r="AZ708" s="2" t="s">
        <v>73</v>
      </c>
      <c r="BA708" s="2" t="s">
        <v>61</v>
      </c>
      <c r="BH708" s="2">
        <f>O708+AH708+AL708+AM708+AN708+AT708+AU708</f>
        <v>10</v>
      </c>
      <c r="BI708" s="2">
        <f>J708+K708+L708+M708+AI708+AJ708+AO708+AR708+AS708</f>
        <v>176</v>
      </c>
      <c r="BJ708" s="1" t="str">
        <f>IF(AND(H708&gt;"001",H708&lt;"300"),"In-State","Out-State")</f>
        <v>In-State</v>
      </c>
    </row>
    <row r="709" spans="1:62" x14ac:dyDescent="0.25">
      <c r="A709" s="2" t="s">
        <v>61</v>
      </c>
      <c r="B709" s="2" t="s">
        <v>62</v>
      </c>
      <c r="C709" s="3"/>
      <c r="D709" s="2" t="s">
        <v>80</v>
      </c>
      <c r="E709" s="2" t="s">
        <v>73</v>
      </c>
      <c r="F709" s="2"/>
      <c r="G709" s="2" t="s">
        <v>61</v>
      </c>
      <c r="H709" s="2" t="s">
        <v>197</v>
      </c>
      <c r="J709" s="2" t="s">
        <v>341</v>
      </c>
      <c r="K709" s="2" t="s">
        <v>67</v>
      </c>
      <c r="L709" s="2" t="s">
        <v>67</v>
      </c>
      <c r="M709" s="2" t="s">
        <v>67</v>
      </c>
      <c r="N709" s="2" t="s">
        <v>182</v>
      </c>
      <c r="O709" s="2" t="s">
        <v>763</v>
      </c>
      <c r="R709" s="2" t="s">
        <v>61</v>
      </c>
      <c r="S709" s="2" t="s">
        <v>61</v>
      </c>
      <c r="T709" s="2" t="s">
        <v>1293</v>
      </c>
      <c r="V709" s="2" t="s">
        <v>249</v>
      </c>
      <c r="W709" s="2" t="s">
        <v>73</v>
      </c>
      <c r="X709" s="2" t="s">
        <v>74</v>
      </c>
      <c r="AB709" s="2" t="s">
        <v>73</v>
      </c>
      <c r="AH709" s="2" t="s">
        <v>75</v>
      </c>
      <c r="AI709" s="2" t="s">
        <v>75</v>
      </c>
      <c r="AJ709" s="2" t="s">
        <v>75</v>
      </c>
      <c r="AK709" s="2" t="s">
        <v>76</v>
      </c>
      <c r="AL709" s="2" t="s">
        <v>76</v>
      </c>
      <c r="AM709" s="2" t="s">
        <v>76</v>
      </c>
      <c r="AN709" s="2" t="s">
        <v>76</v>
      </c>
      <c r="AO709" s="2" t="s">
        <v>75</v>
      </c>
      <c r="AP709" s="2" t="s">
        <v>73</v>
      </c>
      <c r="AQ709" s="2" t="s">
        <v>73</v>
      </c>
      <c r="AR709" s="2" t="s">
        <v>75</v>
      </c>
      <c r="AS709" s="2" t="s">
        <v>75</v>
      </c>
      <c r="AT709" s="2" t="s">
        <v>76</v>
      </c>
      <c r="AU709" s="2" t="s">
        <v>76</v>
      </c>
      <c r="AV709" s="2" t="s">
        <v>1294</v>
      </c>
      <c r="AZ709" s="2" t="s">
        <v>73</v>
      </c>
      <c r="BA709" s="2" t="s">
        <v>61</v>
      </c>
      <c r="BH709" s="2">
        <f>O709+AH709+AL709+AM709+AN709+AT709+AU709</f>
        <v>16</v>
      </c>
      <c r="BI709" s="2">
        <f>J709+K709+L709+M709+AI709+AJ709+AO709+AR709+AS709</f>
        <v>272</v>
      </c>
      <c r="BJ709" s="1" t="str">
        <f>IF(AND(H709&gt;"001",H709&lt;"300"),"In-State","Out-State")</f>
        <v>In-State</v>
      </c>
    </row>
    <row r="710" spans="1:62" x14ac:dyDescent="0.25">
      <c r="A710" s="2" t="s">
        <v>61</v>
      </c>
      <c r="B710" s="2" t="s">
        <v>62</v>
      </c>
      <c r="C710" s="3"/>
      <c r="D710" s="2" t="s">
        <v>80</v>
      </c>
      <c r="E710" s="2" t="s">
        <v>70</v>
      </c>
      <c r="F710" s="2"/>
      <c r="G710" s="2" t="s">
        <v>61</v>
      </c>
      <c r="H710" s="2" t="s">
        <v>197</v>
      </c>
      <c r="J710" s="2" t="s">
        <v>67</v>
      </c>
      <c r="K710" s="2" t="s">
        <v>67</v>
      </c>
      <c r="L710" s="2" t="s">
        <v>620</v>
      </c>
      <c r="M710" s="2" t="s">
        <v>67</v>
      </c>
      <c r="N710" s="2" t="s">
        <v>393</v>
      </c>
      <c r="O710" s="2" t="s">
        <v>76</v>
      </c>
      <c r="R710" s="2" t="s">
        <v>70</v>
      </c>
      <c r="S710" s="2" t="s">
        <v>61</v>
      </c>
      <c r="T710" s="2" t="s">
        <v>668</v>
      </c>
      <c r="V710" s="2" t="s">
        <v>63</v>
      </c>
      <c r="W710" s="2" t="s">
        <v>73</v>
      </c>
      <c r="X710" s="2" t="s">
        <v>74</v>
      </c>
      <c r="AB710" s="2" t="s">
        <v>73</v>
      </c>
      <c r="AF710" s="2" t="s">
        <v>88</v>
      </c>
      <c r="AH710" s="2" t="s">
        <v>75</v>
      </c>
      <c r="AI710" s="2" t="s">
        <v>75</v>
      </c>
      <c r="AJ710" s="2" t="s">
        <v>75</v>
      </c>
      <c r="AK710" s="2" t="s">
        <v>76</v>
      </c>
      <c r="AL710" s="2" t="s">
        <v>76</v>
      </c>
      <c r="AM710" s="2" t="s">
        <v>76</v>
      </c>
      <c r="AN710" s="2" t="s">
        <v>122</v>
      </c>
      <c r="AO710" s="2" t="s">
        <v>75</v>
      </c>
      <c r="AP710" s="2" t="s">
        <v>61</v>
      </c>
      <c r="AQ710" s="2" t="s">
        <v>77</v>
      </c>
      <c r="AR710" s="2" t="s">
        <v>75</v>
      </c>
      <c r="AS710" s="2" t="s">
        <v>75</v>
      </c>
      <c r="AT710" s="2" t="s">
        <v>76</v>
      </c>
      <c r="AU710" s="2" t="s">
        <v>76</v>
      </c>
      <c r="AV710" s="2" t="s">
        <v>1295</v>
      </c>
      <c r="AW710" s="2" t="s">
        <v>122</v>
      </c>
      <c r="AZ710" s="2" t="s">
        <v>73</v>
      </c>
      <c r="BA710" s="2" t="s">
        <v>61</v>
      </c>
      <c r="BH710" s="2">
        <f>O710+AH710+AL710+AM710+AN710+AT710+AU710</f>
        <v>8</v>
      </c>
      <c r="BI710" s="2">
        <f>J710+K710+L710+M710+AI710+AJ710+AO710+AR710+AS710</f>
        <v>352</v>
      </c>
      <c r="BJ710" s="1" t="str">
        <f>IF(AND(H710&gt;"001",H710&lt;"300"),"In-State","Out-State")</f>
        <v>In-State</v>
      </c>
    </row>
    <row r="711" spans="1:62" x14ac:dyDescent="0.25">
      <c r="A711" s="2" t="s">
        <v>61</v>
      </c>
      <c r="B711" s="2" t="s">
        <v>62</v>
      </c>
      <c r="C711" s="3"/>
      <c r="D711" s="2" t="s">
        <v>63</v>
      </c>
      <c r="E711" s="2" t="s">
        <v>61</v>
      </c>
      <c r="F711" s="2"/>
      <c r="G711" s="2" t="s">
        <v>61</v>
      </c>
      <c r="H711" s="2" t="s">
        <v>64</v>
      </c>
      <c r="J711" s="2" t="s">
        <v>218</v>
      </c>
      <c r="K711" s="2" t="s">
        <v>67</v>
      </c>
      <c r="L711" s="2" t="s">
        <v>67</v>
      </c>
      <c r="M711" s="2" t="s">
        <v>67</v>
      </c>
      <c r="N711" s="2" t="s">
        <v>97</v>
      </c>
      <c r="O711" s="2" t="s">
        <v>147</v>
      </c>
      <c r="R711" s="2" t="s">
        <v>61</v>
      </c>
      <c r="S711" s="2" t="s">
        <v>61</v>
      </c>
      <c r="T711" s="2" t="s">
        <v>1029</v>
      </c>
      <c r="V711" s="2" t="s">
        <v>92</v>
      </c>
      <c r="W711" s="2" t="s">
        <v>73</v>
      </c>
      <c r="X711" s="2" t="s">
        <v>74</v>
      </c>
      <c r="AH711" s="2" t="s">
        <v>75</v>
      </c>
      <c r="AI711" s="2" t="s">
        <v>75</v>
      </c>
      <c r="AJ711" s="2" t="s">
        <v>75</v>
      </c>
      <c r="AK711" s="2" t="s">
        <v>76</v>
      </c>
      <c r="AL711" s="2" t="s">
        <v>76</v>
      </c>
      <c r="AM711" s="2" t="s">
        <v>76</v>
      </c>
      <c r="AN711" s="2" t="s">
        <v>76</v>
      </c>
      <c r="AO711" s="2" t="s">
        <v>75</v>
      </c>
      <c r="AP711" s="2" t="s">
        <v>73</v>
      </c>
      <c r="AQ711" s="2" t="s">
        <v>77</v>
      </c>
      <c r="AR711" s="2" t="s">
        <v>75</v>
      </c>
      <c r="AS711" s="2" t="s">
        <v>75</v>
      </c>
      <c r="AT711" s="2" t="s">
        <v>76</v>
      </c>
      <c r="AU711" s="2" t="s">
        <v>76</v>
      </c>
      <c r="AV711" s="2" t="s">
        <v>1296</v>
      </c>
      <c r="AX711" s="2" t="s">
        <v>119</v>
      </c>
      <c r="AZ711" s="2" t="s">
        <v>73</v>
      </c>
      <c r="BA711" s="2" t="s">
        <v>61</v>
      </c>
      <c r="BH711" s="2">
        <f>O711+AH711+AL711+AM711+AN711+AT711+AU711</f>
        <v>5</v>
      </c>
      <c r="BI711" s="2">
        <f>J711+K711+L711+M711+AI711+AJ711+AO711+AR711+AS711</f>
        <v>96</v>
      </c>
      <c r="BJ711" s="1" t="str">
        <f>IF(AND(H711&gt;"001",H711&lt;"300"),"In-State","Out-State")</f>
        <v>In-State</v>
      </c>
    </row>
    <row r="712" spans="1:62" x14ac:dyDescent="0.25">
      <c r="A712" s="2" t="s">
        <v>61</v>
      </c>
      <c r="B712" s="2" t="s">
        <v>62</v>
      </c>
      <c r="C712" s="3"/>
      <c r="D712" s="2" t="s">
        <v>80</v>
      </c>
      <c r="E712" s="2" t="s">
        <v>94</v>
      </c>
      <c r="F712" s="2"/>
      <c r="G712" s="2" t="s">
        <v>61</v>
      </c>
      <c r="H712" s="2" t="s">
        <v>197</v>
      </c>
      <c r="J712" s="2" t="s">
        <v>218</v>
      </c>
      <c r="K712" s="2" t="s">
        <v>67</v>
      </c>
      <c r="L712" s="2" t="s">
        <v>218</v>
      </c>
      <c r="M712" s="2" t="s">
        <v>67</v>
      </c>
      <c r="N712" s="2" t="s">
        <v>597</v>
      </c>
      <c r="O712" s="2" t="s">
        <v>84</v>
      </c>
      <c r="R712" s="2" t="s">
        <v>61</v>
      </c>
      <c r="S712" s="2" t="s">
        <v>73</v>
      </c>
      <c r="T712" s="2" t="s">
        <v>186</v>
      </c>
      <c r="V712" s="2" t="s">
        <v>249</v>
      </c>
      <c r="W712" s="2" t="s">
        <v>73</v>
      </c>
      <c r="X712" s="2" t="s">
        <v>74</v>
      </c>
      <c r="AB712" s="2" t="s">
        <v>73</v>
      </c>
      <c r="AH712" s="2" t="s">
        <v>75</v>
      </c>
      <c r="AI712" s="2" t="s">
        <v>75</v>
      </c>
      <c r="AJ712" s="2" t="s">
        <v>75</v>
      </c>
      <c r="AK712" s="2" t="s">
        <v>76</v>
      </c>
      <c r="AL712" s="2" t="s">
        <v>76</v>
      </c>
      <c r="AM712" s="2" t="s">
        <v>76</v>
      </c>
      <c r="AN712" s="2" t="s">
        <v>84</v>
      </c>
      <c r="AO712" s="2" t="s">
        <v>75</v>
      </c>
      <c r="AP712" s="2" t="s">
        <v>61</v>
      </c>
      <c r="AQ712" s="2" t="s">
        <v>77</v>
      </c>
      <c r="AR712" s="2" t="s">
        <v>75</v>
      </c>
      <c r="AS712" s="2" t="s">
        <v>75</v>
      </c>
      <c r="AT712" s="2" t="s">
        <v>76</v>
      </c>
      <c r="AU712" s="2" t="s">
        <v>76</v>
      </c>
      <c r="AV712" s="2" t="s">
        <v>217</v>
      </c>
      <c r="AX712" s="2" t="s">
        <v>521</v>
      </c>
      <c r="AZ712" s="2" t="s">
        <v>73</v>
      </c>
      <c r="BB712" s="2" t="s">
        <v>73</v>
      </c>
      <c r="BH712" s="2">
        <f>O712+AH712+AL712+AM712+AN712+AT712+AU712</f>
        <v>12</v>
      </c>
      <c r="BI712" s="2">
        <f>J712+K712+L712+M712+AI712+AJ712+AO712+AR712+AS712</f>
        <v>192</v>
      </c>
      <c r="BJ712" s="1" t="str">
        <f>IF(AND(H712&gt;"001",H712&lt;"300"),"In-State","Out-State")</f>
        <v>In-State</v>
      </c>
    </row>
    <row r="713" spans="1:62" x14ac:dyDescent="0.25">
      <c r="A713" s="2" t="s">
        <v>61</v>
      </c>
      <c r="B713" s="2" t="s">
        <v>62</v>
      </c>
      <c r="C713" s="3"/>
      <c r="D713" s="2" t="s">
        <v>80</v>
      </c>
      <c r="E713" s="2" t="s">
        <v>73</v>
      </c>
      <c r="F713" s="2"/>
      <c r="G713" s="2" t="s">
        <v>61</v>
      </c>
      <c r="H713" s="2" t="s">
        <v>64</v>
      </c>
      <c r="J713" s="2" t="s">
        <v>66</v>
      </c>
      <c r="K713" s="2" t="s">
        <v>67</v>
      </c>
      <c r="L713" s="2" t="s">
        <v>67</v>
      </c>
      <c r="M713" s="2" t="s">
        <v>67</v>
      </c>
      <c r="N713" s="2" t="s">
        <v>703</v>
      </c>
      <c r="O713" s="2" t="s">
        <v>255</v>
      </c>
      <c r="R713" s="2" t="s">
        <v>61</v>
      </c>
      <c r="S713" s="2" t="s">
        <v>61</v>
      </c>
      <c r="T713" s="2" t="s">
        <v>351</v>
      </c>
      <c r="V713" s="2" t="s">
        <v>107</v>
      </c>
      <c r="W713" s="2" t="s">
        <v>73</v>
      </c>
      <c r="X713" s="2" t="s">
        <v>74</v>
      </c>
      <c r="AB713" s="2" t="s">
        <v>73</v>
      </c>
      <c r="AH713" s="2" t="s">
        <v>75</v>
      </c>
      <c r="AI713" s="2" t="s">
        <v>75</v>
      </c>
      <c r="AJ713" s="2" t="s">
        <v>75</v>
      </c>
      <c r="AK713" s="2" t="s">
        <v>76</v>
      </c>
      <c r="AL713" s="2" t="s">
        <v>76</v>
      </c>
      <c r="AM713" s="2" t="s">
        <v>76</v>
      </c>
      <c r="AN713" s="2" t="s">
        <v>76</v>
      </c>
      <c r="AO713" s="2" t="s">
        <v>75</v>
      </c>
      <c r="AP713" s="2" t="s">
        <v>61</v>
      </c>
      <c r="AQ713" s="2" t="s">
        <v>77</v>
      </c>
      <c r="AR713" s="2" t="s">
        <v>75</v>
      </c>
      <c r="AS713" s="2" t="s">
        <v>75</v>
      </c>
      <c r="AT713" s="2" t="s">
        <v>76</v>
      </c>
      <c r="AU713" s="2" t="s">
        <v>76</v>
      </c>
      <c r="AV713" s="2" t="s">
        <v>1297</v>
      </c>
      <c r="AX713" s="2" t="s">
        <v>96</v>
      </c>
      <c r="AZ713" s="2" t="s">
        <v>73</v>
      </c>
      <c r="BA713" s="2" t="s">
        <v>61</v>
      </c>
      <c r="BH713" s="2">
        <f>O713+AH713+AL713+AM713+AN713+AT713+AU713</f>
        <v>13</v>
      </c>
      <c r="BI713" s="2">
        <f>J713+K713+L713+M713+AI713+AJ713+AO713+AR713+AS713</f>
        <v>224</v>
      </c>
      <c r="BJ713" s="1" t="str">
        <f>IF(AND(H713&gt;"001",H713&lt;"300"),"In-State","Out-State")</f>
        <v>In-State</v>
      </c>
    </row>
    <row r="714" spans="1:62" x14ac:dyDescent="0.25">
      <c r="A714" s="2" t="s">
        <v>61</v>
      </c>
      <c r="B714" s="2" t="s">
        <v>62</v>
      </c>
      <c r="C714" s="3"/>
      <c r="D714" s="2" t="s">
        <v>80</v>
      </c>
      <c r="E714" s="2" t="s">
        <v>70</v>
      </c>
      <c r="F714" s="2"/>
      <c r="G714" s="2" t="s">
        <v>61</v>
      </c>
      <c r="H714" s="2" t="s">
        <v>197</v>
      </c>
      <c r="J714" s="2" t="s">
        <v>67</v>
      </c>
      <c r="K714" s="2" t="s">
        <v>67</v>
      </c>
      <c r="L714" s="2" t="s">
        <v>442</v>
      </c>
      <c r="M714" s="2" t="s">
        <v>67</v>
      </c>
      <c r="N714" s="2" t="s">
        <v>83</v>
      </c>
      <c r="O714" s="2" t="s">
        <v>76</v>
      </c>
      <c r="R714" s="2" t="s">
        <v>70</v>
      </c>
      <c r="S714" s="2" t="s">
        <v>61</v>
      </c>
      <c r="T714" s="2" t="s">
        <v>1298</v>
      </c>
      <c r="V714" s="2" t="s">
        <v>107</v>
      </c>
      <c r="W714" s="2" t="s">
        <v>73</v>
      </c>
      <c r="X714" s="2" t="s">
        <v>74</v>
      </c>
      <c r="AH714" s="2" t="s">
        <v>75</v>
      </c>
      <c r="AI714" s="2" t="s">
        <v>75</v>
      </c>
      <c r="AJ714" s="2" t="s">
        <v>75</v>
      </c>
      <c r="AK714" s="2" t="s">
        <v>76</v>
      </c>
      <c r="AL714" s="2" t="s">
        <v>76</v>
      </c>
      <c r="AM714" s="2" t="s">
        <v>76</v>
      </c>
      <c r="AN714" s="2" t="s">
        <v>444</v>
      </c>
      <c r="AO714" s="2" t="s">
        <v>75</v>
      </c>
      <c r="AP714" s="2" t="s">
        <v>73</v>
      </c>
      <c r="AQ714" s="2" t="s">
        <v>77</v>
      </c>
      <c r="AR714" s="2" t="s">
        <v>75</v>
      </c>
      <c r="AS714" s="2" t="s">
        <v>75</v>
      </c>
      <c r="AT714" s="2" t="s">
        <v>76</v>
      </c>
      <c r="AU714" s="2" t="s">
        <v>76</v>
      </c>
      <c r="AV714" s="2" t="s">
        <v>1299</v>
      </c>
      <c r="AW714" s="2" t="s">
        <v>163</v>
      </c>
      <c r="AZ714" s="2" t="s">
        <v>73</v>
      </c>
      <c r="BA714" s="2" t="s">
        <v>61</v>
      </c>
      <c r="BH714" s="2">
        <f>O714+AH714+AL714+AM714+AN714+AT714+AU714</f>
        <v>15</v>
      </c>
      <c r="BI714" s="2">
        <f>J714+K714+L714+M714+AI714+AJ714+AO714+AR714+AS714</f>
        <v>528</v>
      </c>
      <c r="BJ714" s="1" t="str">
        <f>IF(AND(H714&gt;"001",H714&lt;"300"),"In-State","Out-State")</f>
        <v>In-State</v>
      </c>
    </row>
    <row r="715" spans="1:62" x14ac:dyDescent="0.25">
      <c r="A715" s="2" t="s">
        <v>61</v>
      </c>
      <c r="B715" s="2" t="s">
        <v>62</v>
      </c>
      <c r="C715" s="3"/>
      <c r="D715" s="2" t="s">
        <v>80</v>
      </c>
      <c r="E715" s="2" t="s">
        <v>61</v>
      </c>
      <c r="F715" s="2"/>
      <c r="G715" s="2" t="s">
        <v>61</v>
      </c>
      <c r="H715" s="2" t="s">
        <v>64</v>
      </c>
      <c r="J715" s="2" t="s">
        <v>128</v>
      </c>
      <c r="K715" s="2" t="s">
        <v>67</v>
      </c>
      <c r="L715" s="2" t="s">
        <v>67</v>
      </c>
      <c r="M715" s="2" t="s">
        <v>67</v>
      </c>
      <c r="N715" s="2" t="s">
        <v>83</v>
      </c>
      <c r="O715" s="2" t="s">
        <v>98</v>
      </c>
      <c r="R715" s="2" t="s">
        <v>73</v>
      </c>
      <c r="S715" s="2" t="s">
        <v>61</v>
      </c>
      <c r="T715" s="2" t="s">
        <v>141</v>
      </c>
      <c r="V715" s="2" t="s">
        <v>133</v>
      </c>
      <c r="W715" s="2" t="s">
        <v>73</v>
      </c>
      <c r="X715" s="2" t="s">
        <v>74</v>
      </c>
      <c r="AB715" s="2" t="s">
        <v>73</v>
      </c>
      <c r="AH715" s="2" t="s">
        <v>75</v>
      </c>
      <c r="AI715" s="2" t="s">
        <v>75</v>
      </c>
      <c r="AJ715" s="2" t="s">
        <v>75</v>
      </c>
      <c r="AK715" s="2" t="s">
        <v>76</v>
      </c>
      <c r="AL715" s="2" t="s">
        <v>76</v>
      </c>
      <c r="AM715" s="2" t="s">
        <v>76</v>
      </c>
      <c r="AN715" s="2" t="s">
        <v>76</v>
      </c>
      <c r="AO715" s="2" t="s">
        <v>75</v>
      </c>
      <c r="AP715" s="2" t="s">
        <v>73</v>
      </c>
      <c r="AQ715" s="2" t="s">
        <v>77</v>
      </c>
      <c r="AR715" s="2" t="s">
        <v>75</v>
      </c>
      <c r="AS715" s="2" t="s">
        <v>75</v>
      </c>
      <c r="AT715" s="2" t="s">
        <v>76</v>
      </c>
      <c r="AU715" s="2" t="s">
        <v>76</v>
      </c>
      <c r="AV715" s="2" t="s">
        <v>1300</v>
      </c>
      <c r="AX715" s="2" t="s">
        <v>370</v>
      </c>
      <c r="AZ715" s="2" t="s">
        <v>73</v>
      </c>
      <c r="BA715" s="2" t="s">
        <v>61</v>
      </c>
      <c r="BH715" s="2">
        <f>O715+AH715+AL715+AM715+AN715+AT715+AU715</f>
        <v>10</v>
      </c>
      <c r="BI715" s="2">
        <f>J715+K715+L715+M715+AI715+AJ715+AO715+AR715+AS715</f>
        <v>176</v>
      </c>
      <c r="BJ715" s="1" t="str">
        <f>IF(AND(H715&gt;"001",H715&lt;"300"),"In-State","Out-State")</f>
        <v>In-State</v>
      </c>
    </row>
    <row r="716" spans="1:62" x14ac:dyDescent="0.25">
      <c r="A716" s="2" t="s">
        <v>61</v>
      </c>
      <c r="B716" s="2" t="s">
        <v>62</v>
      </c>
      <c r="C716" s="3"/>
      <c r="D716" s="2" t="s">
        <v>63</v>
      </c>
      <c r="E716" s="2" t="s">
        <v>73</v>
      </c>
      <c r="F716" s="2"/>
      <c r="G716" s="2" t="s">
        <v>61</v>
      </c>
      <c r="H716" s="2" t="s">
        <v>64</v>
      </c>
      <c r="I716" s="2"/>
      <c r="J716" s="2" t="s">
        <v>67</v>
      </c>
      <c r="K716" s="2" t="s">
        <v>67</v>
      </c>
      <c r="L716" s="2" t="s">
        <v>140</v>
      </c>
      <c r="M716" s="2" t="s">
        <v>67</v>
      </c>
      <c r="N716" s="2" t="s">
        <v>104</v>
      </c>
      <c r="O716" s="2" t="s">
        <v>76</v>
      </c>
      <c r="R716" s="2" t="s">
        <v>70</v>
      </c>
      <c r="S716" s="2" t="s">
        <v>61</v>
      </c>
      <c r="T716" s="2" t="s">
        <v>301</v>
      </c>
      <c r="V716" s="2" t="s">
        <v>292</v>
      </c>
      <c r="W716" s="2" t="s">
        <v>73</v>
      </c>
      <c r="X716" s="2" t="s">
        <v>74</v>
      </c>
      <c r="AH716" s="2" t="s">
        <v>75</v>
      </c>
      <c r="AI716" s="2" t="s">
        <v>75</v>
      </c>
      <c r="AJ716" s="2" t="s">
        <v>75</v>
      </c>
      <c r="AK716" s="2" t="s">
        <v>76</v>
      </c>
      <c r="AL716" s="2" t="s">
        <v>76</v>
      </c>
      <c r="AM716" s="2" t="s">
        <v>76</v>
      </c>
      <c r="AN716" s="2" t="s">
        <v>255</v>
      </c>
      <c r="AO716" s="2" t="s">
        <v>75</v>
      </c>
      <c r="AP716" s="2" t="s">
        <v>61</v>
      </c>
      <c r="AQ716" s="2" t="s">
        <v>77</v>
      </c>
      <c r="AR716" s="2" t="s">
        <v>75</v>
      </c>
      <c r="AS716" s="2" t="s">
        <v>75</v>
      </c>
      <c r="AT716" s="2" t="s">
        <v>76</v>
      </c>
      <c r="AU716" s="2" t="s">
        <v>76</v>
      </c>
      <c r="AV716" s="2" t="s">
        <v>420</v>
      </c>
      <c r="AX716" s="2" t="s">
        <v>1301</v>
      </c>
      <c r="AZ716" s="2" t="s">
        <v>73</v>
      </c>
      <c r="BA716" s="2" t="s">
        <v>61</v>
      </c>
      <c r="BH716" s="2">
        <f>O716+AH716+AL716+AM716+AN716+AT716+AU716</f>
        <v>13</v>
      </c>
      <c r="BI716" s="2">
        <f>J716+K716+L716+M716+AI716+AJ716+AO716+AR716+AS716</f>
        <v>256</v>
      </c>
      <c r="BJ716" s="1" t="str">
        <f>IF(AND(H716&gt;"001",H716&lt;"300"),"In-State","Out-State")</f>
        <v>In-State</v>
      </c>
    </row>
    <row r="717" spans="1:62" x14ac:dyDescent="0.25">
      <c r="A717" s="2" t="s">
        <v>61</v>
      </c>
      <c r="B717" s="2" t="s">
        <v>62</v>
      </c>
      <c r="C717" s="3"/>
      <c r="D717" s="2" t="s">
        <v>63</v>
      </c>
      <c r="E717" s="2" t="s">
        <v>94</v>
      </c>
      <c r="F717" s="2"/>
      <c r="G717" s="2" t="s">
        <v>61</v>
      </c>
      <c r="H717" s="2" t="s">
        <v>64</v>
      </c>
      <c r="J717" s="2" t="s">
        <v>67</v>
      </c>
      <c r="K717" s="2" t="s">
        <v>67</v>
      </c>
      <c r="L717" s="2" t="s">
        <v>127</v>
      </c>
      <c r="M717" s="2" t="s">
        <v>67</v>
      </c>
      <c r="N717" s="2" t="s">
        <v>104</v>
      </c>
      <c r="O717" s="2" t="s">
        <v>76</v>
      </c>
      <c r="R717" s="2" t="s">
        <v>70</v>
      </c>
      <c r="S717" s="2" t="s">
        <v>61</v>
      </c>
      <c r="T717" s="2" t="s">
        <v>1302</v>
      </c>
      <c r="V717" s="2" t="s">
        <v>120</v>
      </c>
      <c r="W717" s="2" t="s">
        <v>73</v>
      </c>
      <c r="X717" s="2" t="s">
        <v>74</v>
      </c>
      <c r="AH717" s="2" t="s">
        <v>75</v>
      </c>
      <c r="AI717" s="2" t="s">
        <v>75</v>
      </c>
      <c r="AJ717" s="2" t="s">
        <v>75</v>
      </c>
      <c r="AK717" s="2" t="s">
        <v>76</v>
      </c>
      <c r="AL717" s="2" t="s">
        <v>76</v>
      </c>
      <c r="AM717" s="2" t="s">
        <v>76</v>
      </c>
      <c r="AN717" s="2" t="s">
        <v>165</v>
      </c>
      <c r="AO717" s="2" t="s">
        <v>75</v>
      </c>
      <c r="AP717" s="2" t="s">
        <v>61</v>
      </c>
      <c r="AQ717" s="2" t="s">
        <v>77</v>
      </c>
      <c r="AR717" s="2" t="s">
        <v>75</v>
      </c>
      <c r="AS717" s="2" t="s">
        <v>75</v>
      </c>
      <c r="AT717" s="2" t="s">
        <v>76</v>
      </c>
      <c r="AU717" s="2" t="s">
        <v>76</v>
      </c>
      <c r="AV717" s="2" t="s">
        <v>1303</v>
      </c>
      <c r="AX717" s="2" t="s">
        <v>119</v>
      </c>
      <c r="AZ717" s="2" t="s">
        <v>73</v>
      </c>
      <c r="BA717" s="2" t="s">
        <v>61</v>
      </c>
      <c r="BH717" s="2">
        <f>O717+AH717+AL717+AM717+AN717+AT717+AU717</f>
        <v>4</v>
      </c>
      <c r="BI717" s="2">
        <f>J717+K717+L717+M717+AI717+AJ717+AO717+AR717+AS717</f>
        <v>80</v>
      </c>
      <c r="BJ717" s="1" t="str">
        <f>IF(AND(H717&gt;"001",H717&lt;"300"),"In-State","Out-State")</f>
        <v>In-State</v>
      </c>
    </row>
    <row r="718" spans="1:62" x14ac:dyDescent="0.25">
      <c r="A718" s="2" t="s">
        <v>61</v>
      </c>
      <c r="B718" s="2" t="s">
        <v>62</v>
      </c>
      <c r="C718" s="3"/>
      <c r="D718" s="2" t="s">
        <v>63</v>
      </c>
      <c r="E718" s="2" t="s">
        <v>61</v>
      </c>
      <c r="F718" s="2"/>
      <c r="G718" s="2" t="s">
        <v>61</v>
      </c>
      <c r="H718" s="2" t="s">
        <v>64</v>
      </c>
      <c r="I718" s="2"/>
      <c r="J718" s="2" t="s">
        <v>227</v>
      </c>
      <c r="K718" s="2" t="s">
        <v>67</v>
      </c>
      <c r="L718" s="2" t="s">
        <v>82</v>
      </c>
      <c r="M718" s="2" t="s">
        <v>67</v>
      </c>
      <c r="N718" s="2" t="s">
        <v>136</v>
      </c>
      <c r="O718" s="2" t="s">
        <v>93</v>
      </c>
      <c r="R718" s="2" t="s">
        <v>73</v>
      </c>
      <c r="S718" s="2" t="s">
        <v>61</v>
      </c>
      <c r="T718" s="2" t="s">
        <v>240</v>
      </c>
      <c r="V718" s="2" t="s">
        <v>107</v>
      </c>
      <c r="W718" s="2" t="s">
        <v>73</v>
      </c>
      <c r="X718" s="2" t="s">
        <v>74</v>
      </c>
      <c r="AH718" s="2" t="s">
        <v>75</v>
      </c>
      <c r="AI718" s="2" t="s">
        <v>75</v>
      </c>
      <c r="AJ718" s="2" t="s">
        <v>75</v>
      </c>
      <c r="AK718" s="2" t="s">
        <v>76</v>
      </c>
      <c r="AL718" s="2" t="s">
        <v>76</v>
      </c>
      <c r="AM718" s="2" t="s">
        <v>76</v>
      </c>
      <c r="AN718" s="2" t="s">
        <v>98</v>
      </c>
      <c r="AO718" s="2" t="s">
        <v>75</v>
      </c>
      <c r="AP718" s="2" t="s">
        <v>73</v>
      </c>
      <c r="AQ718" s="2" t="s">
        <v>77</v>
      </c>
      <c r="AR718" s="2" t="s">
        <v>75</v>
      </c>
      <c r="AS718" s="2" t="s">
        <v>75</v>
      </c>
      <c r="AT718" s="2" t="s">
        <v>76</v>
      </c>
      <c r="AU718" s="2" t="s">
        <v>76</v>
      </c>
      <c r="AV718" s="2" t="s">
        <v>776</v>
      </c>
      <c r="AZ718" s="2" t="s">
        <v>73</v>
      </c>
      <c r="BA718" s="2" t="s">
        <v>61</v>
      </c>
      <c r="BH718" s="2">
        <f>O718+AH718+AL718+AM718+AN718+AT718+AU718</f>
        <v>13</v>
      </c>
      <c r="BI718" s="2">
        <f>J718+K718+L718+M718+AI718+AJ718+AO718+AR718+AS718</f>
        <v>256</v>
      </c>
      <c r="BJ718" s="1" t="str">
        <f>IF(AND(H718&gt;"001",H718&lt;"300"),"In-State","Out-State")</f>
        <v>In-State</v>
      </c>
    </row>
    <row r="719" spans="1:62" x14ac:dyDescent="0.25">
      <c r="A719" s="2" t="s">
        <v>61</v>
      </c>
      <c r="B719" s="2" t="s">
        <v>62</v>
      </c>
      <c r="C719" s="3"/>
      <c r="D719" s="2" t="s">
        <v>80</v>
      </c>
      <c r="E719" s="2" t="s">
        <v>73</v>
      </c>
      <c r="F719" s="2"/>
      <c r="G719" s="2" t="s">
        <v>61</v>
      </c>
      <c r="H719" s="2" t="s">
        <v>64</v>
      </c>
      <c r="J719" s="2" t="s">
        <v>205</v>
      </c>
      <c r="K719" s="2" t="s">
        <v>67</v>
      </c>
      <c r="L719" s="2" t="s">
        <v>67</v>
      </c>
      <c r="M719" s="2" t="s">
        <v>67</v>
      </c>
      <c r="N719" s="2" t="s">
        <v>182</v>
      </c>
      <c r="O719" s="2" t="s">
        <v>108</v>
      </c>
      <c r="R719" s="2" t="s">
        <v>61</v>
      </c>
      <c r="S719" s="2" t="s">
        <v>61</v>
      </c>
      <c r="T719" s="2" t="s">
        <v>1304</v>
      </c>
      <c r="V719" s="2" t="s">
        <v>63</v>
      </c>
      <c r="W719" s="2" t="s">
        <v>73</v>
      </c>
      <c r="X719" s="2" t="s">
        <v>74</v>
      </c>
      <c r="AB719" s="2" t="s">
        <v>73</v>
      </c>
      <c r="AH719" s="2" t="s">
        <v>75</v>
      </c>
      <c r="AI719" s="2" t="s">
        <v>75</v>
      </c>
      <c r="AJ719" s="2" t="s">
        <v>75</v>
      </c>
      <c r="AK719" s="2" t="s">
        <v>76</v>
      </c>
      <c r="AL719" s="2" t="s">
        <v>76</v>
      </c>
      <c r="AM719" s="2" t="s">
        <v>76</v>
      </c>
      <c r="AN719" s="2" t="s">
        <v>76</v>
      </c>
      <c r="AO719" s="2" t="s">
        <v>75</v>
      </c>
      <c r="AP719" s="2" t="s">
        <v>73</v>
      </c>
      <c r="AQ719" s="2" t="s">
        <v>77</v>
      </c>
      <c r="AR719" s="2" t="s">
        <v>75</v>
      </c>
      <c r="AS719" s="2" t="s">
        <v>75</v>
      </c>
      <c r="AT719" s="2" t="s">
        <v>76</v>
      </c>
      <c r="AU719" s="2" t="s">
        <v>76</v>
      </c>
      <c r="AV719" s="2" t="s">
        <v>665</v>
      </c>
      <c r="AX719" s="2" t="s">
        <v>131</v>
      </c>
      <c r="AZ719" s="2" t="s">
        <v>73</v>
      </c>
      <c r="BA719" s="2" t="s">
        <v>61</v>
      </c>
      <c r="BH719" s="2">
        <f>O719+AH719+AL719+AM719+AN719+AT719+AU719</f>
        <v>12</v>
      </c>
      <c r="BI719" s="2">
        <f>J719+K719+L719+M719+AI719+AJ719+AO719+AR719+AS719</f>
        <v>192</v>
      </c>
      <c r="BJ719" s="1" t="str">
        <f>IF(AND(H719&gt;"001",H719&lt;"300"),"In-State","Out-State")</f>
        <v>In-State</v>
      </c>
    </row>
    <row r="720" spans="1:62" x14ac:dyDescent="0.25">
      <c r="A720" s="2" t="s">
        <v>61</v>
      </c>
      <c r="B720" s="2" t="s">
        <v>62</v>
      </c>
      <c r="C720" s="3"/>
      <c r="D720" s="2" t="s">
        <v>80</v>
      </c>
      <c r="E720" s="2" t="s">
        <v>73</v>
      </c>
      <c r="F720" s="2"/>
      <c r="G720" s="2" t="s">
        <v>61</v>
      </c>
      <c r="H720" s="2" t="s">
        <v>64</v>
      </c>
      <c r="J720" s="2" t="s">
        <v>227</v>
      </c>
      <c r="K720" s="2" t="s">
        <v>67</v>
      </c>
      <c r="L720" s="2" t="s">
        <v>67</v>
      </c>
      <c r="M720" s="2" t="s">
        <v>67</v>
      </c>
      <c r="N720" s="2" t="s">
        <v>672</v>
      </c>
      <c r="O720" s="2" t="s">
        <v>93</v>
      </c>
      <c r="R720" s="2" t="s">
        <v>61</v>
      </c>
      <c r="S720" s="2" t="s">
        <v>61</v>
      </c>
      <c r="T720" s="2" t="s">
        <v>476</v>
      </c>
      <c r="V720" s="2" t="s">
        <v>107</v>
      </c>
      <c r="W720" s="2" t="s">
        <v>73</v>
      </c>
      <c r="X720" s="2" t="s">
        <v>74</v>
      </c>
      <c r="Y720" s="2" t="s">
        <v>61</v>
      </c>
      <c r="AB720" s="2" t="s">
        <v>73</v>
      </c>
      <c r="AH720" s="2" t="s">
        <v>75</v>
      </c>
      <c r="AI720" s="2" t="s">
        <v>75</v>
      </c>
      <c r="AJ720" s="2" t="s">
        <v>75</v>
      </c>
      <c r="AK720" s="2" t="s">
        <v>76</v>
      </c>
      <c r="AL720" s="2" t="s">
        <v>76</v>
      </c>
      <c r="AM720" s="2" t="s">
        <v>76</v>
      </c>
      <c r="AN720" s="2" t="s">
        <v>76</v>
      </c>
      <c r="AO720" s="2" t="s">
        <v>75</v>
      </c>
      <c r="AP720" s="2" t="s">
        <v>61</v>
      </c>
      <c r="AQ720" s="2" t="s">
        <v>77</v>
      </c>
      <c r="AR720" s="2" t="s">
        <v>75</v>
      </c>
      <c r="AS720" s="2" t="s">
        <v>75</v>
      </c>
      <c r="AT720" s="2" t="s">
        <v>76</v>
      </c>
      <c r="AU720" s="2" t="s">
        <v>76</v>
      </c>
      <c r="AV720" s="2" t="s">
        <v>1305</v>
      </c>
      <c r="AX720" s="2" t="s">
        <v>131</v>
      </c>
      <c r="AZ720" s="2" t="s">
        <v>73</v>
      </c>
      <c r="BA720" s="2" t="s">
        <v>61</v>
      </c>
      <c r="BH720" s="2">
        <f>O720+AH720+AL720+AM720+AN720+AT720+AU720</f>
        <v>3</v>
      </c>
      <c r="BI720" s="2">
        <f>J720+K720+L720+M720+AI720+AJ720+AO720+AR720+AS720</f>
        <v>48</v>
      </c>
      <c r="BJ720" s="1" t="str">
        <f>IF(AND(H720&gt;"001",H720&lt;"300"),"In-State","Out-State")</f>
        <v>In-State</v>
      </c>
    </row>
    <row r="721" spans="1:62" x14ac:dyDescent="0.25">
      <c r="A721" s="2" t="s">
        <v>61</v>
      </c>
      <c r="B721" s="2" t="s">
        <v>62</v>
      </c>
      <c r="C721" s="3"/>
      <c r="D721" s="2" t="s">
        <v>80</v>
      </c>
      <c r="E721" s="2" t="s">
        <v>73</v>
      </c>
      <c r="F721" s="2"/>
      <c r="G721" s="2" t="s">
        <v>61</v>
      </c>
      <c r="H721" s="2" t="s">
        <v>64</v>
      </c>
      <c r="J721" s="2" t="s">
        <v>171</v>
      </c>
      <c r="K721" s="2" t="s">
        <v>67</v>
      </c>
      <c r="L721" s="2" t="s">
        <v>67</v>
      </c>
      <c r="M721" s="2" t="s">
        <v>67</v>
      </c>
      <c r="N721" s="2" t="s">
        <v>83</v>
      </c>
      <c r="O721" s="2" t="s">
        <v>163</v>
      </c>
      <c r="R721" s="2" t="s">
        <v>73</v>
      </c>
      <c r="S721" s="2" t="s">
        <v>61</v>
      </c>
      <c r="T721" s="2" t="s">
        <v>445</v>
      </c>
      <c r="V721" s="2" t="s">
        <v>120</v>
      </c>
      <c r="W721" s="2" t="s">
        <v>73</v>
      </c>
      <c r="X721" s="2" t="s">
        <v>74</v>
      </c>
      <c r="AB721" s="2" t="s">
        <v>73</v>
      </c>
      <c r="AH721" s="2" t="s">
        <v>75</v>
      </c>
      <c r="AI721" s="2" t="s">
        <v>75</v>
      </c>
      <c r="AJ721" s="2" t="s">
        <v>75</v>
      </c>
      <c r="AK721" s="2" t="s">
        <v>76</v>
      </c>
      <c r="AL721" s="2" t="s">
        <v>76</v>
      </c>
      <c r="AM721" s="2" t="s">
        <v>76</v>
      </c>
      <c r="AN721" s="2" t="s">
        <v>76</v>
      </c>
      <c r="AO721" s="2" t="s">
        <v>75</v>
      </c>
      <c r="AP721" s="2" t="s">
        <v>73</v>
      </c>
      <c r="AQ721" s="2" t="s">
        <v>77</v>
      </c>
      <c r="AR721" s="2" t="s">
        <v>75</v>
      </c>
      <c r="AS721" s="2" t="s">
        <v>75</v>
      </c>
      <c r="AT721" s="2" t="s">
        <v>76</v>
      </c>
      <c r="AU721" s="2" t="s">
        <v>76</v>
      </c>
      <c r="AV721" s="2" t="s">
        <v>477</v>
      </c>
      <c r="AX721" s="2" t="s">
        <v>79</v>
      </c>
      <c r="AZ721" s="2" t="s">
        <v>73</v>
      </c>
      <c r="BA721" s="2" t="s">
        <v>61</v>
      </c>
      <c r="BH721" s="2">
        <f>O721+AH721+AL721+AM721+AN721+AT721+AU721</f>
        <v>7</v>
      </c>
      <c r="BI721" s="2">
        <f>J721+K721+L721+M721+AI721+AJ721+AO721+AR721+AS721</f>
        <v>128</v>
      </c>
      <c r="BJ721" s="1" t="str">
        <f>IF(AND(H721&gt;"001",H721&lt;"300"),"In-State","Out-State")</f>
        <v>In-State</v>
      </c>
    </row>
    <row r="722" spans="1:62" x14ac:dyDescent="0.25">
      <c r="A722" s="2" t="s">
        <v>61</v>
      </c>
      <c r="B722" s="2" t="s">
        <v>62</v>
      </c>
      <c r="C722" s="3"/>
      <c r="D722" s="2" t="s">
        <v>63</v>
      </c>
      <c r="E722" s="2" t="s">
        <v>61</v>
      </c>
      <c r="F722" s="2"/>
      <c r="G722" s="2" t="s">
        <v>61</v>
      </c>
      <c r="H722" s="2" t="s">
        <v>64</v>
      </c>
      <c r="J722" s="2" t="s">
        <v>611</v>
      </c>
      <c r="K722" s="2" t="s">
        <v>67</v>
      </c>
      <c r="L722" s="2" t="s">
        <v>67</v>
      </c>
      <c r="M722" s="2" t="s">
        <v>67</v>
      </c>
      <c r="N722" s="2" t="s">
        <v>83</v>
      </c>
      <c r="O722" s="2" t="s">
        <v>1306</v>
      </c>
      <c r="R722" s="2" t="s">
        <v>73</v>
      </c>
      <c r="S722" s="2" t="s">
        <v>70</v>
      </c>
      <c r="T722" s="2" t="s">
        <v>1307</v>
      </c>
      <c r="V722" s="2" t="s">
        <v>124</v>
      </c>
      <c r="W722" s="2" t="s">
        <v>73</v>
      </c>
      <c r="X722" s="2" t="s">
        <v>74</v>
      </c>
      <c r="AB722" s="2" t="s">
        <v>73</v>
      </c>
      <c r="AH722" s="2" t="s">
        <v>75</v>
      </c>
      <c r="AI722" s="2" t="s">
        <v>75</v>
      </c>
      <c r="AJ722" s="2" t="s">
        <v>75</v>
      </c>
      <c r="AK722" s="2" t="s">
        <v>76</v>
      </c>
      <c r="AL722" s="2" t="s">
        <v>76</v>
      </c>
      <c r="AM722" s="2" t="s">
        <v>76</v>
      </c>
      <c r="AN722" s="2" t="s">
        <v>76</v>
      </c>
      <c r="AO722" s="2" t="s">
        <v>75</v>
      </c>
      <c r="AP722" s="2" t="s">
        <v>73</v>
      </c>
      <c r="AQ722" s="2" t="s">
        <v>77</v>
      </c>
      <c r="AR722" s="2" t="s">
        <v>75</v>
      </c>
      <c r="AS722" s="2" t="s">
        <v>75</v>
      </c>
      <c r="AT722" s="2" t="s">
        <v>76</v>
      </c>
      <c r="AU722" s="2" t="s">
        <v>76</v>
      </c>
      <c r="AV722" s="2" t="s">
        <v>1308</v>
      </c>
      <c r="AX722" s="2" t="s">
        <v>1309</v>
      </c>
      <c r="AZ722" s="2" t="s">
        <v>61</v>
      </c>
      <c r="BA722" s="2" t="s">
        <v>61</v>
      </c>
      <c r="BH722" s="2">
        <f>O722+AH722+AL722+AM722+AN722+AT722+AU722</f>
        <v>18</v>
      </c>
      <c r="BI722" s="2">
        <f>J722+K722+L722+M722+AI722+AJ722+AO722+AR722+AS722</f>
        <v>320</v>
      </c>
      <c r="BJ722" s="1" t="str">
        <f>IF(AND(H722&gt;"001",H722&lt;"300"),"In-State","Out-State")</f>
        <v>In-State</v>
      </c>
    </row>
    <row r="723" spans="1:62" x14ac:dyDescent="0.25">
      <c r="A723" s="2" t="s">
        <v>61</v>
      </c>
      <c r="B723" s="2" t="s">
        <v>62</v>
      </c>
      <c r="C723" s="3"/>
      <c r="D723" s="2" t="s">
        <v>80</v>
      </c>
      <c r="E723" s="2" t="s">
        <v>73</v>
      </c>
      <c r="F723" s="2"/>
      <c r="G723" s="2" t="s">
        <v>61</v>
      </c>
      <c r="H723" s="2" t="s">
        <v>197</v>
      </c>
      <c r="J723" s="2" t="s">
        <v>67</v>
      </c>
      <c r="K723" s="2" t="s">
        <v>67</v>
      </c>
      <c r="L723" s="2" t="s">
        <v>442</v>
      </c>
      <c r="M723" s="2" t="s">
        <v>67</v>
      </c>
      <c r="N723" s="2" t="s">
        <v>83</v>
      </c>
      <c r="O723" s="2" t="s">
        <v>76</v>
      </c>
      <c r="R723" s="2" t="s">
        <v>70</v>
      </c>
      <c r="S723" s="2" t="s">
        <v>61</v>
      </c>
      <c r="T723" s="2" t="s">
        <v>809</v>
      </c>
      <c r="V723" s="2" t="s">
        <v>80</v>
      </c>
      <c r="W723" s="2" t="s">
        <v>73</v>
      </c>
      <c r="X723" s="2" t="s">
        <v>74</v>
      </c>
      <c r="AH723" s="2" t="s">
        <v>75</v>
      </c>
      <c r="AI723" s="2" t="s">
        <v>75</v>
      </c>
      <c r="AJ723" s="2" t="s">
        <v>75</v>
      </c>
      <c r="AK723" s="2" t="s">
        <v>76</v>
      </c>
      <c r="AL723" s="2" t="s">
        <v>76</v>
      </c>
      <c r="AM723" s="2" t="s">
        <v>76</v>
      </c>
      <c r="AN723" s="2" t="s">
        <v>444</v>
      </c>
      <c r="AO723" s="2" t="s">
        <v>75</v>
      </c>
      <c r="AP723" s="2" t="s">
        <v>73</v>
      </c>
      <c r="AQ723" s="2" t="s">
        <v>77</v>
      </c>
      <c r="AR723" s="2" t="s">
        <v>75</v>
      </c>
      <c r="AS723" s="2" t="s">
        <v>75</v>
      </c>
      <c r="AT723" s="2" t="s">
        <v>76</v>
      </c>
      <c r="AU723" s="2" t="s">
        <v>76</v>
      </c>
      <c r="AV723" s="2" t="s">
        <v>1310</v>
      </c>
      <c r="AW723" s="2" t="s">
        <v>163</v>
      </c>
      <c r="AX723" s="2" t="s">
        <v>110</v>
      </c>
      <c r="AZ723" s="2" t="s">
        <v>73</v>
      </c>
      <c r="BA723" s="2" t="s">
        <v>61</v>
      </c>
      <c r="BH723" s="2">
        <f>O723+AH723+AL723+AM723+AN723+AT723+AU723</f>
        <v>15</v>
      </c>
      <c r="BI723" s="2">
        <f>J723+K723+L723+M723+AI723+AJ723+AO723+AR723+AS723</f>
        <v>528</v>
      </c>
      <c r="BJ723" s="1" t="str">
        <f>IF(AND(H723&gt;"001",H723&lt;"300"),"In-State","Out-State")</f>
        <v>In-State</v>
      </c>
    </row>
    <row r="724" spans="1:62" x14ac:dyDescent="0.25">
      <c r="A724" s="2" t="s">
        <v>61</v>
      </c>
      <c r="B724" s="2" t="s">
        <v>62</v>
      </c>
      <c r="C724" s="3"/>
      <c r="D724" s="2" t="s">
        <v>80</v>
      </c>
      <c r="E724" s="2" t="s">
        <v>73</v>
      </c>
      <c r="F724" s="2"/>
      <c r="G724" s="2" t="s">
        <v>61</v>
      </c>
      <c r="H724" s="2" t="s">
        <v>64</v>
      </c>
      <c r="J724" s="2" t="s">
        <v>227</v>
      </c>
      <c r="K724" s="2" t="s">
        <v>67</v>
      </c>
      <c r="L724" s="2" t="s">
        <v>67</v>
      </c>
      <c r="M724" s="2" t="s">
        <v>67</v>
      </c>
      <c r="N724" s="2" t="s">
        <v>393</v>
      </c>
      <c r="O724" s="2" t="s">
        <v>93</v>
      </c>
      <c r="R724" s="2" t="s">
        <v>73</v>
      </c>
      <c r="S724" s="2" t="s">
        <v>61</v>
      </c>
      <c r="T724" s="2" t="s">
        <v>1311</v>
      </c>
      <c r="V724" s="2" t="s">
        <v>72</v>
      </c>
      <c r="W724" s="2" t="s">
        <v>73</v>
      </c>
      <c r="X724" s="2" t="s">
        <v>74</v>
      </c>
      <c r="AB724" s="2" t="s">
        <v>73</v>
      </c>
      <c r="AH724" s="2" t="s">
        <v>75</v>
      </c>
      <c r="AI724" s="2" t="s">
        <v>75</v>
      </c>
      <c r="AJ724" s="2" t="s">
        <v>75</v>
      </c>
      <c r="AK724" s="2" t="s">
        <v>76</v>
      </c>
      <c r="AL724" s="2" t="s">
        <v>76</v>
      </c>
      <c r="AM724" s="2" t="s">
        <v>76</v>
      </c>
      <c r="AN724" s="2" t="s">
        <v>76</v>
      </c>
      <c r="AO724" s="2" t="s">
        <v>75</v>
      </c>
      <c r="AP724" s="2" t="s">
        <v>61</v>
      </c>
      <c r="AQ724" s="2" t="s">
        <v>77</v>
      </c>
      <c r="AR724" s="2" t="s">
        <v>75</v>
      </c>
      <c r="AS724" s="2" t="s">
        <v>985</v>
      </c>
      <c r="AT724" s="2" t="s">
        <v>76</v>
      </c>
      <c r="AU724" s="2" t="s">
        <v>165</v>
      </c>
      <c r="AV724" s="2" t="s">
        <v>1312</v>
      </c>
      <c r="AX724" s="2" t="s">
        <v>79</v>
      </c>
      <c r="AZ724" s="2" t="s">
        <v>73</v>
      </c>
      <c r="BA724" s="2" t="s">
        <v>61</v>
      </c>
      <c r="BH724" s="2">
        <f>O724+AH724+AL724+AM724+AN724+AT724+AU724</f>
        <v>7</v>
      </c>
      <c r="BI724" s="2">
        <f>J724+K724+L724+M724+AI724+AJ724+AO724+AR724+AS724</f>
        <v>128</v>
      </c>
      <c r="BJ724" s="1" t="str">
        <f>IF(AND(H724&gt;"001",H724&lt;"300"),"In-State","Out-State")</f>
        <v>In-State</v>
      </c>
    </row>
    <row r="725" spans="1:62" x14ac:dyDescent="0.25">
      <c r="A725" s="2" t="s">
        <v>61</v>
      </c>
      <c r="B725" s="2" t="s">
        <v>62</v>
      </c>
      <c r="C725" s="3"/>
      <c r="D725" s="2" t="s">
        <v>80</v>
      </c>
      <c r="E725" s="2" t="s">
        <v>70</v>
      </c>
      <c r="F725" s="2"/>
      <c r="G725" s="2" t="s">
        <v>61</v>
      </c>
      <c r="H725" s="2" t="s">
        <v>64</v>
      </c>
      <c r="J725" s="2" t="s">
        <v>227</v>
      </c>
      <c r="K725" s="2" t="s">
        <v>67</v>
      </c>
      <c r="L725" s="2" t="s">
        <v>620</v>
      </c>
      <c r="M725" s="2" t="s">
        <v>67</v>
      </c>
      <c r="N725" s="2" t="s">
        <v>393</v>
      </c>
      <c r="O725" s="2" t="s">
        <v>93</v>
      </c>
      <c r="R725" s="2" t="s">
        <v>70</v>
      </c>
      <c r="S725" s="2" t="s">
        <v>61</v>
      </c>
      <c r="T725" s="2" t="s">
        <v>1313</v>
      </c>
      <c r="V725" s="2" t="s">
        <v>63</v>
      </c>
      <c r="W725" s="2" t="s">
        <v>73</v>
      </c>
      <c r="X725" s="2" t="s">
        <v>74</v>
      </c>
      <c r="AH725" s="2" t="s">
        <v>75</v>
      </c>
      <c r="AI725" s="2" t="s">
        <v>75</v>
      </c>
      <c r="AJ725" s="2" t="s">
        <v>75</v>
      </c>
      <c r="AK725" s="2" t="s">
        <v>76</v>
      </c>
      <c r="AL725" s="2" t="s">
        <v>76</v>
      </c>
      <c r="AM725" s="2" t="s">
        <v>76</v>
      </c>
      <c r="AN725" s="2" t="s">
        <v>122</v>
      </c>
      <c r="AO725" s="2" t="s">
        <v>75</v>
      </c>
      <c r="AP725" s="2" t="s">
        <v>61</v>
      </c>
      <c r="AQ725" s="2" t="s">
        <v>77</v>
      </c>
      <c r="AR725" s="2" t="s">
        <v>75</v>
      </c>
      <c r="AS725" s="2" t="s">
        <v>75</v>
      </c>
      <c r="AT725" s="2" t="s">
        <v>76</v>
      </c>
      <c r="AU725" s="2" t="s">
        <v>76</v>
      </c>
      <c r="AV725" s="2" t="s">
        <v>418</v>
      </c>
      <c r="AW725" s="2" t="s">
        <v>122</v>
      </c>
      <c r="AZ725" s="2" t="s">
        <v>73</v>
      </c>
      <c r="BA725" s="2" t="s">
        <v>61</v>
      </c>
      <c r="BH725" s="2">
        <f>O725+AH725+AL725+AM725+AN725+AT725+AU725</f>
        <v>11</v>
      </c>
      <c r="BI725" s="2">
        <f>J725+K725+L725+M725+AI725+AJ725+AO725+AR725+AS725</f>
        <v>400</v>
      </c>
      <c r="BJ725" s="1" t="str">
        <f>IF(AND(H725&gt;"001",H725&lt;"300"),"In-State","Out-State")</f>
        <v>In-State</v>
      </c>
    </row>
    <row r="726" spans="1:62" x14ac:dyDescent="0.25">
      <c r="A726" s="2" t="s">
        <v>61</v>
      </c>
      <c r="B726" s="2" t="s">
        <v>62</v>
      </c>
      <c r="C726" s="3"/>
      <c r="D726" s="2" t="s">
        <v>80</v>
      </c>
      <c r="E726" s="2" t="s">
        <v>70</v>
      </c>
      <c r="F726" s="2"/>
      <c r="G726" s="2" t="s">
        <v>61</v>
      </c>
      <c r="H726" s="2" t="s">
        <v>197</v>
      </c>
      <c r="J726" s="2" t="s">
        <v>67</v>
      </c>
      <c r="K726" s="2" t="s">
        <v>67</v>
      </c>
      <c r="L726" s="2" t="s">
        <v>392</v>
      </c>
      <c r="M726" s="2" t="s">
        <v>67</v>
      </c>
      <c r="N726" s="2" t="s">
        <v>393</v>
      </c>
      <c r="O726" s="2" t="s">
        <v>76</v>
      </c>
      <c r="R726" s="2" t="s">
        <v>73</v>
      </c>
      <c r="S726" s="2" t="s">
        <v>73</v>
      </c>
      <c r="T726" s="2" t="s">
        <v>1314</v>
      </c>
      <c r="V726" s="2" t="s">
        <v>63</v>
      </c>
      <c r="W726" s="2" t="s">
        <v>73</v>
      </c>
      <c r="X726" s="2" t="s">
        <v>74</v>
      </c>
      <c r="Y726" s="2" t="s">
        <v>61</v>
      </c>
      <c r="AB726" s="2" t="s">
        <v>73</v>
      </c>
      <c r="AH726" s="2" t="s">
        <v>75</v>
      </c>
      <c r="AI726" s="2" t="s">
        <v>75</v>
      </c>
      <c r="AJ726" s="2" t="s">
        <v>75</v>
      </c>
      <c r="AK726" s="2" t="s">
        <v>76</v>
      </c>
      <c r="AL726" s="2" t="s">
        <v>76</v>
      </c>
      <c r="AM726" s="2" t="s">
        <v>76</v>
      </c>
      <c r="AN726" s="2" t="s">
        <v>93</v>
      </c>
      <c r="AO726" s="2" t="s">
        <v>75</v>
      </c>
      <c r="AP726" s="2" t="s">
        <v>73</v>
      </c>
      <c r="AQ726" s="2" t="s">
        <v>77</v>
      </c>
      <c r="AR726" s="2" t="s">
        <v>75</v>
      </c>
      <c r="AS726" s="2" t="s">
        <v>75</v>
      </c>
      <c r="AT726" s="2" t="s">
        <v>76</v>
      </c>
      <c r="AU726" s="2" t="s">
        <v>76</v>
      </c>
      <c r="AV726" s="2" t="s">
        <v>1224</v>
      </c>
      <c r="AX726" s="2" t="s">
        <v>560</v>
      </c>
      <c r="AZ726" s="2" t="s">
        <v>73</v>
      </c>
      <c r="BB726" s="2" t="s">
        <v>73</v>
      </c>
      <c r="BH726" s="2">
        <f>O726+AH726+AL726+AM726+AN726+AT726+AU726</f>
        <v>3</v>
      </c>
      <c r="BI726" s="2">
        <f>J726+K726+L726+M726+AI726+AJ726+AO726+AR726+AS726</f>
        <v>64</v>
      </c>
      <c r="BJ726" s="1" t="str">
        <f>IF(AND(H726&gt;"001",H726&lt;"300"),"In-State","Out-State")</f>
        <v>In-State</v>
      </c>
    </row>
    <row r="727" spans="1:62" x14ac:dyDescent="0.25">
      <c r="A727" s="2" t="s">
        <v>61</v>
      </c>
      <c r="B727" s="2" t="s">
        <v>62</v>
      </c>
      <c r="C727" s="3"/>
      <c r="D727" s="2" t="s">
        <v>80</v>
      </c>
      <c r="E727" s="2" t="s">
        <v>70</v>
      </c>
      <c r="F727" s="2"/>
      <c r="G727" s="2" t="s">
        <v>120</v>
      </c>
      <c r="H727" s="2" t="s">
        <v>121</v>
      </c>
      <c r="J727" s="2" t="s">
        <v>218</v>
      </c>
      <c r="K727" s="2" t="s">
        <v>67</v>
      </c>
      <c r="L727" s="2" t="s">
        <v>227</v>
      </c>
      <c r="M727" s="2" t="s">
        <v>67</v>
      </c>
      <c r="N727" s="2" t="s">
        <v>393</v>
      </c>
      <c r="O727" s="2" t="s">
        <v>84</v>
      </c>
      <c r="R727" s="2" t="s">
        <v>70</v>
      </c>
      <c r="S727" s="2" t="s">
        <v>61</v>
      </c>
      <c r="T727" s="2" t="s">
        <v>704</v>
      </c>
      <c r="V727" s="2" t="s">
        <v>149</v>
      </c>
      <c r="W727" s="2" t="s">
        <v>73</v>
      </c>
      <c r="X727" s="2" t="s">
        <v>74</v>
      </c>
      <c r="AH727" s="2" t="s">
        <v>75</v>
      </c>
      <c r="AI727" s="2" t="s">
        <v>75</v>
      </c>
      <c r="AJ727" s="2" t="s">
        <v>75</v>
      </c>
      <c r="AK727" s="2" t="s">
        <v>76</v>
      </c>
      <c r="AL727" s="2" t="s">
        <v>76</v>
      </c>
      <c r="AM727" s="2" t="s">
        <v>76</v>
      </c>
      <c r="AN727" s="2" t="s">
        <v>93</v>
      </c>
      <c r="AO727" s="2" t="s">
        <v>75</v>
      </c>
      <c r="AP727" s="2" t="s">
        <v>73</v>
      </c>
      <c r="AQ727" s="2" t="s">
        <v>77</v>
      </c>
      <c r="AR727" s="2" t="s">
        <v>75</v>
      </c>
      <c r="AS727" s="2" t="s">
        <v>75</v>
      </c>
      <c r="AT727" s="2" t="s">
        <v>76</v>
      </c>
      <c r="AU727" s="2" t="s">
        <v>76</v>
      </c>
      <c r="AV727" s="2" t="s">
        <v>1315</v>
      </c>
      <c r="AW727" s="2" t="s">
        <v>122</v>
      </c>
      <c r="AZ727" s="2" t="s">
        <v>73</v>
      </c>
      <c r="BA727" s="2" t="s">
        <v>61</v>
      </c>
      <c r="BH727" s="2">
        <f>O727+AH727+AL727+AM727+AN727+AT727+AU727</f>
        <v>9</v>
      </c>
      <c r="BI727" s="2">
        <f>J727+K727+L727+M727+AI727+AJ727+AO727+AR727+AS727</f>
        <v>144</v>
      </c>
      <c r="BJ727" s="1" t="str">
        <f>IF(AND(H727&gt;"001",H727&lt;"300"),"In-State","Out-State")</f>
        <v>Out-State</v>
      </c>
    </row>
    <row r="728" spans="1:62" x14ac:dyDescent="0.25">
      <c r="A728" s="2" t="s">
        <v>61</v>
      </c>
      <c r="B728" s="2" t="s">
        <v>62</v>
      </c>
      <c r="C728" s="3"/>
      <c r="D728" s="2" t="s">
        <v>63</v>
      </c>
      <c r="E728" s="2" t="s">
        <v>73</v>
      </c>
      <c r="F728" s="2"/>
      <c r="G728" s="2" t="s">
        <v>61</v>
      </c>
      <c r="H728" s="2" t="s">
        <v>64</v>
      </c>
      <c r="J728" s="2" t="s">
        <v>67</v>
      </c>
      <c r="K728" s="2" t="s">
        <v>67</v>
      </c>
      <c r="L728" s="2" t="s">
        <v>611</v>
      </c>
      <c r="M728" s="2" t="s">
        <v>67</v>
      </c>
      <c r="N728" s="2" t="s">
        <v>104</v>
      </c>
      <c r="O728" s="2" t="s">
        <v>76</v>
      </c>
      <c r="R728" s="2" t="s">
        <v>70</v>
      </c>
      <c r="S728" s="2" t="s">
        <v>73</v>
      </c>
      <c r="T728" s="2" t="s">
        <v>1316</v>
      </c>
      <c r="V728" s="2" t="s">
        <v>403</v>
      </c>
      <c r="W728" s="2" t="s">
        <v>73</v>
      </c>
      <c r="X728" s="2" t="s">
        <v>74</v>
      </c>
      <c r="AB728" s="2" t="s">
        <v>73</v>
      </c>
      <c r="AH728" s="2" t="s">
        <v>75</v>
      </c>
      <c r="AI728" s="2" t="s">
        <v>75</v>
      </c>
      <c r="AJ728" s="2" t="s">
        <v>75</v>
      </c>
      <c r="AK728" s="2" t="s">
        <v>76</v>
      </c>
      <c r="AL728" s="2" t="s">
        <v>76</v>
      </c>
      <c r="AM728" s="2" t="s">
        <v>76</v>
      </c>
      <c r="AN728" s="2" t="s">
        <v>763</v>
      </c>
      <c r="AO728" s="2" t="s">
        <v>75</v>
      </c>
      <c r="AP728" s="2" t="s">
        <v>61</v>
      </c>
      <c r="AQ728" s="2" t="s">
        <v>77</v>
      </c>
      <c r="AR728" s="2" t="s">
        <v>75</v>
      </c>
      <c r="AS728" s="2" t="s">
        <v>75</v>
      </c>
      <c r="AT728" s="2" t="s">
        <v>76</v>
      </c>
      <c r="AU728" s="2" t="s">
        <v>76</v>
      </c>
      <c r="AV728" s="2" t="s">
        <v>307</v>
      </c>
      <c r="AX728" s="2" t="s">
        <v>151</v>
      </c>
      <c r="AZ728" s="2" t="s">
        <v>73</v>
      </c>
      <c r="BB728" s="2" t="s">
        <v>73</v>
      </c>
      <c r="BH728" s="2">
        <f>O728+AH728+AL728+AM728+AN728+AT728+AU728</f>
        <v>16</v>
      </c>
      <c r="BI728" s="2">
        <f>J728+K728+L728+M728+AI728+AJ728+AO728+AR728+AS728</f>
        <v>320</v>
      </c>
      <c r="BJ728" s="1" t="str">
        <f>IF(AND(H728&gt;"001",H728&lt;"300"),"In-State","Out-State")</f>
        <v>In-State</v>
      </c>
    </row>
    <row r="729" spans="1:62" x14ac:dyDescent="0.25">
      <c r="A729" s="2" t="s">
        <v>61</v>
      </c>
      <c r="B729" s="2" t="s">
        <v>62</v>
      </c>
      <c r="C729" s="3"/>
      <c r="D729" s="2" t="s">
        <v>80</v>
      </c>
      <c r="E729" s="2" t="s">
        <v>61</v>
      </c>
      <c r="F729" s="2"/>
      <c r="G729" s="2" t="s">
        <v>61</v>
      </c>
      <c r="H729" s="2" t="s">
        <v>197</v>
      </c>
      <c r="J729" s="2" t="s">
        <v>227</v>
      </c>
      <c r="K729" s="2" t="s">
        <v>67</v>
      </c>
      <c r="L729" s="2" t="s">
        <v>67</v>
      </c>
      <c r="M729" s="2" t="s">
        <v>67</v>
      </c>
      <c r="N729" s="2" t="s">
        <v>597</v>
      </c>
      <c r="O729" s="2" t="s">
        <v>93</v>
      </c>
      <c r="R729" s="2" t="s">
        <v>61</v>
      </c>
      <c r="S729" s="2" t="s">
        <v>73</v>
      </c>
      <c r="T729" s="2" t="s">
        <v>1317</v>
      </c>
      <c r="V729" s="2" t="s">
        <v>292</v>
      </c>
      <c r="W729" s="2" t="s">
        <v>73</v>
      </c>
      <c r="X729" s="2" t="s">
        <v>74</v>
      </c>
      <c r="Y729" s="2" t="s">
        <v>61</v>
      </c>
      <c r="AB729" s="2" t="s">
        <v>73</v>
      </c>
      <c r="AH729" s="2" t="s">
        <v>75</v>
      </c>
      <c r="AI729" s="2" t="s">
        <v>75</v>
      </c>
      <c r="AJ729" s="2" t="s">
        <v>75</v>
      </c>
      <c r="AK729" s="2" t="s">
        <v>76</v>
      </c>
      <c r="AL729" s="2" t="s">
        <v>76</v>
      </c>
      <c r="AM729" s="2" t="s">
        <v>76</v>
      </c>
      <c r="AN729" s="2" t="s">
        <v>76</v>
      </c>
      <c r="AO729" s="2" t="s">
        <v>75</v>
      </c>
      <c r="AP729" s="2" t="s">
        <v>61</v>
      </c>
      <c r="AQ729" s="2" t="s">
        <v>77</v>
      </c>
      <c r="AR729" s="2" t="s">
        <v>75</v>
      </c>
      <c r="AS729" s="2" t="s">
        <v>75</v>
      </c>
      <c r="AT729" s="2" t="s">
        <v>76</v>
      </c>
      <c r="AU729" s="2" t="s">
        <v>76</v>
      </c>
      <c r="AV729" s="2" t="s">
        <v>435</v>
      </c>
      <c r="AZ729" s="2" t="s">
        <v>73</v>
      </c>
      <c r="BB729" s="2" t="s">
        <v>73</v>
      </c>
      <c r="BH729" s="2">
        <f>O729+AH729+AL729+AM729+AN729+AT729+AU729</f>
        <v>3</v>
      </c>
      <c r="BI729" s="2">
        <f>J729+K729+L729+M729+AI729+AJ729+AO729+AR729+AS729</f>
        <v>48</v>
      </c>
      <c r="BJ729" s="1" t="str">
        <f>IF(AND(H729&gt;"001",H729&lt;"300"),"In-State","Out-State")</f>
        <v>In-State</v>
      </c>
    </row>
    <row r="730" spans="1:62" x14ac:dyDescent="0.25">
      <c r="A730" s="2" t="s">
        <v>61</v>
      </c>
      <c r="B730" s="2" t="s">
        <v>62</v>
      </c>
      <c r="C730" s="3"/>
      <c r="D730" s="2" t="s">
        <v>80</v>
      </c>
      <c r="E730" s="2" t="s">
        <v>70</v>
      </c>
      <c r="F730" s="2"/>
      <c r="G730" s="2" t="s">
        <v>61</v>
      </c>
      <c r="H730" s="2" t="s">
        <v>64</v>
      </c>
      <c r="J730" s="2" t="s">
        <v>227</v>
      </c>
      <c r="K730" s="2" t="s">
        <v>67</v>
      </c>
      <c r="L730" s="2" t="s">
        <v>67</v>
      </c>
      <c r="M730" s="2" t="s">
        <v>67</v>
      </c>
      <c r="N730" s="2" t="s">
        <v>83</v>
      </c>
      <c r="O730" s="2" t="s">
        <v>76</v>
      </c>
      <c r="R730" s="2" t="s">
        <v>73</v>
      </c>
      <c r="S730" s="2" t="s">
        <v>73</v>
      </c>
      <c r="T730" s="2" t="s">
        <v>839</v>
      </c>
      <c r="V730" s="2" t="s">
        <v>133</v>
      </c>
      <c r="W730" s="2" t="s">
        <v>73</v>
      </c>
      <c r="X730" s="2" t="s">
        <v>74</v>
      </c>
      <c r="AA730" s="2" t="s">
        <v>61</v>
      </c>
      <c r="AH730" s="2" t="s">
        <v>75</v>
      </c>
      <c r="AI730" s="2" t="s">
        <v>75</v>
      </c>
      <c r="AJ730" s="2" t="s">
        <v>75</v>
      </c>
      <c r="AK730" s="2" t="s">
        <v>76</v>
      </c>
      <c r="AL730" s="2" t="s">
        <v>76</v>
      </c>
      <c r="AM730" s="2" t="s">
        <v>93</v>
      </c>
      <c r="AN730" s="2" t="s">
        <v>76</v>
      </c>
      <c r="AO730" s="2" t="s">
        <v>75</v>
      </c>
      <c r="AP730" s="2" t="s">
        <v>73</v>
      </c>
      <c r="AQ730" s="2" t="s">
        <v>77</v>
      </c>
      <c r="AR730" s="2" t="s">
        <v>75</v>
      </c>
      <c r="AS730" s="2" t="s">
        <v>75</v>
      </c>
      <c r="AT730" s="2" t="s">
        <v>76</v>
      </c>
      <c r="AU730" s="2" t="s">
        <v>76</v>
      </c>
      <c r="AV730" s="2" t="s">
        <v>1318</v>
      </c>
      <c r="AZ730" s="2" t="s">
        <v>73</v>
      </c>
      <c r="BB730" s="2" t="s">
        <v>73</v>
      </c>
      <c r="BH730" s="2">
        <f>O730+AH730+AL730+AM730+AN730+AT730+AU730</f>
        <v>3</v>
      </c>
      <c r="BI730" s="2">
        <f>J730+K730+L730+M730+AI730+AJ730+AO730+AR730+AS730</f>
        <v>48</v>
      </c>
      <c r="BJ730" s="1" t="str">
        <f>IF(AND(H730&gt;"001",H730&lt;"300"),"In-State","Out-State")</f>
        <v>In-State</v>
      </c>
    </row>
    <row r="731" spans="1:62" x14ac:dyDescent="0.25">
      <c r="A731" s="2" t="s">
        <v>61</v>
      </c>
      <c r="B731" s="2" t="s">
        <v>62</v>
      </c>
      <c r="C731" s="3"/>
      <c r="D731" s="2" t="s">
        <v>80</v>
      </c>
      <c r="E731" s="2" t="s">
        <v>73</v>
      </c>
      <c r="F731" s="2"/>
      <c r="G731" s="2" t="s">
        <v>61</v>
      </c>
      <c r="H731" s="2" t="s">
        <v>64</v>
      </c>
      <c r="J731" s="2" t="s">
        <v>383</v>
      </c>
      <c r="K731" s="2" t="s">
        <v>67</v>
      </c>
      <c r="L731" s="2" t="s">
        <v>67</v>
      </c>
      <c r="M731" s="2" t="s">
        <v>67</v>
      </c>
      <c r="N731" s="2" t="s">
        <v>597</v>
      </c>
      <c r="O731" s="2" t="s">
        <v>90</v>
      </c>
      <c r="R731" s="2" t="s">
        <v>61</v>
      </c>
      <c r="S731" s="2" t="s">
        <v>61</v>
      </c>
      <c r="T731" s="2" t="s">
        <v>1319</v>
      </c>
      <c r="V731" s="2" t="s">
        <v>133</v>
      </c>
      <c r="W731" s="2" t="s">
        <v>73</v>
      </c>
      <c r="X731" s="2" t="s">
        <v>74</v>
      </c>
      <c r="AB731" s="2" t="s">
        <v>73</v>
      </c>
      <c r="AH731" s="2" t="s">
        <v>75</v>
      </c>
      <c r="AI731" s="2" t="s">
        <v>75</v>
      </c>
      <c r="AJ731" s="2" t="s">
        <v>75</v>
      </c>
      <c r="AK731" s="2" t="s">
        <v>76</v>
      </c>
      <c r="AL731" s="2" t="s">
        <v>76</v>
      </c>
      <c r="AM731" s="2" t="s">
        <v>76</v>
      </c>
      <c r="AN731" s="2" t="s">
        <v>76</v>
      </c>
      <c r="AO731" s="2" t="s">
        <v>75</v>
      </c>
      <c r="AP731" s="2" t="s">
        <v>61</v>
      </c>
      <c r="AQ731" s="2" t="s">
        <v>77</v>
      </c>
      <c r="AR731" s="2" t="s">
        <v>75</v>
      </c>
      <c r="AS731" s="2" t="s">
        <v>75</v>
      </c>
      <c r="AT731" s="2" t="s">
        <v>76</v>
      </c>
      <c r="AU731" s="2" t="s">
        <v>76</v>
      </c>
      <c r="AV731" s="2" t="s">
        <v>1320</v>
      </c>
      <c r="AX731" s="2" t="s">
        <v>110</v>
      </c>
      <c r="AZ731" s="2" t="s">
        <v>73</v>
      </c>
      <c r="BA731" s="2" t="s">
        <v>61</v>
      </c>
      <c r="BH731" s="2">
        <f>O731+AH731+AL731+AM731+AN731+AT731+AU731</f>
        <v>9</v>
      </c>
      <c r="BI731" s="2">
        <f>J731+K731+L731+M731+AI731+AJ731+AO731+AR731+AS731</f>
        <v>144</v>
      </c>
      <c r="BJ731" s="1" t="str">
        <f>IF(AND(H731&gt;"001",H731&lt;"300"),"In-State","Out-State")</f>
        <v>In-State</v>
      </c>
    </row>
    <row r="732" spans="1:62" x14ac:dyDescent="0.25">
      <c r="A732" s="2" t="s">
        <v>61</v>
      </c>
      <c r="B732" s="2" t="s">
        <v>62</v>
      </c>
      <c r="C732" s="3"/>
      <c r="D732" s="2" t="s">
        <v>80</v>
      </c>
      <c r="E732" s="2" t="s">
        <v>73</v>
      </c>
      <c r="F732" s="2"/>
      <c r="G732" s="2" t="s">
        <v>61</v>
      </c>
      <c r="H732" s="2" t="s">
        <v>197</v>
      </c>
      <c r="J732" s="2" t="s">
        <v>218</v>
      </c>
      <c r="K732" s="2" t="s">
        <v>67</v>
      </c>
      <c r="L732" s="2" t="s">
        <v>67</v>
      </c>
      <c r="M732" s="2" t="s">
        <v>67</v>
      </c>
      <c r="N732" s="2" t="s">
        <v>111</v>
      </c>
      <c r="O732" s="2" t="s">
        <v>84</v>
      </c>
      <c r="R732" s="2" t="s">
        <v>70</v>
      </c>
      <c r="S732" s="2" t="s">
        <v>61</v>
      </c>
      <c r="T732" s="2" t="s">
        <v>1321</v>
      </c>
      <c r="V732" s="2" t="s">
        <v>156</v>
      </c>
      <c r="W732" s="2" t="s">
        <v>73</v>
      </c>
      <c r="X732" s="2" t="s">
        <v>74</v>
      </c>
      <c r="AH732" s="2" t="s">
        <v>75</v>
      </c>
      <c r="AI732" s="2" t="s">
        <v>75</v>
      </c>
      <c r="AJ732" s="2" t="s">
        <v>75</v>
      </c>
      <c r="AK732" s="2" t="s">
        <v>76</v>
      </c>
      <c r="AL732" s="2" t="s">
        <v>76</v>
      </c>
      <c r="AM732" s="2" t="s">
        <v>76</v>
      </c>
      <c r="AN732" s="2" t="s">
        <v>76</v>
      </c>
      <c r="AO732" s="2" t="s">
        <v>75</v>
      </c>
      <c r="AP732" s="2" t="s">
        <v>61</v>
      </c>
      <c r="AQ732" s="2" t="s">
        <v>77</v>
      </c>
      <c r="AR732" s="2" t="s">
        <v>75</v>
      </c>
      <c r="AS732" s="2" t="s">
        <v>75</v>
      </c>
      <c r="AT732" s="2" t="s">
        <v>76</v>
      </c>
      <c r="AU732" s="2" t="s">
        <v>76</v>
      </c>
      <c r="AV732" s="2" t="s">
        <v>1322</v>
      </c>
      <c r="AZ732" s="2" t="s">
        <v>73</v>
      </c>
      <c r="BA732" s="2" t="s">
        <v>61</v>
      </c>
      <c r="BH732" s="2">
        <f>O732+AH732+AL732+AM732+AN732+AT732+AU732</f>
        <v>6</v>
      </c>
      <c r="BI732" s="2">
        <f>J732+K732+L732+M732+AI732+AJ732+AO732+AR732+AS732</f>
        <v>96</v>
      </c>
      <c r="BJ732" s="1" t="str">
        <f>IF(AND(H732&gt;"001",H732&lt;"300"),"In-State","Out-State")</f>
        <v>In-State</v>
      </c>
    </row>
    <row r="733" spans="1:62" x14ac:dyDescent="0.25">
      <c r="A733" s="2" t="s">
        <v>61</v>
      </c>
      <c r="B733" s="2" t="s">
        <v>62</v>
      </c>
      <c r="C733" s="3"/>
      <c r="D733" s="2" t="s">
        <v>63</v>
      </c>
      <c r="E733" s="2" t="s">
        <v>94</v>
      </c>
      <c r="F733" s="2"/>
      <c r="G733" s="2" t="s">
        <v>61</v>
      </c>
      <c r="H733" s="2" t="s">
        <v>64</v>
      </c>
      <c r="J733" s="2" t="s">
        <v>67</v>
      </c>
      <c r="K733" s="2" t="s">
        <v>67</v>
      </c>
      <c r="L733" s="2" t="s">
        <v>140</v>
      </c>
      <c r="M733" s="2" t="s">
        <v>67</v>
      </c>
      <c r="N733" s="2" t="s">
        <v>104</v>
      </c>
      <c r="O733" s="2" t="s">
        <v>76</v>
      </c>
      <c r="R733" s="2" t="s">
        <v>70</v>
      </c>
      <c r="S733" s="2" t="s">
        <v>61</v>
      </c>
      <c r="T733" s="2" t="s">
        <v>1323</v>
      </c>
      <c r="V733" s="2" t="s">
        <v>72</v>
      </c>
      <c r="W733" s="2" t="s">
        <v>73</v>
      </c>
      <c r="X733" s="2" t="s">
        <v>74</v>
      </c>
      <c r="AH733" s="2" t="s">
        <v>75</v>
      </c>
      <c r="AI733" s="2" t="s">
        <v>75</v>
      </c>
      <c r="AJ733" s="2" t="s">
        <v>75</v>
      </c>
      <c r="AK733" s="2" t="s">
        <v>76</v>
      </c>
      <c r="AL733" s="2" t="s">
        <v>76</v>
      </c>
      <c r="AM733" s="2" t="s">
        <v>76</v>
      </c>
      <c r="AN733" s="2" t="s">
        <v>255</v>
      </c>
      <c r="AO733" s="2" t="s">
        <v>75</v>
      </c>
      <c r="AP733" s="2" t="s">
        <v>61</v>
      </c>
      <c r="AQ733" s="2" t="s">
        <v>77</v>
      </c>
      <c r="AR733" s="2" t="s">
        <v>75</v>
      </c>
      <c r="AS733" s="2" t="s">
        <v>75</v>
      </c>
      <c r="AT733" s="2" t="s">
        <v>76</v>
      </c>
      <c r="AU733" s="2" t="s">
        <v>76</v>
      </c>
      <c r="AV733" s="2" t="s">
        <v>1324</v>
      </c>
      <c r="AZ733" s="2" t="s">
        <v>73</v>
      </c>
      <c r="BA733" s="2" t="s">
        <v>61</v>
      </c>
      <c r="BH733" s="2">
        <f>O733+AH733+AL733+AM733+AN733+AT733+AU733</f>
        <v>13</v>
      </c>
      <c r="BI733" s="2">
        <f>J733+K733+L733+M733+AI733+AJ733+AO733+AR733+AS733</f>
        <v>256</v>
      </c>
      <c r="BJ733" s="1" t="str">
        <f>IF(AND(H733&gt;"001",H733&lt;"300"),"In-State","Out-State")</f>
        <v>In-State</v>
      </c>
    </row>
    <row r="734" spans="1:62" x14ac:dyDescent="0.25">
      <c r="A734" s="2" t="s">
        <v>61</v>
      </c>
      <c r="B734" s="2" t="s">
        <v>62</v>
      </c>
      <c r="C734" s="3"/>
      <c r="D734" s="2" t="s">
        <v>80</v>
      </c>
      <c r="E734" s="2" t="s">
        <v>73</v>
      </c>
      <c r="F734" s="2"/>
      <c r="G734" s="2" t="s">
        <v>61</v>
      </c>
      <c r="H734" s="2" t="s">
        <v>64</v>
      </c>
      <c r="J734" s="2" t="s">
        <v>66</v>
      </c>
      <c r="K734" s="2" t="s">
        <v>67</v>
      </c>
      <c r="L734" s="2" t="s">
        <v>67</v>
      </c>
      <c r="M734" s="2" t="s">
        <v>67</v>
      </c>
      <c r="N734" s="2" t="s">
        <v>198</v>
      </c>
      <c r="O734" s="2" t="s">
        <v>255</v>
      </c>
      <c r="R734" s="2" t="s">
        <v>61</v>
      </c>
      <c r="S734" s="2" t="s">
        <v>61</v>
      </c>
      <c r="T734" s="2" t="s">
        <v>1325</v>
      </c>
      <c r="V734" s="2" t="s">
        <v>63</v>
      </c>
      <c r="W734" s="2" t="s">
        <v>73</v>
      </c>
      <c r="X734" s="2" t="s">
        <v>74</v>
      </c>
      <c r="AB734" s="2" t="s">
        <v>73</v>
      </c>
      <c r="AH734" s="2" t="s">
        <v>75</v>
      </c>
      <c r="AI734" s="2" t="s">
        <v>75</v>
      </c>
      <c r="AJ734" s="2" t="s">
        <v>75</v>
      </c>
      <c r="AK734" s="2" t="s">
        <v>76</v>
      </c>
      <c r="AL734" s="2" t="s">
        <v>76</v>
      </c>
      <c r="AM734" s="2" t="s">
        <v>76</v>
      </c>
      <c r="AN734" s="2" t="s">
        <v>76</v>
      </c>
      <c r="AO734" s="2" t="s">
        <v>75</v>
      </c>
      <c r="AP734" s="2" t="s">
        <v>61</v>
      </c>
      <c r="AQ734" s="2" t="s">
        <v>77</v>
      </c>
      <c r="AR734" s="2" t="s">
        <v>75</v>
      </c>
      <c r="AS734" s="2" t="s">
        <v>75</v>
      </c>
      <c r="AT734" s="2" t="s">
        <v>76</v>
      </c>
      <c r="AU734" s="2" t="s">
        <v>76</v>
      </c>
      <c r="AV734" s="2" t="s">
        <v>1326</v>
      </c>
      <c r="AX734" s="2" t="s">
        <v>196</v>
      </c>
      <c r="AZ734" s="2" t="s">
        <v>73</v>
      </c>
      <c r="BA734" s="2" t="s">
        <v>61</v>
      </c>
      <c r="BH734" s="2">
        <f>O734+AH734+AL734+AM734+AN734+AT734+AU734</f>
        <v>13</v>
      </c>
      <c r="BI734" s="2">
        <f>J734+K734+L734+M734+AI734+AJ734+AO734+AR734+AS734</f>
        <v>224</v>
      </c>
      <c r="BJ734" s="1" t="str">
        <f>IF(AND(H734&gt;"001",H734&lt;"300"),"In-State","Out-State")</f>
        <v>In-State</v>
      </c>
    </row>
    <row r="735" spans="1:62" x14ac:dyDescent="0.25">
      <c r="A735" s="2" t="s">
        <v>61</v>
      </c>
      <c r="B735" s="2" t="s">
        <v>62</v>
      </c>
      <c r="C735" s="3"/>
      <c r="D735" s="2" t="s">
        <v>80</v>
      </c>
      <c r="E735" s="2" t="s">
        <v>61</v>
      </c>
      <c r="F735" s="2"/>
      <c r="G735" s="2" t="s">
        <v>61</v>
      </c>
      <c r="H735" s="2" t="s">
        <v>81</v>
      </c>
      <c r="I735" s="2"/>
      <c r="J735" s="2" t="s">
        <v>67</v>
      </c>
      <c r="K735" s="2" t="s">
        <v>67</v>
      </c>
      <c r="L735" s="2" t="s">
        <v>171</v>
      </c>
      <c r="M735" s="2" t="s">
        <v>67</v>
      </c>
      <c r="N735" s="2" t="s">
        <v>313</v>
      </c>
      <c r="O735" s="2" t="s">
        <v>76</v>
      </c>
      <c r="R735" s="2" t="s">
        <v>70</v>
      </c>
      <c r="S735" s="2" t="s">
        <v>61</v>
      </c>
      <c r="T735" s="2" t="s">
        <v>1327</v>
      </c>
      <c r="V735" s="2" t="s">
        <v>292</v>
      </c>
      <c r="W735" s="2" t="s">
        <v>73</v>
      </c>
      <c r="X735" s="2" t="s">
        <v>74</v>
      </c>
      <c r="Y735" s="2" t="s">
        <v>61</v>
      </c>
      <c r="AH735" s="2" t="s">
        <v>75</v>
      </c>
      <c r="AI735" s="2" t="s">
        <v>75</v>
      </c>
      <c r="AJ735" s="2" t="s">
        <v>75</v>
      </c>
      <c r="AK735" s="2" t="s">
        <v>76</v>
      </c>
      <c r="AL735" s="2" t="s">
        <v>76</v>
      </c>
      <c r="AM735" s="2" t="s">
        <v>76</v>
      </c>
      <c r="AN735" s="2" t="s">
        <v>105</v>
      </c>
      <c r="AO735" s="2" t="s">
        <v>75</v>
      </c>
      <c r="AP735" s="2" t="s">
        <v>73</v>
      </c>
      <c r="AQ735" s="2" t="s">
        <v>77</v>
      </c>
      <c r="AR735" s="2" t="s">
        <v>75</v>
      </c>
      <c r="AS735" s="2" t="s">
        <v>75</v>
      </c>
      <c r="AT735" s="2" t="s">
        <v>76</v>
      </c>
      <c r="AU735" s="2" t="s">
        <v>76</v>
      </c>
      <c r="AV735" s="2" t="s">
        <v>802</v>
      </c>
      <c r="AX735" s="2" t="s">
        <v>275</v>
      </c>
      <c r="AZ735" s="2" t="s">
        <v>73</v>
      </c>
      <c r="BA735" s="2" t="s">
        <v>61</v>
      </c>
      <c r="BH735" s="2">
        <f>O735+AH735+AL735+AM735+AN735+AT735+AU735</f>
        <v>2</v>
      </c>
      <c r="BI735" s="2">
        <f>J735+K735+L735+M735+AI735+AJ735+AO735+AR735+AS735</f>
        <v>128</v>
      </c>
      <c r="BJ735" s="1" t="str">
        <f>IF(AND(H735&gt;"001",H735&lt;"300"),"In-State","Out-State")</f>
        <v>In-State</v>
      </c>
    </row>
    <row r="736" spans="1:62" x14ac:dyDescent="0.25">
      <c r="A736" s="2" t="s">
        <v>61</v>
      </c>
      <c r="B736" s="2" t="s">
        <v>62</v>
      </c>
      <c r="C736" s="3"/>
      <c r="D736" s="2" t="s">
        <v>80</v>
      </c>
      <c r="E736" s="2" t="s">
        <v>61</v>
      </c>
      <c r="F736" s="2"/>
      <c r="G736" s="2" t="s">
        <v>61</v>
      </c>
      <c r="H736" s="2" t="s">
        <v>64</v>
      </c>
      <c r="J736" s="2" t="s">
        <v>227</v>
      </c>
      <c r="K736" s="2" t="s">
        <v>67</v>
      </c>
      <c r="L736" s="2" t="s">
        <v>227</v>
      </c>
      <c r="M736" s="2" t="s">
        <v>67</v>
      </c>
      <c r="N736" s="2" t="s">
        <v>89</v>
      </c>
      <c r="O736" s="2" t="s">
        <v>93</v>
      </c>
      <c r="R736" s="2" t="s">
        <v>70</v>
      </c>
      <c r="S736" s="2" t="s">
        <v>61</v>
      </c>
      <c r="T736" s="2" t="s">
        <v>1328</v>
      </c>
      <c r="V736" s="2" t="s">
        <v>124</v>
      </c>
      <c r="W736" s="2" t="s">
        <v>73</v>
      </c>
      <c r="X736" s="2" t="s">
        <v>74</v>
      </c>
      <c r="AH736" s="2" t="s">
        <v>75</v>
      </c>
      <c r="AI736" s="2" t="s">
        <v>75</v>
      </c>
      <c r="AJ736" s="2" t="s">
        <v>75</v>
      </c>
      <c r="AK736" s="2" t="s">
        <v>76</v>
      </c>
      <c r="AL736" s="2" t="s">
        <v>76</v>
      </c>
      <c r="AM736" s="2" t="s">
        <v>76</v>
      </c>
      <c r="AN736" s="2" t="s">
        <v>93</v>
      </c>
      <c r="AO736" s="2" t="s">
        <v>75</v>
      </c>
      <c r="AP736" s="2" t="s">
        <v>73</v>
      </c>
      <c r="AQ736" s="2" t="s">
        <v>77</v>
      </c>
      <c r="AR736" s="2" t="s">
        <v>75</v>
      </c>
      <c r="AS736" s="2" t="s">
        <v>75</v>
      </c>
      <c r="AT736" s="2" t="s">
        <v>76</v>
      </c>
      <c r="AU736" s="2" t="s">
        <v>76</v>
      </c>
      <c r="AV736" s="2" t="s">
        <v>1329</v>
      </c>
      <c r="AZ736" s="2" t="s">
        <v>73</v>
      </c>
      <c r="BA736" s="2" t="s">
        <v>61</v>
      </c>
      <c r="BH736" s="2">
        <f>O736+AH736+AL736+AM736+AN736+AT736+AU736</f>
        <v>6</v>
      </c>
      <c r="BI736" s="2">
        <f>J736+K736+L736+M736+AI736+AJ736+AO736+AR736+AS736</f>
        <v>96</v>
      </c>
      <c r="BJ736" s="1" t="str">
        <f>IF(AND(H736&gt;"001",H736&lt;"300"),"In-State","Out-State")</f>
        <v>In-State</v>
      </c>
    </row>
    <row r="737" spans="1:62" x14ac:dyDescent="0.25">
      <c r="A737" s="2" t="s">
        <v>61</v>
      </c>
      <c r="B737" s="2" t="s">
        <v>62</v>
      </c>
      <c r="C737" s="3"/>
      <c r="D737" s="2" t="s">
        <v>80</v>
      </c>
      <c r="E737" s="2" t="s">
        <v>73</v>
      </c>
      <c r="F737" s="2"/>
      <c r="G737" s="2" t="s">
        <v>61</v>
      </c>
      <c r="H737" s="2" t="s">
        <v>64</v>
      </c>
      <c r="J737" s="2" t="s">
        <v>67</v>
      </c>
      <c r="K737" s="2" t="s">
        <v>67</v>
      </c>
      <c r="L737" s="2" t="s">
        <v>442</v>
      </c>
      <c r="M737" s="2" t="s">
        <v>67</v>
      </c>
      <c r="N737" s="2" t="s">
        <v>83</v>
      </c>
      <c r="O737" s="2" t="s">
        <v>76</v>
      </c>
      <c r="R737" s="2" t="s">
        <v>73</v>
      </c>
      <c r="S737" s="2" t="s">
        <v>61</v>
      </c>
      <c r="T737" s="2" t="s">
        <v>891</v>
      </c>
      <c r="V737" s="2" t="s">
        <v>107</v>
      </c>
      <c r="W737" s="2" t="s">
        <v>73</v>
      </c>
      <c r="X737" s="2" t="s">
        <v>74</v>
      </c>
      <c r="AH737" s="2" t="s">
        <v>75</v>
      </c>
      <c r="AI737" s="2" t="s">
        <v>75</v>
      </c>
      <c r="AJ737" s="2" t="s">
        <v>75</v>
      </c>
      <c r="AK737" s="2" t="s">
        <v>76</v>
      </c>
      <c r="AL737" s="2" t="s">
        <v>76</v>
      </c>
      <c r="AM737" s="2" t="s">
        <v>76</v>
      </c>
      <c r="AN737" s="2" t="s">
        <v>444</v>
      </c>
      <c r="AO737" s="2" t="s">
        <v>75</v>
      </c>
      <c r="AP737" s="2" t="s">
        <v>73</v>
      </c>
      <c r="AQ737" s="2" t="s">
        <v>77</v>
      </c>
      <c r="AR737" s="2" t="s">
        <v>75</v>
      </c>
      <c r="AS737" s="2" t="s">
        <v>75</v>
      </c>
      <c r="AT737" s="2" t="s">
        <v>76</v>
      </c>
      <c r="AU737" s="2" t="s">
        <v>76</v>
      </c>
      <c r="AV737" s="2" t="s">
        <v>395</v>
      </c>
      <c r="AZ737" s="2" t="s">
        <v>73</v>
      </c>
      <c r="BA737" s="2" t="s">
        <v>61</v>
      </c>
      <c r="BH737" s="2">
        <f>O737+AH737+AL737+AM737+AN737+AT737+AU737</f>
        <v>15</v>
      </c>
      <c r="BI737" s="2">
        <f>J737+K737+L737+M737+AI737+AJ737+AO737+AR737+AS737</f>
        <v>528</v>
      </c>
      <c r="BJ737" s="1" t="str">
        <f>IF(AND(H737&gt;"001",H737&lt;"300"),"In-State","Out-State")</f>
        <v>In-State</v>
      </c>
    </row>
    <row r="738" spans="1:62" x14ac:dyDescent="0.25">
      <c r="A738" s="2" t="s">
        <v>61</v>
      </c>
      <c r="B738" s="2" t="s">
        <v>62</v>
      </c>
      <c r="C738" s="3"/>
      <c r="D738" s="2" t="s">
        <v>80</v>
      </c>
      <c r="E738" s="2" t="s">
        <v>73</v>
      </c>
      <c r="F738" s="2"/>
      <c r="G738" s="2" t="s">
        <v>120</v>
      </c>
      <c r="H738" s="2" t="s">
        <v>121</v>
      </c>
      <c r="J738" s="2" t="s">
        <v>383</v>
      </c>
      <c r="K738" s="2" t="s">
        <v>67</v>
      </c>
      <c r="L738" s="2" t="s">
        <v>127</v>
      </c>
      <c r="M738" s="2" t="s">
        <v>67</v>
      </c>
      <c r="N738" s="2" t="s">
        <v>89</v>
      </c>
      <c r="O738" s="2" t="s">
        <v>84</v>
      </c>
      <c r="R738" s="2" t="s">
        <v>70</v>
      </c>
      <c r="S738" s="2" t="s">
        <v>61</v>
      </c>
      <c r="T738" s="2" t="s">
        <v>1330</v>
      </c>
      <c r="V738" s="2" t="s">
        <v>124</v>
      </c>
      <c r="W738" s="2" t="s">
        <v>73</v>
      </c>
      <c r="X738" s="2" t="s">
        <v>74</v>
      </c>
      <c r="AA738" s="2" t="s">
        <v>61</v>
      </c>
      <c r="AB738" s="2" t="s">
        <v>73</v>
      </c>
      <c r="AH738" s="2" t="s">
        <v>75</v>
      </c>
      <c r="AI738" s="2" t="s">
        <v>75</v>
      </c>
      <c r="AJ738" s="2" t="s">
        <v>75</v>
      </c>
      <c r="AK738" s="2" t="s">
        <v>76</v>
      </c>
      <c r="AL738" s="2" t="s">
        <v>76</v>
      </c>
      <c r="AM738" s="2" t="s">
        <v>93</v>
      </c>
      <c r="AN738" s="2" t="s">
        <v>93</v>
      </c>
      <c r="AO738" s="2" t="s">
        <v>75</v>
      </c>
      <c r="AP738" s="2" t="s">
        <v>61</v>
      </c>
      <c r="AQ738" s="2" t="s">
        <v>77</v>
      </c>
      <c r="AR738" s="2" t="s">
        <v>75</v>
      </c>
      <c r="AS738" s="2" t="s">
        <v>75</v>
      </c>
      <c r="AT738" s="2" t="s">
        <v>76</v>
      </c>
      <c r="AU738" s="2" t="s">
        <v>76</v>
      </c>
      <c r="AV738" s="2" t="s">
        <v>1331</v>
      </c>
      <c r="AX738" s="2" t="s">
        <v>1332</v>
      </c>
      <c r="AZ738" s="2" t="s">
        <v>73</v>
      </c>
      <c r="BA738" s="2" t="s">
        <v>61</v>
      </c>
      <c r="BH738" s="2">
        <f>O738+AH738+AL738+AM738+AN738+AT738+AU738</f>
        <v>12</v>
      </c>
      <c r="BI738" s="2">
        <f>J738+K738+L738+M738+AI738+AJ738+AO738+AR738+AS738</f>
        <v>224</v>
      </c>
      <c r="BJ738" s="1" t="str">
        <f>IF(AND(H738&gt;"001",H738&lt;"300"),"In-State","Out-State")</f>
        <v>Out-State</v>
      </c>
    </row>
    <row r="739" spans="1:62" x14ac:dyDescent="0.25">
      <c r="A739" s="2" t="s">
        <v>61</v>
      </c>
      <c r="B739" s="2" t="s">
        <v>62</v>
      </c>
      <c r="C739" s="3"/>
      <c r="D739" s="2" t="s">
        <v>80</v>
      </c>
      <c r="E739" s="2" t="s">
        <v>73</v>
      </c>
      <c r="F739" s="2"/>
      <c r="G739" s="2" t="s">
        <v>61</v>
      </c>
      <c r="H739" s="2" t="s">
        <v>64</v>
      </c>
      <c r="J739" s="2" t="s">
        <v>67</v>
      </c>
      <c r="K739" s="2" t="s">
        <v>67</v>
      </c>
      <c r="L739" s="2" t="s">
        <v>738</v>
      </c>
      <c r="M739" s="2" t="s">
        <v>67</v>
      </c>
      <c r="N739" s="2" t="s">
        <v>83</v>
      </c>
      <c r="O739" s="2" t="s">
        <v>76</v>
      </c>
      <c r="R739" s="2" t="s">
        <v>70</v>
      </c>
      <c r="S739" s="2" t="s">
        <v>61</v>
      </c>
      <c r="T739" s="2" t="s">
        <v>1333</v>
      </c>
      <c r="V739" s="2" t="s">
        <v>133</v>
      </c>
      <c r="W739" s="2" t="s">
        <v>73</v>
      </c>
      <c r="X739" s="2" t="s">
        <v>74</v>
      </c>
      <c r="AB739" s="2" t="s">
        <v>73</v>
      </c>
      <c r="AH739" s="2" t="s">
        <v>75</v>
      </c>
      <c r="AI739" s="2" t="s">
        <v>75</v>
      </c>
      <c r="AJ739" s="2" t="s">
        <v>75</v>
      </c>
      <c r="AK739" s="2" t="s">
        <v>76</v>
      </c>
      <c r="AL739" s="2" t="s">
        <v>76</v>
      </c>
      <c r="AM739" s="2" t="s">
        <v>76</v>
      </c>
      <c r="AN739" s="2" t="s">
        <v>108</v>
      </c>
      <c r="AO739" s="2" t="s">
        <v>75</v>
      </c>
      <c r="AP739" s="2" t="s">
        <v>73</v>
      </c>
      <c r="AQ739" s="2" t="s">
        <v>77</v>
      </c>
      <c r="AR739" s="2" t="s">
        <v>75</v>
      </c>
      <c r="AS739" s="2" t="s">
        <v>75</v>
      </c>
      <c r="AT739" s="2" t="s">
        <v>76</v>
      </c>
      <c r="AU739" s="2" t="s">
        <v>76</v>
      </c>
      <c r="AV739" s="2" t="s">
        <v>1334</v>
      </c>
      <c r="AX739" s="2" t="s">
        <v>196</v>
      </c>
      <c r="AZ739" s="2" t="s">
        <v>73</v>
      </c>
      <c r="BA739" s="2" t="s">
        <v>61</v>
      </c>
      <c r="BH739" s="2">
        <f>O739+AH739+AL739+AM739+AN739+AT739+AU739</f>
        <v>12</v>
      </c>
      <c r="BI739" s="2">
        <f>J739+K739+L739+M739+AI739+AJ739+AO739+AR739+AS739</f>
        <v>512</v>
      </c>
      <c r="BJ739" s="1" t="str">
        <f>IF(AND(H739&gt;"001",H739&lt;"300"),"In-State","Out-State")</f>
        <v>In-State</v>
      </c>
    </row>
    <row r="740" spans="1:62" x14ac:dyDescent="0.25">
      <c r="A740" s="2" t="s">
        <v>61</v>
      </c>
      <c r="B740" s="2" t="s">
        <v>62</v>
      </c>
      <c r="C740" s="3"/>
      <c r="D740" s="2" t="s">
        <v>80</v>
      </c>
      <c r="E740" s="2" t="s">
        <v>70</v>
      </c>
      <c r="F740" s="2"/>
      <c r="G740" s="2" t="s">
        <v>61</v>
      </c>
      <c r="H740" s="2" t="s">
        <v>197</v>
      </c>
      <c r="I740" s="2"/>
      <c r="J740" s="2" t="s">
        <v>227</v>
      </c>
      <c r="K740" s="2" t="s">
        <v>67</v>
      </c>
      <c r="L740" s="2" t="s">
        <v>67</v>
      </c>
      <c r="M740" s="2" t="s">
        <v>67</v>
      </c>
      <c r="N740" s="2" t="s">
        <v>393</v>
      </c>
      <c r="O740" s="2" t="s">
        <v>93</v>
      </c>
      <c r="R740" s="2" t="s">
        <v>73</v>
      </c>
      <c r="S740" s="2" t="s">
        <v>61</v>
      </c>
      <c r="T740" s="2" t="s">
        <v>627</v>
      </c>
      <c r="V740" s="2" t="s">
        <v>100</v>
      </c>
      <c r="W740" s="2" t="s">
        <v>73</v>
      </c>
      <c r="X740" s="2" t="s">
        <v>74</v>
      </c>
      <c r="AH740" s="2" t="s">
        <v>75</v>
      </c>
      <c r="AI740" s="2" t="s">
        <v>75</v>
      </c>
      <c r="AJ740" s="2" t="s">
        <v>75</v>
      </c>
      <c r="AK740" s="2" t="s">
        <v>76</v>
      </c>
      <c r="AL740" s="2" t="s">
        <v>76</v>
      </c>
      <c r="AM740" s="2" t="s">
        <v>76</v>
      </c>
      <c r="AN740" s="2" t="s">
        <v>76</v>
      </c>
      <c r="AO740" s="2" t="s">
        <v>75</v>
      </c>
      <c r="AP740" s="2" t="s">
        <v>61</v>
      </c>
      <c r="AQ740" s="2" t="s">
        <v>77</v>
      </c>
      <c r="AR740" s="2" t="s">
        <v>75</v>
      </c>
      <c r="AS740" s="2" t="s">
        <v>75</v>
      </c>
      <c r="AT740" s="2" t="s">
        <v>76</v>
      </c>
      <c r="AU740" s="2" t="s">
        <v>76</v>
      </c>
      <c r="AV740" s="2" t="s">
        <v>1335</v>
      </c>
      <c r="AZ740" s="2" t="s">
        <v>73</v>
      </c>
      <c r="BA740" s="2" t="s">
        <v>61</v>
      </c>
      <c r="BH740" s="2">
        <f>O740+AH740+AL740+AM740+AN740+AT740+AU740</f>
        <v>3</v>
      </c>
      <c r="BI740" s="2">
        <f>J740+K740+L740+M740+AI740+AJ740+AO740+AR740+AS740</f>
        <v>48</v>
      </c>
      <c r="BJ740" s="1" t="str">
        <f>IF(AND(H740&gt;"001",H740&lt;"300"),"In-State","Out-State")</f>
        <v>In-State</v>
      </c>
    </row>
    <row r="741" spans="1:62" x14ac:dyDescent="0.25">
      <c r="A741" s="2" t="s">
        <v>61</v>
      </c>
      <c r="B741" s="2" t="s">
        <v>62</v>
      </c>
      <c r="C741" s="3"/>
      <c r="D741" s="2" t="s">
        <v>63</v>
      </c>
      <c r="E741" s="2" t="s">
        <v>73</v>
      </c>
      <c r="F741" s="2"/>
      <c r="G741" s="2" t="s">
        <v>61</v>
      </c>
      <c r="H741" s="2" t="s">
        <v>64</v>
      </c>
      <c r="J741" s="2" t="s">
        <v>227</v>
      </c>
      <c r="K741" s="2" t="s">
        <v>67</v>
      </c>
      <c r="L741" s="2" t="s">
        <v>162</v>
      </c>
      <c r="M741" s="2" t="s">
        <v>67</v>
      </c>
      <c r="N741" s="2" t="s">
        <v>338</v>
      </c>
      <c r="O741" s="2" t="s">
        <v>93</v>
      </c>
      <c r="R741" s="2" t="s">
        <v>61</v>
      </c>
      <c r="S741" s="2" t="s">
        <v>61</v>
      </c>
      <c r="T741" s="2" t="s">
        <v>773</v>
      </c>
      <c r="V741" s="2" t="s">
        <v>72</v>
      </c>
      <c r="W741" s="2" t="s">
        <v>73</v>
      </c>
      <c r="X741" s="2" t="s">
        <v>74</v>
      </c>
      <c r="AH741" s="2" t="s">
        <v>75</v>
      </c>
      <c r="AI741" s="2" t="s">
        <v>75</v>
      </c>
      <c r="AJ741" s="2" t="s">
        <v>75</v>
      </c>
      <c r="AK741" s="2" t="s">
        <v>76</v>
      </c>
      <c r="AL741" s="2" t="s">
        <v>76</v>
      </c>
      <c r="AM741" s="2" t="s">
        <v>76</v>
      </c>
      <c r="AN741" s="2" t="s">
        <v>84</v>
      </c>
      <c r="AO741" s="2" t="s">
        <v>75</v>
      </c>
      <c r="AP741" s="2" t="s">
        <v>61</v>
      </c>
      <c r="AQ741" s="2" t="s">
        <v>77</v>
      </c>
      <c r="AR741" s="2" t="s">
        <v>75</v>
      </c>
      <c r="AS741" s="2" t="s">
        <v>75</v>
      </c>
      <c r="AT741" s="2" t="s">
        <v>76</v>
      </c>
      <c r="AU741" s="2" t="s">
        <v>76</v>
      </c>
      <c r="AV741" s="2" t="s">
        <v>418</v>
      </c>
      <c r="AX741" s="2" t="s">
        <v>119</v>
      </c>
      <c r="AZ741" s="2" t="s">
        <v>73</v>
      </c>
      <c r="BA741" s="2" t="s">
        <v>61</v>
      </c>
      <c r="BH741" s="2">
        <f>O741+AH741+AL741+AM741+AN741+AT741+AU741</f>
        <v>9</v>
      </c>
      <c r="BI741" s="2">
        <f>J741+K741+L741+M741+AI741+AJ741+AO741+AR741+AS741</f>
        <v>160</v>
      </c>
      <c r="BJ741" s="1" t="str">
        <f>IF(AND(H741&gt;"001",H741&lt;"300"),"In-State","Out-State")</f>
        <v>In-State</v>
      </c>
    </row>
    <row r="742" spans="1:62" x14ac:dyDescent="0.25">
      <c r="A742" s="2" t="s">
        <v>61</v>
      </c>
      <c r="B742" s="2" t="s">
        <v>62</v>
      </c>
      <c r="C742" s="3"/>
      <c r="D742" s="2" t="s">
        <v>80</v>
      </c>
      <c r="E742" s="2" t="s">
        <v>61</v>
      </c>
      <c r="F742" s="2"/>
      <c r="G742" s="2" t="s">
        <v>61</v>
      </c>
      <c r="H742" s="2" t="s">
        <v>64</v>
      </c>
      <c r="J742" s="2" t="s">
        <v>66</v>
      </c>
      <c r="K742" s="2" t="s">
        <v>67</v>
      </c>
      <c r="L742" s="2" t="s">
        <v>67</v>
      </c>
      <c r="M742" s="2" t="s">
        <v>67</v>
      </c>
      <c r="N742" s="2" t="s">
        <v>97</v>
      </c>
      <c r="O742" s="2" t="s">
        <v>90</v>
      </c>
      <c r="R742" s="2" t="s">
        <v>61</v>
      </c>
      <c r="S742" s="2" t="s">
        <v>73</v>
      </c>
      <c r="T742" s="2" t="s">
        <v>159</v>
      </c>
      <c r="V742" s="2" t="s">
        <v>107</v>
      </c>
      <c r="W742" s="2" t="s">
        <v>73</v>
      </c>
      <c r="X742" s="2" t="s">
        <v>74</v>
      </c>
      <c r="AA742" s="2" t="s">
        <v>61</v>
      </c>
      <c r="AB742" s="2" t="s">
        <v>73</v>
      </c>
      <c r="AH742" s="2" t="s">
        <v>75</v>
      </c>
      <c r="AI742" s="2" t="s">
        <v>75</v>
      </c>
      <c r="AJ742" s="2" t="s">
        <v>75</v>
      </c>
      <c r="AK742" s="2" t="s">
        <v>76</v>
      </c>
      <c r="AL742" s="2" t="s">
        <v>76</v>
      </c>
      <c r="AM742" s="2" t="s">
        <v>93</v>
      </c>
      <c r="AN742" s="2" t="s">
        <v>76</v>
      </c>
      <c r="AO742" s="2" t="s">
        <v>75</v>
      </c>
      <c r="AP742" s="2" t="s">
        <v>70</v>
      </c>
      <c r="AQ742" s="2" t="s">
        <v>77</v>
      </c>
      <c r="AR742" s="2" t="s">
        <v>75</v>
      </c>
      <c r="AS742" s="2" t="s">
        <v>75</v>
      </c>
      <c r="AT742" s="2" t="s">
        <v>76</v>
      </c>
      <c r="AU742" s="2" t="s">
        <v>76</v>
      </c>
      <c r="AV742" s="2" t="s">
        <v>1336</v>
      </c>
      <c r="AX742" s="2" t="s">
        <v>96</v>
      </c>
      <c r="AZ742" s="2" t="s">
        <v>73</v>
      </c>
      <c r="BA742" s="2" t="s">
        <v>61</v>
      </c>
      <c r="BB742" s="2" t="s">
        <v>73</v>
      </c>
      <c r="BH742" s="2">
        <f>O742+AH742+AL742+AM742+AN742+AT742+AU742</f>
        <v>12</v>
      </c>
      <c r="BI742" s="2">
        <f>J742+K742+L742+M742+AI742+AJ742+AO742+AR742+AS742</f>
        <v>224</v>
      </c>
      <c r="BJ742" s="1" t="str">
        <f>IF(AND(H742&gt;"001",H742&lt;"300"),"In-State","Out-State")</f>
        <v>In-State</v>
      </c>
    </row>
    <row r="743" spans="1:62" x14ac:dyDescent="0.25">
      <c r="A743" s="2" t="s">
        <v>61</v>
      </c>
      <c r="B743" s="2" t="s">
        <v>62</v>
      </c>
      <c r="C743" s="3"/>
      <c r="D743" s="2" t="s">
        <v>80</v>
      </c>
      <c r="E743" s="2" t="s">
        <v>70</v>
      </c>
      <c r="F743" s="2"/>
      <c r="G743" s="2" t="s">
        <v>61</v>
      </c>
      <c r="H743" s="2" t="s">
        <v>64</v>
      </c>
      <c r="J743" s="2" t="s">
        <v>67</v>
      </c>
      <c r="K743" s="2" t="s">
        <v>67</v>
      </c>
      <c r="L743" s="2" t="s">
        <v>162</v>
      </c>
      <c r="M743" s="2" t="s">
        <v>67</v>
      </c>
      <c r="N743" s="2" t="s">
        <v>222</v>
      </c>
      <c r="O743" s="2" t="s">
        <v>76</v>
      </c>
      <c r="R743" s="2" t="s">
        <v>61</v>
      </c>
      <c r="S743" s="2" t="s">
        <v>61</v>
      </c>
      <c r="T743" s="2" t="s">
        <v>726</v>
      </c>
      <c r="V743" s="2" t="s">
        <v>72</v>
      </c>
      <c r="W743" s="2" t="s">
        <v>73</v>
      </c>
      <c r="X743" s="2" t="s">
        <v>74</v>
      </c>
      <c r="AH743" s="2" t="s">
        <v>75</v>
      </c>
      <c r="AI743" s="2" t="s">
        <v>75</v>
      </c>
      <c r="AJ743" s="2" t="s">
        <v>75</v>
      </c>
      <c r="AK743" s="2" t="s">
        <v>76</v>
      </c>
      <c r="AL743" s="2" t="s">
        <v>76</v>
      </c>
      <c r="AM743" s="2" t="s">
        <v>76</v>
      </c>
      <c r="AN743" s="2" t="s">
        <v>165</v>
      </c>
      <c r="AO743" s="2" t="s">
        <v>75</v>
      </c>
      <c r="AP743" s="2" t="s">
        <v>94</v>
      </c>
      <c r="AQ743" s="2" t="s">
        <v>77</v>
      </c>
      <c r="AR743" s="2" t="s">
        <v>75</v>
      </c>
      <c r="AS743" s="2" t="s">
        <v>75</v>
      </c>
      <c r="AT743" s="2" t="s">
        <v>76</v>
      </c>
      <c r="AU743" s="2" t="s">
        <v>76</v>
      </c>
      <c r="AV743" s="2" t="s">
        <v>747</v>
      </c>
      <c r="AZ743" s="2" t="s">
        <v>73</v>
      </c>
      <c r="BA743" s="2" t="s">
        <v>61</v>
      </c>
      <c r="BH743" s="2">
        <f>O743+AH743+AL743+AM743+AN743+AT743+AU743</f>
        <v>4</v>
      </c>
      <c r="BI743" s="2">
        <f>J743+K743+L743+M743+AI743+AJ743+AO743+AR743+AS743</f>
        <v>112</v>
      </c>
      <c r="BJ743" s="1" t="str">
        <f>IF(AND(H743&gt;"001",H743&lt;"300"),"In-State","Out-State")</f>
        <v>In-State</v>
      </c>
    </row>
    <row r="744" spans="1:62" x14ac:dyDescent="0.25">
      <c r="A744" s="2" t="s">
        <v>61</v>
      </c>
      <c r="B744" s="2" t="s">
        <v>62</v>
      </c>
      <c r="C744" s="3"/>
      <c r="D744" s="2" t="s">
        <v>63</v>
      </c>
      <c r="E744" s="2" t="s">
        <v>94</v>
      </c>
      <c r="F744" s="2"/>
      <c r="G744" s="2" t="s">
        <v>61</v>
      </c>
      <c r="H744" s="2" t="s">
        <v>64</v>
      </c>
      <c r="J744" s="2" t="s">
        <v>227</v>
      </c>
      <c r="K744" s="2" t="s">
        <v>67</v>
      </c>
      <c r="L744" s="2" t="s">
        <v>82</v>
      </c>
      <c r="M744" s="2" t="s">
        <v>67</v>
      </c>
      <c r="N744" s="2" t="s">
        <v>104</v>
      </c>
      <c r="O744" s="2" t="s">
        <v>93</v>
      </c>
      <c r="R744" s="2" t="s">
        <v>70</v>
      </c>
      <c r="S744" s="2" t="s">
        <v>61</v>
      </c>
      <c r="T744" s="2" t="s">
        <v>194</v>
      </c>
      <c r="V744" s="2" t="s">
        <v>271</v>
      </c>
      <c r="W744" s="2" t="s">
        <v>73</v>
      </c>
      <c r="X744" s="2" t="s">
        <v>74</v>
      </c>
      <c r="AB744" s="2" t="s">
        <v>73</v>
      </c>
      <c r="AH744" s="2" t="s">
        <v>75</v>
      </c>
      <c r="AI744" s="2" t="s">
        <v>75</v>
      </c>
      <c r="AJ744" s="2" t="s">
        <v>75</v>
      </c>
      <c r="AK744" s="2" t="s">
        <v>76</v>
      </c>
      <c r="AL744" s="2" t="s">
        <v>76</v>
      </c>
      <c r="AM744" s="2" t="s">
        <v>76</v>
      </c>
      <c r="AN744" s="2" t="s">
        <v>98</v>
      </c>
      <c r="AO744" s="2" t="s">
        <v>75</v>
      </c>
      <c r="AP744" s="2" t="s">
        <v>61</v>
      </c>
      <c r="AQ744" s="2" t="s">
        <v>77</v>
      </c>
      <c r="AR744" s="2" t="s">
        <v>75</v>
      </c>
      <c r="AS744" s="2" t="s">
        <v>75</v>
      </c>
      <c r="AT744" s="2" t="s">
        <v>76</v>
      </c>
      <c r="AU744" s="2" t="s">
        <v>76</v>
      </c>
      <c r="AV744" s="2" t="s">
        <v>1337</v>
      </c>
      <c r="AZ744" s="2" t="s">
        <v>73</v>
      </c>
      <c r="BA744" s="2" t="s">
        <v>61</v>
      </c>
      <c r="BH744" s="2">
        <f>O744+AH744+AL744+AM744+AN744+AT744+AU744</f>
        <v>13</v>
      </c>
      <c r="BI744" s="2">
        <f>J744+K744+L744+M744+AI744+AJ744+AO744+AR744+AS744</f>
        <v>256</v>
      </c>
      <c r="BJ744" s="1" t="str">
        <f>IF(AND(H744&gt;"001",H744&lt;"300"),"In-State","Out-State")</f>
        <v>In-State</v>
      </c>
    </row>
    <row r="745" spans="1:62" x14ac:dyDescent="0.25">
      <c r="A745" s="2" t="s">
        <v>61</v>
      </c>
      <c r="B745" s="2" t="s">
        <v>62</v>
      </c>
      <c r="C745" s="3"/>
      <c r="D745" s="2" t="s">
        <v>63</v>
      </c>
      <c r="E745" s="2" t="s">
        <v>70</v>
      </c>
      <c r="F745" s="2"/>
      <c r="G745" s="2" t="s">
        <v>298</v>
      </c>
      <c r="H745" s="2" t="s">
        <v>197</v>
      </c>
      <c r="J745" s="2" t="s">
        <v>162</v>
      </c>
      <c r="K745" s="2" t="s">
        <v>67</v>
      </c>
      <c r="L745" s="2" t="s">
        <v>67</v>
      </c>
      <c r="M745" s="2" t="s">
        <v>67</v>
      </c>
      <c r="N745" s="2" t="s">
        <v>672</v>
      </c>
      <c r="O745" s="2" t="s">
        <v>76</v>
      </c>
      <c r="R745" s="2" t="s">
        <v>61</v>
      </c>
      <c r="S745" s="2" t="s">
        <v>61</v>
      </c>
      <c r="T745" s="2" t="s">
        <v>225</v>
      </c>
      <c r="V745" s="2" t="s">
        <v>92</v>
      </c>
      <c r="W745" s="2" t="s">
        <v>73</v>
      </c>
      <c r="X745" s="2" t="s">
        <v>74</v>
      </c>
      <c r="AB745" s="2" t="s">
        <v>73</v>
      </c>
      <c r="AH745" s="2" t="s">
        <v>75</v>
      </c>
      <c r="AI745" s="2" t="s">
        <v>75</v>
      </c>
      <c r="AJ745" s="2" t="s">
        <v>75</v>
      </c>
      <c r="AK745" s="2" t="s">
        <v>76</v>
      </c>
      <c r="AL745" s="2" t="s">
        <v>163</v>
      </c>
      <c r="AM745" s="2" t="s">
        <v>76</v>
      </c>
      <c r="AN745" s="2" t="s">
        <v>76</v>
      </c>
      <c r="AO745" s="2" t="s">
        <v>75</v>
      </c>
      <c r="AP745" s="2" t="s">
        <v>178</v>
      </c>
      <c r="AQ745" s="2" t="s">
        <v>77</v>
      </c>
      <c r="AR745" s="2" t="s">
        <v>75</v>
      </c>
      <c r="AS745" s="2" t="s">
        <v>75</v>
      </c>
      <c r="AT745" s="2" t="s">
        <v>76</v>
      </c>
      <c r="AU745" s="2" t="s">
        <v>76</v>
      </c>
      <c r="AV745" s="2" t="s">
        <v>499</v>
      </c>
      <c r="AX745" s="2" t="s">
        <v>1016</v>
      </c>
      <c r="AZ745" s="2" t="s">
        <v>73</v>
      </c>
      <c r="BA745" s="2" t="s">
        <v>61</v>
      </c>
      <c r="BH745" s="2">
        <f>O745+AH745+AL745+AM745+AN745+AT745+AU745</f>
        <v>7</v>
      </c>
      <c r="BI745" s="2">
        <f>J745+K745+L745+M745+AI745+AJ745+AO745+AR745+AS745</f>
        <v>112</v>
      </c>
      <c r="BJ745" s="1" t="str">
        <f>IF(AND(H745&gt;"001",H745&lt;"300"),"In-State","Out-State")</f>
        <v>In-State</v>
      </c>
    </row>
    <row r="746" spans="1:62" x14ac:dyDescent="0.25">
      <c r="A746" s="2" t="s">
        <v>61</v>
      </c>
      <c r="B746" s="2" t="s">
        <v>62</v>
      </c>
      <c r="C746" s="3"/>
      <c r="D746" s="2" t="s">
        <v>63</v>
      </c>
      <c r="E746" s="2" t="s">
        <v>61</v>
      </c>
      <c r="F746" s="2"/>
      <c r="G746" s="2" t="s">
        <v>61</v>
      </c>
      <c r="H746" s="2" t="s">
        <v>189</v>
      </c>
      <c r="J746" s="2" t="s">
        <v>212</v>
      </c>
      <c r="K746" s="2" t="s">
        <v>227</v>
      </c>
      <c r="L746" s="2" t="s">
        <v>67</v>
      </c>
      <c r="M746" s="2" t="s">
        <v>67</v>
      </c>
      <c r="N746" s="2" t="s">
        <v>97</v>
      </c>
      <c r="O746" s="2" t="s">
        <v>122</v>
      </c>
      <c r="R746" s="2" t="s">
        <v>61</v>
      </c>
      <c r="S746" s="2" t="s">
        <v>61</v>
      </c>
      <c r="T746" s="2" t="s">
        <v>194</v>
      </c>
      <c r="V746" s="2" t="s">
        <v>107</v>
      </c>
      <c r="W746" s="2" t="s">
        <v>73</v>
      </c>
      <c r="X746" s="2" t="s">
        <v>74</v>
      </c>
      <c r="AA746" s="2" t="s">
        <v>61</v>
      </c>
      <c r="AB746" s="2" t="s">
        <v>73</v>
      </c>
      <c r="AH746" s="2" t="s">
        <v>75</v>
      </c>
      <c r="AI746" s="2" t="s">
        <v>75</v>
      </c>
      <c r="AJ746" s="2" t="s">
        <v>75</v>
      </c>
      <c r="AK746" s="2" t="s">
        <v>76</v>
      </c>
      <c r="AL746" s="2" t="s">
        <v>76</v>
      </c>
      <c r="AM746" s="2" t="s">
        <v>165</v>
      </c>
      <c r="AN746" s="2" t="s">
        <v>76</v>
      </c>
      <c r="AO746" s="2" t="s">
        <v>75</v>
      </c>
      <c r="AP746" s="2" t="s">
        <v>70</v>
      </c>
      <c r="AQ746" s="2" t="s">
        <v>77</v>
      </c>
      <c r="AR746" s="2" t="s">
        <v>75</v>
      </c>
      <c r="AS746" s="2" t="s">
        <v>75</v>
      </c>
      <c r="AT746" s="2" t="s">
        <v>76</v>
      </c>
      <c r="AU746" s="2" t="s">
        <v>76</v>
      </c>
      <c r="AV746" s="2" t="s">
        <v>526</v>
      </c>
      <c r="AX746" s="2" t="s">
        <v>192</v>
      </c>
      <c r="AZ746" s="2" t="s">
        <v>73</v>
      </c>
      <c r="BA746" s="2" t="s">
        <v>61</v>
      </c>
      <c r="BH746" s="2">
        <f>O746+AH746+AL746+AM746+AN746+AT746+AU746</f>
        <v>12</v>
      </c>
      <c r="BI746" s="2">
        <f>J746+K746+L746+M746+AI746+AJ746+AO746+AR746+AS746</f>
        <v>208</v>
      </c>
      <c r="BJ746" s="1" t="str">
        <f>IF(AND(H746&gt;"001",H746&lt;"300"),"In-State","Out-State")</f>
        <v>In-State</v>
      </c>
    </row>
    <row r="747" spans="1:62" x14ac:dyDescent="0.25">
      <c r="A747" s="2" t="s">
        <v>61</v>
      </c>
      <c r="B747" s="2" t="s">
        <v>62</v>
      </c>
      <c r="C747" s="3"/>
      <c r="D747" s="2" t="s">
        <v>80</v>
      </c>
      <c r="E747" s="2" t="s">
        <v>61</v>
      </c>
      <c r="F747" s="2"/>
      <c r="G747" s="2" t="s">
        <v>61</v>
      </c>
      <c r="H747" s="2" t="s">
        <v>64</v>
      </c>
      <c r="J747" s="2" t="s">
        <v>227</v>
      </c>
      <c r="K747" s="2" t="s">
        <v>67</v>
      </c>
      <c r="L747" s="2" t="s">
        <v>67</v>
      </c>
      <c r="M747" s="2" t="s">
        <v>67</v>
      </c>
      <c r="N747" s="2" t="s">
        <v>338</v>
      </c>
      <c r="O747" s="2" t="s">
        <v>93</v>
      </c>
      <c r="R747" s="2" t="s">
        <v>61</v>
      </c>
      <c r="S747" s="2" t="s">
        <v>61</v>
      </c>
      <c r="T747" s="2" t="s">
        <v>809</v>
      </c>
      <c r="V747" s="2" t="s">
        <v>249</v>
      </c>
      <c r="W747" s="2" t="s">
        <v>73</v>
      </c>
      <c r="X747" s="2" t="s">
        <v>74</v>
      </c>
      <c r="AH747" s="2" t="s">
        <v>75</v>
      </c>
      <c r="AI747" s="2" t="s">
        <v>75</v>
      </c>
      <c r="AJ747" s="2" t="s">
        <v>75</v>
      </c>
      <c r="AK747" s="2" t="s">
        <v>76</v>
      </c>
      <c r="AL747" s="2" t="s">
        <v>76</v>
      </c>
      <c r="AM747" s="2" t="s">
        <v>76</v>
      </c>
      <c r="AN747" s="2" t="s">
        <v>76</v>
      </c>
      <c r="AO747" s="2" t="s">
        <v>75</v>
      </c>
      <c r="AP747" s="2" t="s">
        <v>70</v>
      </c>
      <c r="AQ747" s="2" t="s">
        <v>77</v>
      </c>
      <c r="AR747" s="2" t="s">
        <v>75</v>
      </c>
      <c r="AS747" s="2" t="s">
        <v>75</v>
      </c>
      <c r="AT747" s="2" t="s">
        <v>76</v>
      </c>
      <c r="AU747" s="2" t="s">
        <v>76</v>
      </c>
      <c r="AV747" s="2" t="s">
        <v>1338</v>
      </c>
      <c r="AX747" s="2" t="s">
        <v>1016</v>
      </c>
      <c r="AZ747" s="2" t="s">
        <v>73</v>
      </c>
      <c r="BA747" s="2" t="s">
        <v>61</v>
      </c>
      <c r="BH747" s="2">
        <f>O747+AH747+AL747+AM747+AN747+AT747+AU747</f>
        <v>3</v>
      </c>
      <c r="BI747" s="2">
        <f>J747+K747+L747+M747+AI747+AJ747+AO747+AR747+AS747</f>
        <v>48</v>
      </c>
      <c r="BJ747" s="1" t="str">
        <f>IF(AND(H747&gt;"001",H747&lt;"300"),"In-State","Out-State")</f>
        <v>In-State</v>
      </c>
    </row>
    <row r="748" spans="1:62" x14ac:dyDescent="0.25">
      <c r="A748" s="2" t="s">
        <v>61</v>
      </c>
      <c r="B748" s="2" t="s">
        <v>62</v>
      </c>
      <c r="C748" s="3"/>
      <c r="D748" s="2" t="s">
        <v>63</v>
      </c>
      <c r="E748" s="2" t="s">
        <v>70</v>
      </c>
      <c r="F748" s="2"/>
      <c r="G748" s="2" t="s">
        <v>61</v>
      </c>
      <c r="H748" s="2" t="s">
        <v>64</v>
      </c>
      <c r="J748" s="2" t="s">
        <v>227</v>
      </c>
      <c r="K748" s="2" t="s">
        <v>67</v>
      </c>
      <c r="L748" s="2" t="s">
        <v>67</v>
      </c>
      <c r="M748" s="2" t="s">
        <v>67</v>
      </c>
      <c r="N748" s="2" t="s">
        <v>83</v>
      </c>
      <c r="O748" s="2" t="s">
        <v>93</v>
      </c>
      <c r="R748" s="2" t="s">
        <v>61</v>
      </c>
      <c r="S748" s="2" t="s">
        <v>61</v>
      </c>
      <c r="T748" s="2" t="s">
        <v>1339</v>
      </c>
      <c r="V748" s="2" t="s">
        <v>292</v>
      </c>
      <c r="W748" s="2" t="s">
        <v>73</v>
      </c>
      <c r="X748" s="2" t="s">
        <v>74</v>
      </c>
      <c r="AB748" s="2" t="s">
        <v>73</v>
      </c>
      <c r="AH748" s="2" t="s">
        <v>75</v>
      </c>
      <c r="AI748" s="2" t="s">
        <v>75</v>
      </c>
      <c r="AJ748" s="2" t="s">
        <v>75</v>
      </c>
      <c r="AK748" s="2" t="s">
        <v>76</v>
      </c>
      <c r="AL748" s="2" t="s">
        <v>76</v>
      </c>
      <c r="AM748" s="2" t="s">
        <v>76</v>
      </c>
      <c r="AN748" s="2" t="s">
        <v>76</v>
      </c>
      <c r="AO748" s="2" t="s">
        <v>75</v>
      </c>
      <c r="AP748" s="2" t="s">
        <v>178</v>
      </c>
      <c r="AQ748" s="2" t="s">
        <v>77</v>
      </c>
      <c r="AR748" s="2" t="s">
        <v>75</v>
      </c>
      <c r="AS748" s="2" t="s">
        <v>75</v>
      </c>
      <c r="AT748" s="2" t="s">
        <v>76</v>
      </c>
      <c r="AU748" s="2" t="s">
        <v>76</v>
      </c>
      <c r="AV748" s="2" t="s">
        <v>1340</v>
      </c>
      <c r="AZ748" s="2" t="s">
        <v>73</v>
      </c>
      <c r="BA748" s="2" t="s">
        <v>61</v>
      </c>
      <c r="BH748" s="2">
        <f>O748+AH748+AL748+AM748+AN748+AT748+AU748</f>
        <v>3</v>
      </c>
      <c r="BI748" s="2">
        <f>J748+K748+L748+M748+AI748+AJ748+AO748+AR748+AS748</f>
        <v>48</v>
      </c>
      <c r="BJ748" s="1" t="str">
        <f>IF(AND(H748&gt;"001",H748&lt;"300"),"In-State","Out-State")</f>
        <v>In-State</v>
      </c>
    </row>
    <row r="749" spans="1:62" x14ac:dyDescent="0.25">
      <c r="A749" s="2" t="s">
        <v>61</v>
      </c>
      <c r="B749" s="2" t="s">
        <v>62</v>
      </c>
      <c r="C749" s="3"/>
      <c r="D749" s="2" t="s">
        <v>63</v>
      </c>
      <c r="E749" s="2" t="s">
        <v>73</v>
      </c>
      <c r="F749" s="2"/>
      <c r="G749" s="2" t="s">
        <v>61</v>
      </c>
      <c r="H749" s="2" t="s">
        <v>64</v>
      </c>
      <c r="J749" s="2" t="s">
        <v>171</v>
      </c>
      <c r="K749" s="2" t="s">
        <v>67</v>
      </c>
      <c r="L749" s="2" t="s">
        <v>67</v>
      </c>
      <c r="M749" s="2" t="s">
        <v>67</v>
      </c>
      <c r="N749" s="2" t="s">
        <v>206</v>
      </c>
      <c r="O749" s="2" t="s">
        <v>163</v>
      </c>
      <c r="R749" s="2" t="s">
        <v>61</v>
      </c>
      <c r="S749" s="2" t="s">
        <v>298</v>
      </c>
      <c r="T749" s="2" t="s">
        <v>99</v>
      </c>
      <c r="V749" s="2" t="s">
        <v>138</v>
      </c>
      <c r="W749" s="2" t="s">
        <v>73</v>
      </c>
      <c r="X749" s="2" t="s">
        <v>74</v>
      </c>
      <c r="AB749" s="2" t="s">
        <v>73</v>
      </c>
      <c r="AH749" s="2" t="s">
        <v>75</v>
      </c>
      <c r="AI749" s="2" t="s">
        <v>75</v>
      </c>
      <c r="AJ749" s="2" t="s">
        <v>75</v>
      </c>
      <c r="AK749" s="2" t="s">
        <v>76</v>
      </c>
      <c r="AL749" s="2" t="s">
        <v>76</v>
      </c>
      <c r="AM749" s="2" t="s">
        <v>76</v>
      </c>
      <c r="AN749" s="2" t="s">
        <v>76</v>
      </c>
      <c r="AO749" s="2" t="s">
        <v>75</v>
      </c>
      <c r="AP749" s="2" t="s">
        <v>61</v>
      </c>
      <c r="AQ749" s="2" t="s">
        <v>77</v>
      </c>
      <c r="AR749" s="2" t="s">
        <v>75</v>
      </c>
      <c r="AS749" s="2" t="s">
        <v>75</v>
      </c>
      <c r="AT749" s="2" t="s">
        <v>76</v>
      </c>
      <c r="AU749" s="2" t="s">
        <v>76</v>
      </c>
      <c r="AV749" s="2" t="s">
        <v>214</v>
      </c>
      <c r="AX749" s="2" t="s">
        <v>151</v>
      </c>
      <c r="AZ749" s="2" t="s">
        <v>73</v>
      </c>
      <c r="BA749" s="2" t="s">
        <v>61</v>
      </c>
      <c r="BD749" s="2" t="s">
        <v>298</v>
      </c>
      <c r="BH749" s="2">
        <f>O749+AH749+AL749+AM749+AN749+AT749+AU749</f>
        <v>7</v>
      </c>
      <c r="BI749" s="2">
        <f>J749+K749+L749+M749+AI749+AJ749+AO749+AR749+AS749</f>
        <v>128</v>
      </c>
      <c r="BJ749" s="1" t="str">
        <f>IF(AND(H749&gt;"001",H749&lt;"300"),"In-State","Out-State")</f>
        <v>In-State</v>
      </c>
    </row>
    <row r="750" spans="1:62" x14ac:dyDescent="0.25">
      <c r="A750" s="2" t="s">
        <v>61</v>
      </c>
      <c r="B750" s="2" t="s">
        <v>62</v>
      </c>
      <c r="C750" s="3"/>
      <c r="D750" s="2" t="s">
        <v>80</v>
      </c>
      <c r="E750" s="2" t="s">
        <v>61</v>
      </c>
      <c r="F750" s="2"/>
      <c r="G750" s="2" t="s">
        <v>61</v>
      </c>
      <c r="H750" s="2" t="s">
        <v>64</v>
      </c>
      <c r="J750" s="2" t="s">
        <v>218</v>
      </c>
      <c r="K750" s="2" t="s">
        <v>67</v>
      </c>
      <c r="L750" s="2" t="s">
        <v>128</v>
      </c>
      <c r="M750" s="2" t="s">
        <v>67</v>
      </c>
      <c r="N750" s="2" t="s">
        <v>104</v>
      </c>
      <c r="O750" s="2" t="s">
        <v>93</v>
      </c>
      <c r="R750" s="2" t="s">
        <v>70</v>
      </c>
      <c r="S750" s="2" t="s">
        <v>61</v>
      </c>
      <c r="T750" s="2" t="s">
        <v>1341</v>
      </c>
      <c r="V750" s="2" t="s">
        <v>107</v>
      </c>
      <c r="W750" s="2" t="s">
        <v>73</v>
      </c>
      <c r="X750" s="2" t="s">
        <v>74</v>
      </c>
      <c r="AA750" s="2" t="s">
        <v>61</v>
      </c>
      <c r="AB750" s="2" t="s">
        <v>73</v>
      </c>
      <c r="AH750" s="2" t="s">
        <v>75</v>
      </c>
      <c r="AI750" s="2" t="s">
        <v>75</v>
      </c>
      <c r="AJ750" s="2" t="s">
        <v>75</v>
      </c>
      <c r="AK750" s="2" t="s">
        <v>76</v>
      </c>
      <c r="AL750" s="2" t="s">
        <v>76</v>
      </c>
      <c r="AM750" s="2" t="s">
        <v>93</v>
      </c>
      <c r="AN750" s="2" t="s">
        <v>122</v>
      </c>
      <c r="AO750" s="2" t="s">
        <v>75</v>
      </c>
      <c r="AP750" s="2" t="s">
        <v>73</v>
      </c>
      <c r="AQ750" s="2" t="s">
        <v>77</v>
      </c>
      <c r="AR750" s="2" t="s">
        <v>75</v>
      </c>
      <c r="AS750" s="2" t="s">
        <v>75</v>
      </c>
      <c r="AT750" s="2" t="s">
        <v>76</v>
      </c>
      <c r="AU750" s="2" t="s">
        <v>76</v>
      </c>
      <c r="AV750" s="2" t="s">
        <v>1342</v>
      </c>
      <c r="AZ750" s="2" t="s">
        <v>73</v>
      </c>
      <c r="BA750" s="2" t="s">
        <v>61</v>
      </c>
      <c r="BH750" s="2">
        <f>O750+AH750+AL750+AM750+AN750+AT750+AU750</f>
        <v>14</v>
      </c>
      <c r="BI750" s="2">
        <f>J750+K750+L750+M750+AI750+AJ750+AO750+AR750+AS750</f>
        <v>272</v>
      </c>
      <c r="BJ750" s="1" t="str">
        <f>IF(AND(H750&gt;"001",H750&lt;"300"),"In-State","Out-State")</f>
        <v>In-State</v>
      </c>
    </row>
    <row r="751" spans="1:62" x14ac:dyDescent="0.25">
      <c r="A751" s="2" t="s">
        <v>61</v>
      </c>
      <c r="B751" s="2" t="s">
        <v>62</v>
      </c>
      <c r="C751" s="3"/>
      <c r="D751" s="2" t="s">
        <v>80</v>
      </c>
      <c r="E751" s="2" t="s">
        <v>73</v>
      </c>
      <c r="F751" s="2"/>
      <c r="G751" s="2" t="s">
        <v>61</v>
      </c>
      <c r="H751" s="2" t="s">
        <v>64</v>
      </c>
      <c r="J751" s="2" t="s">
        <v>67</v>
      </c>
      <c r="K751" s="2" t="s">
        <v>67</v>
      </c>
      <c r="L751" s="2" t="s">
        <v>738</v>
      </c>
      <c r="M751" s="2" t="s">
        <v>67</v>
      </c>
      <c r="N751" s="2" t="s">
        <v>83</v>
      </c>
      <c r="O751" s="2" t="s">
        <v>76</v>
      </c>
      <c r="R751" s="2" t="s">
        <v>70</v>
      </c>
      <c r="S751" s="2" t="s">
        <v>61</v>
      </c>
      <c r="T751" s="2" t="s">
        <v>621</v>
      </c>
      <c r="V751" s="2" t="s">
        <v>63</v>
      </c>
      <c r="W751" s="2" t="s">
        <v>73</v>
      </c>
      <c r="X751" s="2" t="s">
        <v>74</v>
      </c>
      <c r="AB751" s="2" t="s">
        <v>73</v>
      </c>
      <c r="AH751" s="2" t="s">
        <v>75</v>
      </c>
      <c r="AI751" s="2" t="s">
        <v>75</v>
      </c>
      <c r="AJ751" s="2" t="s">
        <v>75</v>
      </c>
      <c r="AK751" s="2" t="s">
        <v>76</v>
      </c>
      <c r="AL751" s="2" t="s">
        <v>76</v>
      </c>
      <c r="AM751" s="2" t="s">
        <v>76</v>
      </c>
      <c r="AN751" s="2" t="s">
        <v>108</v>
      </c>
      <c r="AO751" s="2" t="s">
        <v>75</v>
      </c>
      <c r="AP751" s="2" t="s">
        <v>73</v>
      </c>
      <c r="AQ751" s="2" t="s">
        <v>77</v>
      </c>
      <c r="AR751" s="2" t="s">
        <v>75</v>
      </c>
      <c r="AS751" s="2" t="s">
        <v>75</v>
      </c>
      <c r="AT751" s="2" t="s">
        <v>76</v>
      </c>
      <c r="AU751" s="2" t="s">
        <v>76</v>
      </c>
      <c r="AV751" s="2" t="s">
        <v>1343</v>
      </c>
      <c r="AW751" s="2" t="s">
        <v>163</v>
      </c>
      <c r="AZ751" s="2" t="s">
        <v>73</v>
      </c>
      <c r="BA751" s="2" t="s">
        <v>61</v>
      </c>
      <c r="BH751" s="2">
        <f>O751+AH751+AL751+AM751+AN751+AT751+AU751</f>
        <v>12</v>
      </c>
      <c r="BI751" s="2">
        <f>J751+K751+L751+M751+AI751+AJ751+AO751+AR751+AS751</f>
        <v>512</v>
      </c>
      <c r="BJ751" s="1" t="str">
        <f>IF(AND(H751&gt;"001",H751&lt;"300"),"In-State","Out-State")</f>
        <v>In-State</v>
      </c>
    </row>
    <row r="752" spans="1:62" x14ac:dyDescent="0.25">
      <c r="A752" s="2" t="s">
        <v>61</v>
      </c>
      <c r="B752" s="2" t="s">
        <v>62</v>
      </c>
      <c r="C752" s="3"/>
      <c r="D752" s="2" t="s">
        <v>80</v>
      </c>
      <c r="E752" s="2" t="s">
        <v>73</v>
      </c>
      <c r="F752" s="2"/>
      <c r="G752" s="2" t="s">
        <v>61</v>
      </c>
      <c r="H752" s="2" t="s">
        <v>232</v>
      </c>
      <c r="J752" s="2" t="s">
        <v>218</v>
      </c>
      <c r="K752" s="2" t="s">
        <v>67</v>
      </c>
      <c r="L752" s="2" t="s">
        <v>392</v>
      </c>
      <c r="M752" s="2" t="s">
        <v>67</v>
      </c>
      <c r="N752" s="2" t="s">
        <v>393</v>
      </c>
      <c r="O752" s="2" t="s">
        <v>84</v>
      </c>
      <c r="R752" s="2" t="s">
        <v>73</v>
      </c>
      <c r="S752" s="2" t="s">
        <v>61</v>
      </c>
      <c r="T752" s="2" t="s">
        <v>1344</v>
      </c>
      <c r="V752" s="2" t="s">
        <v>120</v>
      </c>
      <c r="W752" s="2" t="s">
        <v>73</v>
      </c>
      <c r="X752" s="2" t="s">
        <v>74</v>
      </c>
      <c r="AB752" s="2" t="s">
        <v>73</v>
      </c>
      <c r="AH752" s="2" t="s">
        <v>75</v>
      </c>
      <c r="AI752" s="2" t="s">
        <v>75</v>
      </c>
      <c r="AJ752" s="2" t="s">
        <v>75</v>
      </c>
      <c r="AK752" s="2" t="s">
        <v>76</v>
      </c>
      <c r="AL752" s="2" t="s">
        <v>76</v>
      </c>
      <c r="AM752" s="2" t="s">
        <v>76</v>
      </c>
      <c r="AN752" s="2" t="s">
        <v>93</v>
      </c>
      <c r="AO752" s="2" t="s">
        <v>75</v>
      </c>
      <c r="AP752" s="2" t="s">
        <v>61</v>
      </c>
      <c r="AQ752" s="2" t="s">
        <v>77</v>
      </c>
      <c r="AR752" s="2" t="s">
        <v>75</v>
      </c>
      <c r="AS752" s="2" t="s">
        <v>75</v>
      </c>
      <c r="AT752" s="2" t="s">
        <v>76</v>
      </c>
      <c r="AU752" s="2" t="s">
        <v>76</v>
      </c>
      <c r="AV752" s="2" t="s">
        <v>1254</v>
      </c>
      <c r="AZ752" s="2" t="s">
        <v>73</v>
      </c>
      <c r="BA752" s="2" t="s">
        <v>61</v>
      </c>
      <c r="BH752" s="2">
        <f>O752+AH752+AL752+AM752+AN752+AT752+AU752</f>
        <v>9</v>
      </c>
      <c r="BI752" s="2">
        <f>J752+K752+L752+M752+AI752+AJ752+AO752+AR752+AS752</f>
        <v>160</v>
      </c>
      <c r="BJ752" s="1" t="str">
        <f>IF(AND(H752&gt;"001",H752&lt;"300"),"In-State","Out-State")</f>
        <v>In-State</v>
      </c>
    </row>
    <row r="753" spans="1:62" x14ac:dyDescent="0.25">
      <c r="A753" s="2" t="s">
        <v>61</v>
      </c>
      <c r="B753" s="2" t="s">
        <v>62</v>
      </c>
      <c r="C753" s="3"/>
      <c r="D753" s="2" t="s">
        <v>80</v>
      </c>
      <c r="E753" s="2" t="s">
        <v>73</v>
      </c>
      <c r="F753" s="2"/>
      <c r="G753" s="2" t="s">
        <v>61</v>
      </c>
      <c r="H753" s="2" t="s">
        <v>197</v>
      </c>
      <c r="J753" s="2" t="s">
        <v>171</v>
      </c>
      <c r="K753" s="2" t="s">
        <v>67</v>
      </c>
      <c r="L753" s="2" t="s">
        <v>67</v>
      </c>
      <c r="M753" s="2" t="s">
        <v>67</v>
      </c>
      <c r="N753" s="2" t="s">
        <v>83</v>
      </c>
      <c r="O753" s="2" t="s">
        <v>165</v>
      </c>
      <c r="R753" s="2" t="s">
        <v>73</v>
      </c>
      <c r="S753" s="2" t="s">
        <v>73</v>
      </c>
      <c r="T753" s="2" t="s">
        <v>358</v>
      </c>
      <c r="V753" s="2" t="s">
        <v>63</v>
      </c>
      <c r="W753" s="2" t="s">
        <v>73</v>
      </c>
      <c r="X753" s="2" t="s">
        <v>74</v>
      </c>
      <c r="AA753" s="2" t="s">
        <v>61</v>
      </c>
      <c r="AB753" s="2" t="s">
        <v>73</v>
      </c>
      <c r="AH753" s="2" t="s">
        <v>75</v>
      </c>
      <c r="AI753" s="2" t="s">
        <v>75</v>
      </c>
      <c r="AJ753" s="2" t="s">
        <v>75</v>
      </c>
      <c r="AK753" s="2" t="s">
        <v>76</v>
      </c>
      <c r="AL753" s="2" t="s">
        <v>76</v>
      </c>
      <c r="AM753" s="2" t="s">
        <v>93</v>
      </c>
      <c r="AN753" s="2" t="s">
        <v>76</v>
      </c>
      <c r="AO753" s="2" t="s">
        <v>75</v>
      </c>
      <c r="AP753" s="2" t="s">
        <v>73</v>
      </c>
      <c r="AQ753" s="2" t="s">
        <v>77</v>
      </c>
      <c r="AR753" s="2" t="s">
        <v>75</v>
      </c>
      <c r="AS753" s="2" t="s">
        <v>75</v>
      </c>
      <c r="AT753" s="2" t="s">
        <v>76</v>
      </c>
      <c r="AU753" s="2" t="s">
        <v>76</v>
      </c>
      <c r="AV753" s="2" t="s">
        <v>101</v>
      </c>
      <c r="AZ753" s="2" t="s">
        <v>73</v>
      </c>
      <c r="BB753" s="2" t="s">
        <v>73</v>
      </c>
      <c r="BH753" s="2">
        <f>O753+AH753+AL753+AM753+AN753+AT753+AU753</f>
        <v>7</v>
      </c>
      <c r="BI753" s="2">
        <f>J753+K753+L753+M753+AI753+AJ753+AO753+AR753+AS753</f>
        <v>128</v>
      </c>
      <c r="BJ753" s="1" t="str">
        <f>IF(AND(H753&gt;"001",H753&lt;"300"),"In-State","Out-State")</f>
        <v>In-State</v>
      </c>
    </row>
    <row r="754" spans="1:62" x14ac:dyDescent="0.25">
      <c r="A754" s="2" t="s">
        <v>61</v>
      </c>
      <c r="B754" s="2" t="s">
        <v>62</v>
      </c>
      <c r="C754" s="3"/>
      <c r="D754" s="2" t="s">
        <v>80</v>
      </c>
      <c r="E754" s="2" t="s">
        <v>73</v>
      </c>
      <c r="F754" s="2"/>
      <c r="G754" s="2" t="s">
        <v>61</v>
      </c>
      <c r="H754" s="2" t="s">
        <v>64</v>
      </c>
      <c r="J754" s="2" t="s">
        <v>67</v>
      </c>
      <c r="K754" s="2" t="s">
        <v>67</v>
      </c>
      <c r="L754" s="2" t="s">
        <v>212</v>
      </c>
      <c r="M754" s="2" t="s">
        <v>67</v>
      </c>
      <c r="N754" s="2" t="s">
        <v>104</v>
      </c>
      <c r="O754" s="2" t="s">
        <v>76</v>
      </c>
      <c r="R754" s="2" t="s">
        <v>70</v>
      </c>
      <c r="S754" s="2" t="s">
        <v>73</v>
      </c>
      <c r="T754" s="2" t="s">
        <v>1345</v>
      </c>
      <c r="V754" s="2" t="s">
        <v>107</v>
      </c>
      <c r="W754" s="2" t="s">
        <v>73</v>
      </c>
      <c r="X754" s="2" t="s">
        <v>74</v>
      </c>
      <c r="AB754" s="2" t="s">
        <v>73</v>
      </c>
      <c r="AH754" s="2" t="s">
        <v>75</v>
      </c>
      <c r="AI754" s="2" t="s">
        <v>75</v>
      </c>
      <c r="AJ754" s="2" t="s">
        <v>75</v>
      </c>
      <c r="AK754" s="2" t="s">
        <v>76</v>
      </c>
      <c r="AL754" s="2" t="s">
        <v>76</v>
      </c>
      <c r="AM754" s="2" t="s">
        <v>76</v>
      </c>
      <c r="AN754" s="2" t="s">
        <v>122</v>
      </c>
      <c r="AO754" s="2" t="s">
        <v>75</v>
      </c>
      <c r="AP754" s="2" t="s">
        <v>73</v>
      </c>
      <c r="AQ754" s="2" t="s">
        <v>77</v>
      </c>
      <c r="AR754" s="2" t="s">
        <v>75</v>
      </c>
      <c r="AS754" s="2" t="s">
        <v>75</v>
      </c>
      <c r="AT754" s="2" t="s">
        <v>76</v>
      </c>
      <c r="AU754" s="2" t="s">
        <v>76</v>
      </c>
      <c r="AV754" s="2" t="s">
        <v>1346</v>
      </c>
      <c r="AZ754" s="2" t="s">
        <v>73</v>
      </c>
      <c r="BB754" s="2" t="s">
        <v>73</v>
      </c>
      <c r="BH754" s="2">
        <f>O754+AH754+AL754+AM754+AN754+AT754+AU754</f>
        <v>8</v>
      </c>
      <c r="BI754" s="2">
        <f>J754+K754+L754+M754+AI754+AJ754+AO754+AR754+AS754</f>
        <v>160</v>
      </c>
      <c r="BJ754" s="1" t="str">
        <f>IF(AND(H754&gt;"001",H754&lt;"300"),"In-State","Out-State")</f>
        <v>In-State</v>
      </c>
    </row>
    <row r="755" spans="1:62" x14ac:dyDescent="0.25">
      <c r="A755" s="2" t="s">
        <v>61</v>
      </c>
      <c r="B755" s="2" t="s">
        <v>62</v>
      </c>
      <c r="C755" s="3"/>
      <c r="D755" s="2" t="s">
        <v>80</v>
      </c>
      <c r="E755" s="2" t="s">
        <v>73</v>
      </c>
      <c r="F755" s="2"/>
      <c r="G755" s="2" t="s">
        <v>61</v>
      </c>
      <c r="H755" s="2" t="s">
        <v>64</v>
      </c>
      <c r="J755" s="2" t="s">
        <v>218</v>
      </c>
      <c r="K755" s="2" t="s">
        <v>67</v>
      </c>
      <c r="L755" s="2" t="s">
        <v>67</v>
      </c>
      <c r="M755" s="2" t="s">
        <v>67</v>
      </c>
      <c r="N755" s="2" t="s">
        <v>597</v>
      </c>
      <c r="O755" s="2" t="s">
        <v>84</v>
      </c>
      <c r="R755" s="2" t="s">
        <v>61</v>
      </c>
      <c r="S755" s="2" t="s">
        <v>61</v>
      </c>
      <c r="T755" s="2" t="s">
        <v>908</v>
      </c>
      <c r="V755" s="2" t="s">
        <v>63</v>
      </c>
      <c r="W755" s="2" t="s">
        <v>73</v>
      </c>
      <c r="X755" s="2" t="s">
        <v>74</v>
      </c>
      <c r="AH755" s="2" t="s">
        <v>75</v>
      </c>
      <c r="AI755" s="2" t="s">
        <v>75</v>
      </c>
      <c r="AJ755" s="2" t="s">
        <v>75</v>
      </c>
      <c r="AK755" s="2" t="s">
        <v>76</v>
      </c>
      <c r="AL755" s="2" t="s">
        <v>76</v>
      </c>
      <c r="AM755" s="2" t="s">
        <v>76</v>
      </c>
      <c r="AN755" s="2" t="s">
        <v>76</v>
      </c>
      <c r="AO755" s="2" t="s">
        <v>75</v>
      </c>
      <c r="AP755" s="2" t="s">
        <v>61</v>
      </c>
      <c r="AQ755" s="2" t="s">
        <v>77</v>
      </c>
      <c r="AR755" s="2" t="s">
        <v>75</v>
      </c>
      <c r="AS755" s="2" t="s">
        <v>75</v>
      </c>
      <c r="AT755" s="2" t="s">
        <v>76</v>
      </c>
      <c r="AU755" s="2" t="s">
        <v>76</v>
      </c>
      <c r="AV755" s="2" t="s">
        <v>1347</v>
      </c>
      <c r="AZ755" s="2" t="s">
        <v>73</v>
      </c>
      <c r="BA755" s="2" t="s">
        <v>61</v>
      </c>
      <c r="BH755" s="2">
        <f>O755+AH755+AL755+AM755+AN755+AT755+AU755</f>
        <v>6</v>
      </c>
      <c r="BI755" s="2">
        <f>J755+K755+L755+M755+AI755+AJ755+AO755+AR755+AS755</f>
        <v>96</v>
      </c>
      <c r="BJ755" s="1" t="str">
        <f>IF(AND(H755&gt;"001",H755&lt;"300"),"In-State","Out-State")</f>
        <v>In-State</v>
      </c>
    </row>
    <row r="756" spans="1:62" x14ac:dyDescent="0.25">
      <c r="A756" s="2" t="s">
        <v>61</v>
      </c>
      <c r="B756" s="2" t="s">
        <v>62</v>
      </c>
      <c r="C756" s="3"/>
      <c r="D756" s="2" t="s">
        <v>80</v>
      </c>
      <c r="E756" s="2" t="s">
        <v>73</v>
      </c>
      <c r="F756" s="2"/>
      <c r="G756" s="2" t="s">
        <v>61</v>
      </c>
      <c r="H756" s="2" t="s">
        <v>189</v>
      </c>
      <c r="J756" s="2" t="s">
        <v>205</v>
      </c>
      <c r="K756" s="2" t="s">
        <v>67</v>
      </c>
      <c r="L756" s="2" t="s">
        <v>67</v>
      </c>
      <c r="M756" s="2" t="s">
        <v>67</v>
      </c>
      <c r="N756" s="2" t="s">
        <v>111</v>
      </c>
      <c r="O756" s="2" t="s">
        <v>108</v>
      </c>
      <c r="R756" s="2" t="s">
        <v>70</v>
      </c>
      <c r="S756" s="2" t="s">
        <v>61</v>
      </c>
      <c r="T756" s="2" t="s">
        <v>1328</v>
      </c>
      <c r="V756" s="2" t="s">
        <v>72</v>
      </c>
      <c r="W756" s="2" t="s">
        <v>73</v>
      </c>
      <c r="X756" s="2" t="s">
        <v>74</v>
      </c>
      <c r="AB756" s="2" t="s">
        <v>73</v>
      </c>
      <c r="AH756" s="2" t="s">
        <v>75</v>
      </c>
      <c r="AI756" s="2" t="s">
        <v>75</v>
      </c>
      <c r="AJ756" s="2" t="s">
        <v>75</v>
      </c>
      <c r="AK756" s="2" t="s">
        <v>76</v>
      </c>
      <c r="AL756" s="2" t="s">
        <v>76</v>
      </c>
      <c r="AM756" s="2" t="s">
        <v>76</v>
      </c>
      <c r="AN756" s="2" t="s">
        <v>76</v>
      </c>
      <c r="AO756" s="2" t="s">
        <v>75</v>
      </c>
      <c r="AP756" s="2" t="s">
        <v>61</v>
      </c>
      <c r="AQ756" s="2" t="s">
        <v>77</v>
      </c>
      <c r="AR756" s="2" t="s">
        <v>75</v>
      </c>
      <c r="AS756" s="2" t="s">
        <v>75</v>
      </c>
      <c r="AT756" s="2" t="s">
        <v>76</v>
      </c>
      <c r="AU756" s="2" t="s">
        <v>76</v>
      </c>
      <c r="AV756" s="2" t="s">
        <v>1224</v>
      </c>
      <c r="AZ756" s="2" t="s">
        <v>73</v>
      </c>
      <c r="BA756" s="2" t="s">
        <v>61</v>
      </c>
      <c r="BH756" s="2">
        <f>O756+AH756+AL756+AM756+AN756+AT756+AU756</f>
        <v>12</v>
      </c>
      <c r="BI756" s="2">
        <f>J756+K756+L756+M756+AI756+AJ756+AO756+AR756+AS756</f>
        <v>192</v>
      </c>
      <c r="BJ756" s="1" t="str">
        <f>IF(AND(H756&gt;"001",H756&lt;"300"),"In-State","Out-State")</f>
        <v>In-State</v>
      </c>
    </row>
    <row r="757" spans="1:62" x14ac:dyDescent="0.25">
      <c r="A757" s="2" t="s">
        <v>61</v>
      </c>
      <c r="B757" s="2" t="s">
        <v>62</v>
      </c>
      <c r="C757" s="3"/>
      <c r="D757" s="2" t="s">
        <v>80</v>
      </c>
      <c r="E757" s="2" t="s">
        <v>73</v>
      </c>
      <c r="F757" s="2"/>
      <c r="G757" s="2" t="s">
        <v>70</v>
      </c>
      <c r="H757" s="2" t="s">
        <v>64</v>
      </c>
      <c r="J757" s="2" t="s">
        <v>171</v>
      </c>
      <c r="K757" s="2" t="s">
        <v>67</v>
      </c>
      <c r="L757" s="2" t="s">
        <v>162</v>
      </c>
      <c r="M757" s="2" t="s">
        <v>67</v>
      </c>
      <c r="N757" s="2" t="s">
        <v>83</v>
      </c>
      <c r="O757" s="2" t="s">
        <v>163</v>
      </c>
      <c r="R757" s="2" t="s">
        <v>73</v>
      </c>
      <c r="S757" s="2" t="s">
        <v>61</v>
      </c>
      <c r="T757" s="2" t="s">
        <v>704</v>
      </c>
      <c r="V757" s="2" t="s">
        <v>100</v>
      </c>
      <c r="W757" s="2" t="s">
        <v>73</v>
      </c>
      <c r="X757" s="2" t="s">
        <v>74</v>
      </c>
      <c r="AB757" s="2" t="s">
        <v>73</v>
      </c>
      <c r="AH757" s="2" t="s">
        <v>75</v>
      </c>
      <c r="AI757" s="2" t="s">
        <v>75</v>
      </c>
      <c r="AJ757" s="2" t="s">
        <v>75</v>
      </c>
      <c r="AK757" s="2" t="s">
        <v>76</v>
      </c>
      <c r="AL757" s="2" t="s">
        <v>76</v>
      </c>
      <c r="AM757" s="2" t="s">
        <v>76</v>
      </c>
      <c r="AN757" s="2" t="s">
        <v>165</v>
      </c>
      <c r="AO757" s="2" t="s">
        <v>75</v>
      </c>
      <c r="AP757" s="2" t="s">
        <v>73</v>
      </c>
      <c r="AQ757" s="2" t="s">
        <v>77</v>
      </c>
      <c r="AR757" s="2" t="s">
        <v>75</v>
      </c>
      <c r="AS757" s="2" t="s">
        <v>75</v>
      </c>
      <c r="AT757" s="2" t="s">
        <v>76</v>
      </c>
      <c r="AU757" s="2" t="s">
        <v>76</v>
      </c>
      <c r="AV757" s="2" t="s">
        <v>1348</v>
      </c>
      <c r="AZ757" s="2" t="s">
        <v>73</v>
      </c>
      <c r="BA757" s="2" t="s">
        <v>61</v>
      </c>
      <c r="BH757" s="2">
        <f>O757+AH757+AL757+AM757+AN757+AT757+AU757</f>
        <v>11</v>
      </c>
      <c r="BI757" s="2">
        <f>J757+K757+L757+M757+AI757+AJ757+AO757+AR757+AS757</f>
        <v>240</v>
      </c>
      <c r="BJ757" s="1" t="str">
        <f>IF(AND(H757&gt;"001",H757&lt;"300"),"In-State","Out-State")</f>
        <v>In-State</v>
      </c>
    </row>
    <row r="758" spans="1:62" x14ac:dyDescent="0.25">
      <c r="A758" s="2" t="s">
        <v>61</v>
      </c>
      <c r="B758" s="2" t="s">
        <v>62</v>
      </c>
      <c r="C758" s="3"/>
      <c r="D758" s="2" t="s">
        <v>80</v>
      </c>
      <c r="E758" s="2" t="s">
        <v>70</v>
      </c>
      <c r="F758" s="2"/>
      <c r="G758" s="2" t="s">
        <v>61</v>
      </c>
      <c r="H758" s="2" t="s">
        <v>232</v>
      </c>
      <c r="J758" s="2" t="s">
        <v>218</v>
      </c>
      <c r="K758" s="2" t="s">
        <v>67</v>
      </c>
      <c r="L758" s="2" t="s">
        <v>67</v>
      </c>
      <c r="M758" s="2" t="s">
        <v>67</v>
      </c>
      <c r="N758" s="2" t="s">
        <v>393</v>
      </c>
      <c r="O758" s="2" t="s">
        <v>84</v>
      </c>
      <c r="R758" s="2" t="s">
        <v>73</v>
      </c>
      <c r="S758" s="2" t="s">
        <v>61</v>
      </c>
      <c r="T758" s="2" t="s">
        <v>1349</v>
      </c>
      <c r="V758" s="2" t="s">
        <v>63</v>
      </c>
      <c r="W758" s="2" t="s">
        <v>73</v>
      </c>
      <c r="X758" s="2" t="s">
        <v>74</v>
      </c>
      <c r="AB758" s="2" t="s">
        <v>73</v>
      </c>
      <c r="AH758" s="2" t="s">
        <v>75</v>
      </c>
      <c r="AI758" s="2" t="s">
        <v>75</v>
      </c>
      <c r="AJ758" s="2" t="s">
        <v>75</v>
      </c>
      <c r="AK758" s="2" t="s">
        <v>76</v>
      </c>
      <c r="AL758" s="2" t="s">
        <v>76</v>
      </c>
      <c r="AM758" s="2" t="s">
        <v>76</v>
      </c>
      <c r="AN758" s="2" t="s">
        <v>76</v>
      </c>
      <c r="AO758" s="2" t="s">
        <v>75</v>
      </c>
      <c r="AP758" s="2" t="s">
        <v>61</v>
      </c>
      <c r="AQ758" s="2" t="s">
        <v>77</v>
      </c>
      <c r="AR758" s="2" t="s">
        <v>75</v>
      </c>
      <c r="AS758" s="2" t="s">
        <v>75</v>
      </c>
      <c r="AT758" s="2" t="s">
        <v>76</v>
      </c>
      <c r="AU758" s="2" t="s">
        <v>76</v>
      </c>
      <c r="AV758" s="2" t="s">
        <v>753</v>
      </c>
      <c r="AZ758" s="2" t="s">
        <v>73</v>
      </c>
      <c r="BA758" s="2" t="s">
        <v>61</v>
      </c>
      <c r="BH758" s="2">
        <f>O758+AH758+AL758+AM758+AN758+AT758+AU758</f>
        <v>6</v>
      </c>
      <c r="BI758" s="2">
        <f>J758+K758+L758+M758+AI758+AJ758+AO758+AR758+AS758</f>
        <v>96</v>
      </c>
      <c r="BJ758" s="1" t="str">
        <f>IF(AND(H758&gt;"001",H758&lt;"300"),"In-State","Out-State")</f>
        <v>In-State</v>
      </c>
    </row>
    <row r="759" spans="1:62" x14ac:dyDescent="0.25">
      <c r="A759" s="2" t="s">
        <v>61</v>
      </c>
      <c r="B759" s="2" t="s">
        <v>62</v>
      </c>
      <c r="C759" s="3"/>
      <c r="D759" s="2" t="s">
        <v>80</v>
      </c>
      <c r="E759" s="2" t="s">
        <v>94</v>
      </c>
      <c r="F759" s="2"/>
      <c r="G759" s="2" t="s">
        <v>61</v>
      </c>
      <c r="H759" s="2" t="s">
        <v>64</v>
      </c>
      <c r="J759" s="2" t="s">
        <v>162</v>
      </c>
      <c r="K759" s="2" t="s">
        <v>67</v>
      </c>
      <c r="L759" s="2" t="s">
        <v>67</v>
      </c>
      <c r="M759" s="2" t="s">
        <v>67</v>
      </c>
      <c r="N759" s="2" t="s">
        <v>198</v>
      </c>
      <c r="O759" s="2" t="s">
        <v>84</v>
      </c>
      <c r="R759" s="2" t="s">
        <v>61</v>
      </c>
      <c r="S759" s="2" t="s">
        <v>70</v>
      </c>
      <c r="T759" s="2" t="s">
        <v>1350</v>
      </c>
      <c r="V759" s="2" t="s">
        <v>271</v>
      </c>
      <c r="W759" s="2" t="s">
        <v>73</v>
      </c>
      <c r="X759" s="2" t="s">
        <v>74</v>
      </c>
      <c r="AB759" s="2" t="s">
        <v>73</v>
      </c>
      <c r="AH759" s="2" t="s">
        <v>75</v>
      </c>
      <c r="AI759" s="2" t="s">
        <v>75</v>
      </c>
      <c r="AJ759" s="2" t="s">
        <v>75</v>
      </c>
      <c r="AK759" s="2" t="s">
        <v>76</v>
      </c>
      <c r="AL759" s="2" t="s">
        <v>76</v>
      </c>
      <c r="AM759" s="2" t="s">
        <v>76</v>
      </c>
      <c r="AN759" s="2" t="s">
        <v>76</v>
      </c>
      <c r="AO759" s="2" t="s">
        <v>75</v>
      </c>
      <c r="AP759" s="2" t="s">
        <v>61</v>
      </c>
      <c r="AQ759" s="2" t="s">
        <v>77</v>
      </c>
      <c r="AR759" s="2" t="s">
        <v>75</v>
      </c>
      <c r="AS759" s="2" t="s">
        <v>75</v>
      </c>
      <c r="AT759" s="2" t="s">
        <v>76</v>
      </c>
      <c r="AU759" s="2" t="s">
        <v>76</v>
      </c>
      <c r="AV759" s="2" t="s">
        <v>1351</v>
      </c>
      <c r="AZ759" s="2" t="s">
        <v>61</v>
      </c>
      <c r="BA759" s="2" t="s">
        <v>61</v>
      </c>
      <c r="BH759" s="2">
        <f>O759+AH759+AL759+AM759+AN759+AT759+AU759</f>
        <v>6</v>
      </c>
      <c r="BI759" s="2">
        <f>J759+K759+L759+M759+AI759+AJ759+AO759+AR759+AS759</f>
        <v>112</v>
      </c>
      <c r="BJ759" s="1" t="str">
        <f>IF(AND(H759&gt;"001",H759&lt;"300"),"In-State","Out-State")</f>
        <v>In-State</v>
      </c>
    </row>
    <row r="760" spans="1:62" x14ac:dyDescent="0.25">
      <c r="A760" s="2" t="s">
        <v>61</v>
      </c>
      <c r="B760" s="2" t="s">
        <v>62</v>
      </c>
      <c r="C760" s="3"/>
      <c r="D760" s="2" t="s">
        <v>63</v>
      </c>
      <c r="E760" s="2" t="s">
        <v>70</v>
      </c>
      <c r="F760" s="2"/>
      <c r="G760" s="2" t="s">
        <v>61</v>
      </c>
      <c r="H760" s="2" t="s">
        <v>64</v>
      </c>
      <c r="J760" s="2" t="s">
        <v>67</v>
      </c>
      <c r="K760" s="2" t="s">
        <v>67</v>
      </c>
      <c r="L760" s="2" t="s">
        <v>392</v>
      </c>
      <c r="M760" s="2" t="s">
        <v>67</v>
      </c>
      <c r="N760" s="2" t="s">
        <v>393</v>
      </c>
      <c r="O760" s="2" t="s">
        <v>76</v>
      </c>
      <c r="R760" s="2" t="s">
        <v>73</v>
      </c>
      <c r="S760" s="2" t="s">
        <v>61</v>
      </c>
      <c r="T760" s="2" t="s">
        <v>150</v>
      </c>
      <c r="V760" s="2" t="s">
        <v>107</v>
      </c>
      <c r="W760" s="2" t="s">
        <v>73</v>
      </c>
      <c r="X760" s="2" t="s">
        <v>74</v>
      </c>
      <c r="AH760" s="2" t="s">
        <v>75</v>
      </c>
      <c r="AI760" s="2" t="s">
        <v>75</v>
      </c>
      <c r="AJ760" s="2" t="s">
        <v>75</v>
      </c>
      <c r="AK760" s="2" t="s">
        <v>76</v>
      </c>
      <c r="AL760" s="2" t="s">
        <v>76</v>
      </c>
      <c r="AM760" s="2" t="s">
        <v>76</v>
      </c>
      <c r="AN760" s="2" t="s">
        <v>93</v>
      </c>
      <c r="AO760" s="2" t="s">
        <v>75</v>
      </c>
      <c r="AP760" s="2" t="s">
        <v>61</v>
      </c>
      <c r="AQ760" s="2" t="s">
        <v>77</v>
      </c>
      <c r="AR760" s="2" t="s">
        <v>75</v>
      </c>
      <c r="AS760" s="2" t="s">
        <v>75</v>
      </c>
      <c r="AT760" s="2" t="s">
        <v>76</v>
      </c>
      <c r="AU760" s="2" t="s">
        <v>76</v>
      </c>
      <c r="AV760" s="2" t="s">
        <v>1352</v>
      </c>
      <c r="AZ760" s="2" t="s">
        <v>73</v>
      </c>
      <c r="BA760" s="2" t="s">
        <v>61</v>
      </c>
      <c r="BH760" s="2">
        <f>O760+AH760+AL760+AM760+AN760+AT760+AU760</f>
        <v>3</v>
      </c>
      <c r="BI760" s="2">
        <f>J760+K760+L760+M760+AI760+AJ760+AO760+AR760+AS760</f>
        <v>64</v>
      </c>
      <c r="BJ760" s="1" t="str">
        <f>IF(AND(H760&gt;"001",H760&lt;"300"),"In-State","Out-State")</f>
        <v>In-State</v>
      </c>
    </row>
    <row r="761" spans="1:62" x14ac:dyDescent="0.25">
      <c r="A761" s="2" t="s">
        <v>61</v>
      </c>
      <c r="B761" s="2" t="s">
        <v>62</v>
      </c>
      <c r="C761" s="3"/>
      <c r="D761" s="2" t="s">
        <v>80</v>
      </c>
      <c r="E761" s="2" t="s">
        <v>94</v>
      </c>
      <c r="F761" s="2"/>
      <c r="G761" s="2" t="s">
        <v>61</v>
      </c>
      <c r="H761" s="2" t="s">
        <v>64</v>
      </c>
      <c r="J761" s="2" t="s">
        <v>67</v>
      </c>
      <c r="K761" s="2" t="s">
        <v>67</v>
      </c>
      <c r="L761" s="2" t="s">
        <v>620</v>
      </c>
      <c r="M761" s="2" t="s">
        <v>67</v>
      </c>
      <c r="N761" s="2" t="s">
        <v>393</v>
      </c>
      <c r="O761" s="2" t="s">
        <v>76</v>
      </c>
      <c r="R761" s="2" t="s">
        <v>70</v>
      </c>
      <c r="S761" s="2" t="s">
        <v>61</v>
      </c>
      <c r="T761" s="2" t="s">
        <v>704</v>
      </c>
      <c r="V761" s="2" t="s">
        <v>72</v>
      </c>
      <c r="W761" s="2" t="s">
        <v>73</v>
      </c>
      <c r="X761" s="2" t="s">
        <v>74</v>
      </c>
      <c r="Y761" s="2" t="s">
        <v>61</v>
      </c>
      <c r="AH761" s="2" t="s">
        <v>75</v>
      </c>
      <c r="AI761" s="2" t="s">
        <v>75</v>
      </c>
      <c r="AJ761" s="2" t="s">
        <v>75</v>
      </c>
      <c r="AK761" s="2" t="s">
        <v>76</v>
      </c>
      <c r="AL761" s="2" t="s">
        <v>76</v>
      </c>
      <c r="AM761" s="2" t="s">
        <v>76</v>
      </c>
      <c r="AN761" s="2" t="s">
        <v>122</v>
      </c>
      <c r="AO761" s="2" t="s">
        <v>75</v>
      </c>
      <c r="AP761" s="2" t="s">
        <v>61</v>
      </c>
      <c r="AQ761" s="2" t="s">
        <v>77</v>
      </c>
      <c r="AR761" s="2" t="s">
        <v>75</v>
      </c>
      <c r="AS761" s="2" t="s">
        <v>75</v>
      </c>
      <c r="AT761" s="2" t="s">
        <v>76</v>
      </c>
      <c r="AU761" s="2" t="s">
        <v>76</v>
      </c>
      <c r="AV761" s="2" t="s">
        <v>1353</v>
      </c>
      <c r="AW761" s="2" t="s">
        <v>122</v>
      </c>
      <c r="AZ761" s="2" t="s">
        <v>73</v>
      </c>
      <c r="BA761" s="2" t="s">
        <v>61</v>
      </c>
      <c r="BH761" s="2">
        <f>O761+AH761+AL761+AM761+AN761+AT761+AU761</f>
        <v>8</v>
      </c>
      <c r="BI761" s="2">
        <f>J761+K761+L761+M761+AI761+AJ761+AO761+AR761+AS761</f>
        <v>352</v>
      </c>
      <c r="BJ761" s="1" t="str">
        <f>IF(AND(H761&gt;"001",H761&lt;"300"),"In-State","Out-State")</f>
        <v>In-State</v>
      </c>
    </row>
    <row r="762" spans="1:62" x14ac:dyDescent="0.25">
      <c r="A762" s="2" t="s">
        <v>61</v>
      </c>
      <c r="B762" s="2" t="s">
        <v>62</v>
      </c>
      <c r="C762" s="3"/>
      <c r="D762" s="2" t="s">
        <v>80</v>
      </c>
      <c r="E762" s="2" t="s">
        <v>73</v>
      </c>
      <c r="F762" s="2"/>
      <c r="G762" s="2" t="s">
        <v>61</v>
      </c>
      <c r="H762" s="2" t="s">
        <v>64</v>
      </c>
      <c r="J762" s="2" t="s">
        <v>67</v>
      </c>
      <c r="K762" s="2" t="s">
        <v>67</v>
      </c>
      <c r="L762" s="2" t="s">
        <v>67</v>
      </c>
      <c r="M762" s="2" t="s">
        <v>67</v>
      </c>
      <c r="N762" s="2" t="s">
        <v>182</v>
      </c>
      <c r="O762" s="2" t="s">
        <v>76</v>
      </c>
      <c r="R762" s="2" t="s">
        <v>61</v>
      </c>
      <c r="S762" s="2" t="s">
        <v>61</v>
      </c>
      <c r="T762" s="2" t="s">
        <v>1354</v>
      </c>
      <c r="V762" s="2" t="s">
        <v>92</v>
      </c>
      <c r="W762" s="2" t="s">
        <v>73</v>
      </c>
      <c r="X762" s="2" t="s">
        <v>74</v>
      </c>
      <c r="AH762" s="2" t="s">
        <v>75</v>
      </c>
      <c r="AI762" s="2" t="s">
        <v>75</v>
      </c>
      <c r="AJ762" s="2" t="s">
        <v>75</v>
      </c>
      <c r="AK762" s="2" t="s">
        <v>76</v>
      </c>
      <c r="AL762" s="2" t="s">
        <v>76</v>
      </c>
      <c r="AM762" s="2" t="s">
        <v>76</v>
      </c>
      <c r="AN762" s="2" t="s">
        <v>76</v>
      </c>
      <c r="AO762" s="2" t="s">
        <v>75</v>
      </c>
      <c r="AP762" s="2" t="s">
        <v>61</v>
      </c>
      <c r="AQ762" s="2" t="s">
        <v>77</v>
      </c>
      <c r="AR762" s="2" t="s">
        <v>75</v>
      </c>
      <c r="AS762" s="2" t="s">
        <v>635</v>
      </c>
      <c r="AT762" s="2" t="s">
        <v>76</v>
      </c>
      <c r="AU762" s="2" t="s">
        <v>93</v>
      </c>
      <c r="AV762" s="2" t="s">
        <v>456</v>
      </c>
      <c r="AX762" s="2" t="s">
        <v>119</v>
      </c>
      <c r="AZ762" s="2" t="s">
        <v>73</v>
      </c>
      <c r="BA762" s="2" t="s">
        <v>61</v>
      </c>
      <c r="BH762" s="2">
        <f>O762+AH762+AL762+AM762+AN762+AT762+AU762</f>
        <v>3</v>
      </c>
      <c r="BI762" s="2">
        <f>J762+K762+L762+M762+AI762+AJ762+AO762+AR762+AS762</f>
        <v>48</v>
      </c>
      <c r="BJ762" s="1" t="str">
        <f>IF(AND(H762&gt;"001",H762&lt;"300"),"In-State","Out-State")</f>
        <v>In-State</v>
      </c>
    </row>
    <row r="763" spans="1:62" x14ac:dyDescent="0.25">
      <c r="A763" s="2" t="s">
        <v>61</v>
      </c>
      <c r="B763" s="2" t="s">
        <v>62</v>
      </c>
      <c r="C763" s="3"/>
      <c r="D763" s="2" t="s">
        <v>80</v>
      </c>
      <c r="E763" s="2" t="s">
        <v>73</v>
      </c>
      <c r="F763" s="2"/>
      <c r="G763" s="2" t="s">
        <v>70</v>
      </c>
      <c r="H763" s="2" t="s">
        <v>64</v>
      </c>
      <c r="J763" s="2" t="s">
        <v>341</v>
      </c>
      <c r="K763" s="2" t="s">
        <v>67</v>
      </c>
      <c r="L763" s="2" t="s">
        <v>67</v>
      </c>
      <c r="M763" s="2" t="s">
        <v>67</v>
      </c>
      <c r="N763" s="2" t="s">
        <v>703</v>
      </c>
      <c r="O763" s="2" t="s">
        <v>255</v>
      </c>
      <c r="R763" s="2" t="s">
        <v>61</v>
      </c>
      <c r="S763" s="2" t="s">
        <v>61</v>
      </c>
      <c r="T763" s="2" t="s">
        <v>1137</v>
      </c>
      <c r="V763" s="2" t="s">
        <v>72</v>
      </c>
      <c r="W763" s="2" t="s">
        <v>73</v>
      </c>
      <c r="X763" s="2" t="s">
        <v>74</v>
      </c>
      <c r="AA763" s="2" t="s">
        <v>61</v>
      </c>
      <c r="AB763" s="2" t="s">
        <v>73</v>
      </c>
      <c r="AH763" s="2" t="s">
        <v>75</v>
      </c>
      <c r="AI763" s="2" t="s">
        <v>75</v>
      </c>
      <c r="AJ763" s="2" t="s">
        <v>75</v>
      </c>
      <c r="AK763" s="2" t="s">
        <v>76</v>
      </c>
      <c r="AL763" s="2" t="s">
        <v>76</v>
      </c>
      <c r="AM763" s="2" t="s">
        <v>93</v>
      </c>
      <c r="AN763" s="2" t="s">
        <v>76</v>
      </c>
      <c r="AO763" s="2" t="s">
        <v>75</v>
      </c>
      <c r="AP763" s="2" t="s">
        <v>73</v>
      </c>
      <c r="AQ763" s="2" t="s">
        <v>77</v>
      </c>
      <c r="AR763" s="2" t="s">
        <v>75</v>
      </c>
      <c r="AS763" s="2" t="s">
        <v>75</v>
      </c>
      <c r="AT763" s="2" t="s">
        <v>76</v>
      </c>
      <c r="AU763" s="2" t="s">
        <v>76</v>
      </c>
      <c r="AV763" s="2" t="s">
        <v>1355</v>
      </c>
      <c r="AX763" s="2" t="s">
        <v>1356</v>
      </c>
      <c r="AZ763" s="2" t="s">
        <v>73</v>
      </c>
      <c r="BA763" s="2" t="s">
        <v>61</v>
      </c>
      <c r="BH763" s="2">
        <f>O763+AH763+AL763+AM763+AN763+AT763+AU763</f>
        <v>16</v>
      </c>
      <c r="BI763" s="2">
        <f>J763+K763+L763+M763+AI763+AJ763+AO763+AR763+AS763</f>
        <v>272</v>
      </c>
      <c r="BJ763" s="1" t="str">
        <f>IF(AND(H763&gt;"001",H763&lt;"300"),"In-State","Out-State")</f>
        <v>In-State</v>
      </c>
    </row>
    <row r="764" spans="1:62" x14ac:dyDescent="0.25">
      <c r="A764" s="2" t="s">
        <v>61</v>
      </c>
      <c r="B764" s="2" t="s">
        <v>62</v>
      </c>
      <c r="C764" s="3"/>
      <c r="D764" s="2" t="s">
        <v>80</v>
      </c>
      <c r="E764" s="2" t="s">
        <v>61</v>
      </c>
      <c r="F764" s="2"/>
      <c r="G764" s="2" t="s">
        <v>61</v>
      </c>
      <c r="H764" s="2" t="s">
        <v>232</v>
      </c>
      <c r="I764" s="2"/>
      <c r="J764" s="2" t="s">
        <v>171</v>
      </c>
      <c r="K764" s="2" t="s">
        <v>67</v>
      </c>
      <c r="L764" s="2" t="s">
        <v>67</v>
      </c>
      <c r="M764" s="2" t="s">
        <v>67</v>
      </c>
      <c r="N764" s="2" t="s">
        <v>83</v>
      </c>
      <c r="O764" s="2" t="s">
        <v>163</v>
      </c>
      <c r="R764" s="2" t="s">
        <v>73</v>
      </c>
      <c r="S764" s="2" t="s">
        <v>61</v>
      </c>
      <c r="T764" s="2" t="s">
        <v>1289</v>
      </c>
      <c r="V764" s="2" t="s">
        <v>63</v>
      </c>
      <c r="W764" s="2" t="s">
        <v>73</v>
      </c>
      <c r="X764" s="2" t="s">
        <v>74</v>
      </c>
      <c r="AH764" s="2" t="s">
        <v>75</v>
      </c>
      <c r="AI764" s="2" t="s">
        <v>75</v>
      </c>
      <c r="AJ764" s="2" t="s">
        <v>75</v>
      </c>
      <c r="AK764" s="2" t="s">
        <v>76</v>
      </c>
      <c r="AL764" s="2" t="s">
        <v>76</v>
      </c>
      <c r="AM764" s="2" t="s">
        <v>76</v>
      </c>
      <c r="AN764" s="2" t="s">
        <v>76</v>
      </c>
      <c r="AO764" s="2" t="s">
        <v>75</v>
      </c>
      <c r="AP764" s="2" t="s">
        <v>73</v>
      </c>
      <c r="AQ764" s="2" t="s">
        <v>77</v>
      </c>
      <c r="AR764" s="2" t="s">
        <v>75</v>
      </c>
      <c r="AS764" s="2" t="s">
        <v>75</v>
      </c>
      <c r="AT764" s="2" t="s">
        <v>76</v>
      </c>
      <c r="AU764" s="2" t="s">
        <v>76</v>
      </c>
      <c r="AV764" s="2" t="s">
        <v>558</v>
      </c>
      <c r="AX764" s="2" t="s">
        <v>370</v>
      </c>
      <c r="AZ764" s="2" t="s">
        <v>73</v>
      </c>
      <c r="BA764" s="2" t="s">
        <v>61</v>
      </c>
      <c r="BH764" s="2">
        <f>O764+AH764+AL764+AM764+AN764+AT764+AU764</f>
        <v>7</v>
      </c>
      <c r="BI764" s="2">
        <f>J764+K764+L764+M764+AI764+AJ764+AO764+AR764+AS764</f>
        <v>128</v>
      </c>
      <c r="BJ764" s="1" t="str">
        <f>IF(AND(H764&gt;"001",H764&lt;"300"),"In-State","Out-State")</f>
        <v>In-State</v>
      </c>
    </row>
    <row r="765" spans="1:62" x14ac:dyDescent="0.25">
      <c r="A765" s="2" t="s">
        <v>61</v>
      </c>
      <c r="B765" s="2" t="s">
        <v>62</v>
      </c>
      <c r="C765" s="3"/>
      <c r="D765" s="2" t="s">
        <v>80</v>
      </c>
      <c r="E765" s="2" t="s">
        <v>61</v>
      </c>
      <c r="F765" s="2"/>
      <c r="G765" s="2" t="s">
        <v>61</v>
      </c>
      <c r="H765" s="2" t="s">
        <v>64</v>
      </c>
      <c r="I765" s="2"/>
      <c r="J765" s="2" t="s">
        <v>128</v>
      </c>
      <c r="K765" s="2" t="s">
        <v>67</v>
      </c>
      <c r="L765" s="2" t="s">
        <v>67</v>
      </c>
      <c r="M765" s="2" t="s">
        <v>67</v>
      </c>
      <c r="N765" s="2" t="s">
        <v>83</v>
      </c>
      <c r="O765" s="2" t="s">
        <v>98</v>
      </c>
      <c r="R765" s="2" t="s">
        <v>73</v>
      </c>
      <c r="S765" s="2" t="s">
        <v>61</v>
      </c>
      <c r="T765" s="2" t="s">
        <v>386</v>
      </c>
      <c r="V765" s="2" t="s">
        <v>249</v>
      </c>
      <c r="W765" s="2" t="s">
        <v>73</v>
      </c>
      <c r="X765" s="2" t="s">
        <v>74</v>
      </c>
      <c r="AH765" s="2" t="s">
        <v>75</v>
      </c>
      <c r="AI765" s="2" t="s">
        <v>75</v>
      </c>
      <c r="AJ765" s="2" t="s">
        <v>75</v>
      </c>
      <c r="AK765" s="2" t="s">
        <v>76</v>
      </c>
      <c r="AL765" s="2" t="s">
        <v>76</v>
      </c>
      <c r="AM765" s="2" t="s">
        <v>76</v>
      </c>
      <c r="AN765" s="2" t="s">
        <v>76</v>
      </c>
      <c r="AO765" s="2" t="s">
        <v>75</v>
      </c>
      <c r="AP765" s="2" t="s">
        <v>73</v>
      </c>
      <c r="AQ765" s="2" t="s">
        <v>77</v>
      </c>
      <c r="AR765" s="2" t="s">
        <v>75</v>
      </c>
      <c r="AS765" s="2" t="s">
        <v>75</v>
      </c>
      <c r="AT765" s="2" t="s">
        <v>76</v>
      </c>
      <c r="AU765" s="2" t="s">
        <v>76</v>
      </c>
      <c r="AV765" s="2" t="s">
        <v>1098</v>
      </c>
      <c r="AX765" s="2" t="s">
        <v>192</v>
      </c>
      <c r="AZ765" s="2" t="s">
        <v>73</v>
      </c>
      <c r="BA765" s="2" t="s">
        <v>61</v>
      </c>
      <c r="BH765" s="2">
        <f>O765+AH765+AL765+AM765+AN765+AT765+AU765</f>
        <v>10</v>
      </c>
      <c r="BI765" s="2">
        <f>J765+K765+L765+M765+AI765+AJ765+AO765+AR765+AS765</f>
        <v>176</v>
      </c>
      <c r="BJ765" s="1" t="str">
        <f>IF(AND(H765&gt;"001",H765&lt;"300"),"In-State","Out-State")</f>
        <v>In-State</v>
      </c>
    </row>
    <row r="766" spans="1:62" x14ac:dyDescent="0.25">
      <c r="A766" s="2" t="s">
        <v>61</v>
      </c>
      <c r="B766" s="2" t="s">
        <v>62</v>
      </c>
      <c r="C766" s="3"/>
      <c r="D766" s="2" t="s">
        <v>80</v>
      </c>
      <c r="E766" s="2" t="s">
        <v>73</v>
      </c>
      <c r="F766" s="2"/>
      <c r="G766" s="2" t="s">
        <v>61</v>
      </c>
      <c r="H766" s="2" t="s">
        <v>64</v>
      </c>
      <c r="J766" s="2" t="s">
        <v>66</v>
      </c>
      <c r="K766" s="2" t="s">
        <v>67</v>
      </c>
      <c r="L766" s="2" t="s">
        <v>67</v>
      </c>
      <c r="M766" s="2" t="s">
        <v>67</v>
      </c>
      <c r="N766" s="2" t="s">
        <v>338</v>
      </c>
      <c r="O766" s="2" t="s">
        <v>255</v>
      </c>
      <c r="R766" s="2" t="s">
        <v>61</v>
      </c>
      <c r="S766" s="2" t="s">
        <v>61</v>
      </c>
      <c r="T766" s="2" t="s">
        <v>288</v>
      </c>
      <c r="V766" s="2" t="s">
        <v>107</v>
      </c>
      <c r="W766" s="2" t="s">
        <v>73</v>
      </c>
      <c r="X766" s="2" t="s">
        <v>74</v>
      </c>
      <c r="AB766" s="2" t="s">
        <v>73</v>
      </c>
      <c r="AH766" s="2" t="s">
        <v>75</v>
      </c>
      <c r="AI766" s="2" t="s">
        <v>75</v>
      </c>
      <c r="AJ766" s="2" t="s">
        <v>75</v>
      </c>
      <c r="AK766" s="2" t="s">
        <v>76</v>
      </c>
      <c r="AL766" s="2" t="s">
        <v>76</v>
      </c>
      <c r="AM766" s="2" t="s">
        <v>76</v>
      </c>
      <c r="AN766" s="2" t="s">
        <v>76</v>
      </c>
      <c r="AO766" s="2" t="s">
        <v>75</v>
      </c>
      <c r="AP766" s="2" t="s">
        <v>73</v>
      </c>
      <c r="AQ766" s="2" t="s">
        <v>77</v>
      </c>
      <c r="AR766" s="2" t="s">
        <v>75</v>
      </c>
      <c r="AS766" s="2" t="s">
        <v>75</v>
      </c>
      <c r="AT766" s="2" t="s">
        <v>76</v>
      </c>
      <c r="AU766" s="2" t="s">
        <v>76</v>
      </c>
      <c r="AV766" s="2" t="s">
        <v>1357</v>
      </c>
      <c r="AX766" s="2" t="s">
        <v>131</v>
      </c>
      <c r="AZ766" s="2" t="s">
        <v>73</v>
      </c>
      <c r="BA766" s="2" t="s">
        <v>61</v>
      </c>
      <c r="BH766" s="2">
        <f>O766+AH766+AL766+AM766+AN766+AT766+AU766</f>
        <v>13</v>
      </c>
      <c r="BI766" s="2">
        <f>J766+K766+L766+M766+AI766+AJ766+AO766+AR766+AS766</f>
        <v>224</v>
      </c>
      <c r="BJ766" s="1" t="str">
        <f>IF(AND(H766&gt;"001",H766&lt;"300"),"In-State","Out-State")</f>
        <v>In-State</v>
      </c>
    </row>
    <row r="767" spans="1:62" x14ac:dyDescent="0.25">
      <c r="A767" s="2" t="s">
        <v>61</v>
      </c>
      <c r="B767" s="2" t="s">
        <v>62</v>
      </c>
      <c r="C767" s="3"/>
      <c r="D767" s="2" t="s">
        <v>80</v>
      </c>
      <c r="E767" s="2" t="s">
        <v>73</v>
      </c>
      <c r="F767" s="2"/>
      <c r="G767" s="2" t="s">
        <v>70</v>
      </c>
      <c r="H767" s="2" t="s">
        <v>1358</v>
      </c>
      <c r="J767" s="2" t="s">
        <v>128</v>
      </c>
      <c r="K767" s="2" t="s">
        <v>67</v>
      </c>
      <c r="L767" s="2" t="s">
        <v>67</v>
      </c>
      <c r="M767" s="2" t="s">
        <v>67</v>
      </c>
      <c r="N767" s="2" t="s">
        <v>83</v>
      </c>
      <c r="O767" s="2" t="s">
        <v>98</v>
      </c>
      <c r="R767" s="2" t="s">
        <v>73</v>
      </c>
      <c r="S767" s="2" t="s">
        <v>61</v>
      </c>
      <c r="T767" s="2" t="s">
        <v>1359</v>
      </c>
      <c r="V767" s="2" t="s">
        <v>138</v>
      </c>
      <c r="W767" s="2" t="s">
        <v>73</v>
      </c>
      <c r="X767" s="2" t="s">
        <v>74</v>
      </c>
      <c r="AB767" s="2" t="s">
        <v>73</v>
      </c>
      <c r="AH767" s="2" t="s">
        <v>75</v>
      </c>
      <c r="AI767" s="2" t="s">
        <v>75</v>
      </c>
      <c r="AJ767" s="2" t="s">
        <v>75</v>
      </c>
      <c r="AK767" s="2" t="s">
        <v>76</v>
      </c>
      <c r="AL767" s="2" t="s">
        <v>76</v>
      </c>
      <c r="AM767" s="2" t="s">
        <v>76</v>
      </c>
      <c r="AN767" s="2" t="s">
        <v>76</v>
      </c>
      <c r="AO767" s="2" t="s">
        <v>75</v>
      </c>
      <c r="AP767" s="2" t="s">
        <v>73</v>
      </c>
      <c r="AQ767" s="2" t="s">
        <v>77</v>
      </c>
      <c r="AR767" s="2" t="s">
        <v>75</v>
      </c>
      <c r="AS767" s="2" t="s">
        <v>75</v>
      </c>
      <c r="AT767" s="2" t="s">
        <v>76</v>
      </c>
      <c r="AU767" s="2" t="s">
        <v>76</v>
      </c>
      <c r="AV767" s="2" t="s">
        <v>757</v>
      </c>
      <c r="AZ767" s="2" t="s">
        <v>73</v>
      </c>
      <c r="BA767" s="2" t="s">
        <v>61</v>
      </c>
      <c r="BH767" s="2">
        <f>O767+AH767+AL767+AM767+AN767+AT767+AU767</f>
        <v>10</v>
      </c>
      <c r="BI767" s="2">
        <f>J767+K767+L767+M767+AI767+AJ767+AO767+AR767+AS767</f>
        <v>176</v>
      </c>
      <c r="BJ767" s="1" t="str">
        <f>IF(AND(H767&gt;"001",H767&lt;"300"),"In-State","Out-State")</f>
        <v>Out-State</v>
      </c>
    </row>
    <row r="768" spans="1:62" x14ac:dyDescent="0.25">
      <c r="A768" s="2" t="s">
        <v>61</v>
      </c>
      <c r="B768" s="2" t="s">
        <v>62</v>
      </c>
      <c r="C768" s="3"/>
      <c r="D768" s="2" t="s">
        <v>80</v>
      </c>
      <c r="E768" s="2" t="s">
        <v>70</v>
      </c>
      <c r="F768" s="2"/>
      <c r="G768" s="2" t="s">
        <v>61</v>
      </c>
      <c r="H768" s="2" t="s">
        <v>64</v>
      </c>
      <c r="J768" s="2" t="s">
        <v>67</v>
      </c>
      <c r="K768" s="2" t="s">
        <v>67</v>
      </c>
      <c r="L768" s="2" t="s">
        <v>620</v>
      </c>
      <c r="M768" s="2" t="s">
        <v>67</v>
      </c>
      <c r="N768" s="2" t="s">
        <v>393</v>
      </c>
      <c r="O768" s="2" t="s">
        <v>76</v>
      </c>
      <c r="R768" s="2" t="s">
        <v>70</v>
      </c>
      <c r="S768" s="2" t="s">
        <v>61</v>
      </c>
      <c r="T768" s="2" t="s">
        <v>668</v>
      </c>
      <c r="V768" s="2" t="s">
        <v>63</v>
      </c>
      <c r="W768" s="2" t="s">
        <v>73</v>
      </c>
      <c r="X768" s="2" t="s">
        <v>74</v>
      </c>
      <c r="Y768" s="2" t="s">
        <v>61</v>
      </c>
      <c r="AB768" s="2" t="s">
        <v>73</v>
      </c>
      <c r="AH768" s="2" t="s">
        <v>75</v>
      </c>
      <c r="AI768" s="2" t="s">
        <v>75</v>
      </c>
      <c r="AJ768" s="2" t="s">
        <v>75</v>
      </c>
      <c r="AK768" s="2" t="s">
        <v>76</v>
      </c>
      <c r="AL768" s="2" t="s">
        <v>76</v>
      </c>
      <c r="AM768" s="2" t="s">
        <v>76</v>
      </c>
      <c r="AN768" s="2" t="s">
        <v>122</v>
      </c>
      <c r="AO768" s="2" t="s">
        <v>75</v>
      </c>
      <c r="AP768" s="2" t="s">
        <v>61</v>
      </c>
      <c r="AQ768" s="2" t="s">
        <v>73</v>
      </c>
      <c r="AR768" s="2" t="s">
        <v>75</v>
      </c>
      <c r="AS768" s="2" t="s">
        <v>75</v>
      </c>
      <c r="AT768" s="2" t="s">
        <v>76</v>
      </c>
      <c r="AU768" s="2" t="s">
        <v>76</v>
      </c>
      <c r="AV768" s="2" t="s">
        <v>457</v>
      </c>
      <c r="AW768" s="2" t="s">
        <v>122</v>
      </c>
      <c r="AZ768" s="2" t="s">
        <v>73</v>
      </c>
      <c r="BA768" s="2" t="s">
        <v>61</v>
      </c>
      <c r="BH768" s="2">
        <f>O768+AH768+AL768+AM768+AN768+AT768+AU768</f>
        <v>8</v>
      </c>
      <c r="BI768" s="2">
        <f>J768+K768+L768+M768+AI768+AJ768+AO768+AR768+AS768</f>
        <v>352</v>
      </c>
      <c r="BJ768" s="1" t="str">
        <f>IF(AND(H768&gt;"001",H768&lt;"300"),"In-State","Out-State")</f>
        <v>In-State</v>
      </c>
    </row>
    <row r="769" spans="1:62" x14ac:dyDescent="0.25">
      <c r="A769" s="2" t="s">
        <v>61</v>
      </c>
      <c r="B769" s="2" t="s">
        <v>62</v>
      </c>
      <c r="C769" s="3"/>
      <c r="D769" s="2" t="s">
        <v>63</v>
      </c>
      <c r="E769" s="2" t="s">
        <v>70</v>
      </c>
      <c r="F769" s="2"/>
      <c r="G769" s="2" t="s">
        <v>61</v>
      </c>
      <c r="H769" s="2" t="s">
        <v>197</v>
      </c>
      <c r="J769" s="2" t="s">
        <v>67</v>
      </c>
      <c r="K769" s="2" t="s">
        <v>67</v>
      </c>
      <c r="L769" s="2" t="s">
        <v>738</v>
      </c>
      <c r="M769" s="2" t="s">
        <v>67</v>
      </c>
      <c r="N769" s="2" t="s">
        <v>83</v>
      </c>
      <c r="O769" s="2" t="s">
        <v>76</v>
      </c>
      <c r="R769" s="2" t="s">
        <v>70</v>
      </c>
      <c r="S769" s="2" t="s">
        <v>73</v>
      </c>
      <c r="T769" s="2" t="s">
        <v>913</v>
      </c>
      <c r="V769" s="2" t="s">
        <v>107</v>
      </c>
      <c r="W769" s="2" t="s">
        <v>73</v>
      </c>
      <c r="X769" s="2" t="s">
        <v>74</v>
      </c>
      <c r="AB769" s="2" t="s">
        <v>73</v>
      </c>
      <c r="AH769" s="2" t="s">
        <v>75</v>
      </c>
      <c r="AI769" s="2" t="s">
        <v>75</v>
      </c>
      <c r="AJ769" s="2" t="s">
        <v>75</v>
      </c>
      <c r="AK769" s="2" t="s">
        <v>76</v>
      </c>
      <c r="AL769" s="2" t="s">
        <v>76</v>
      </c>
      <c r="AM769" s="2" t="s">
        <v>76</v>
      </c>
      <c r="AN769" s="2" t="s">
        <v>108</v>
      </c>
      <c r="AO769" s="2" t="s">
        <v>75</v>
      </c>
      <c r="AP769" s="2" t="s">
        <v>73</v>
      </c>
      <c r="AQ769" s="2" t="s">
        <v>77</v>
      </c>
      <c r="AR769" s="2" t="s">
        <v>75</v>
      </c>
      <c r="AS769" s="2" t="s">
        <v>75</v>
      </c>
      <c r="AT769" s="2" t="s">
        <v>76</v>
      </c>
      <c r="AU769" s="2" t="s">
        <v>76</v>
      </c>
      <c r="AV769" s="2" t="s">
        <v>226</v>
      </c>
      <c r="AW769" s="2" t="s">
        <v>163</v>
      </c>
      <c r="AZ769" s="2" t="s">
        <v>73</v>
      </c>
      <c r="BA769" s="2" t="s">
        <v>61</v>
      </c>
      <c r="BH769" s="2">
        <f>O769+AH769+AL769+AM769+AN769+AT769+AU769</f>
        <v>12</v>
      </c>
      <c r="BI769" s="2">
        <f>J769+K769+L769+M769+AI769+AJ769+AO769+AR769+AS769</f>
        <v>512</v>
      </c>
      <c r="BJ769" s="1" t="str">
        <f>IF(AND(H769&gt;"001",H769&lt;"300"),"In-State","Out-State")</f>
        <v>In-State</v>
      </c>
    </row>
    <row r="770" spans="1:62" x14ac:dyDescent="0.25">
      <c r="A770" s="2" t="s">
        <v>61</v>
      </c>
      <c r="B770" s="2" t="s">
        <v>62</v>
      </c>
      <c r="C770" s="3"/>
      <c r="D770" s="2" t="s">
        <v>80</v>
      </c>
      <c r="E770" s="2" t="s">
        <v>61</v>
      </c>
      <c r="F770" s="2"/>
      <c r="G770" s="2" t="s">
        <v>61</v>
      </c>
      <c r="H770" s="2" t="s">
        <v>64</v>
      </c>
      <c r="J770" s="2" t="s">
        <v>127</v>
      </c>
      <c r="K770" s="2" t="s">
        <v>67</v>
      </c>
      <c r="L770" s="2" t="s">
        <v>227</v>
      </c>
      <c r="M770" s="2" t="s">
        <v>67</v>
      </c>
      <c r="N770" s="2" t="s">
        <v>97</v>
      </c>
      <c r="O770" s="2" t="s">
        <v>165</v>
      </c>
      <c r="R770" s="2" t="s">
        <v>61</v>
      </c>
      <c r="S770" s="2" t="s">
        <v>61</v>
      </c>
      <c r="T770" s="2" t="s">
        <v>1360</v>
      </c>
      <c r="V770" s="2" t="s">
        <v>750</v>
      </c>
      <c r="W770" s="2" t="s">
        <v>73</v>
      </c>
      <c r="X770" s="2" t="s">
        <v>74</v>
      </c>
      <c r="AH770" s="2" t="s">
        <v>75</v>
      </c>
      <c r="AI770" s="2" t="s">
        <v>75</v>
      </c>
      <c r="AJ770" s="2" t="s">
        <v>75</v>
      </c>
      <c r="AK770" s="2" t="s">
        <v>76</v>
      </c>
      <c r="AL770" s="2" t="s">
        <v>76</v>
      </c>
      <c r="AM770" s="2" t="s">
        <v>76</v>
      </c>
      <c r="AN770" s="2" t="s">
        <v>93</v>
      </c>
      <c r="AO770" s="2" t="s">
        <v>75</v>
      </c>
      <c r="AP770" s="2" t="s">
        <v>70</v>
      </c>
      <c r="AQ770" s="2" t="s">
        <v>77</v>
      </c>
      <c r="AR770" s="2" t="s">
        <v>75</v>
      </c>
      <c r="AS770" s="2" t="s">
        <v>75</v>
      </c>
      <c r="AT770" s="2" t="s">
        <v>76</v>
      </c>
      <c r="AU770" s="2" t="s">
        <v>76</v>
      </c>
      <c r="AV770" s="2" t="s">
        <v>1361</v>
      </c>
      <c r="AX770" s="2" t="s">
        <v>192</v>
      </c>
      <c r="AZ770" s="2" t="s">
        <v>73</v>
      </c>
      <c r="BA770" s="2" t="s">
        <v>61</v>
      </c>
      <c r="BH770" s="2">
        <f>O770+AH770+AL770+AM770+AN770+AT770+AU770</f>
        <v>7</v>
      </c>
      <c r="BI770" s="2">
        <f>J770+K770+L770+M770+AI770+AJ770+AO770+AR770+AS770</f>
        <v>128</v>
      </c>
      <c r="BJ770" s="1" t="str">
        <f>IF(AND(H770&gt;"001",H770&lt;"300"),"In-State","Out-State")</f>
        <v>In-State</v>
      </c>
    </row>
    <row r="771" spans="1:62" x14ac:dyDescent="0.25">
      <c r="A771" s="2" t="s">
        <v>61</v>
      </c>
      <c r="B771" s="2" t="s">
        <v>62</v>
      </c>
      <c r="C771" s="3"/>
      <c r="D771" s="2" t="s">
        <v>63</v>
      </c>
      <c r="E771" s="2" t="s">
        <v>73</v>
      </c>
      <c r="F771" s="2"/>
      <c r="G771" s="2" t="s">
        <v>61</v>
      </c>
      <c r="H771" s="2" t="s">
        <v>64</v>
      </c>
      <c r="J771" s="2" t="s">
        <v>227</v>
      </c>
      <c r="K771" s="2" t="s">
        <v>67</v>
      </c>
      <c r="L771" s="2" t="s">
        <v>162</v>
      </c>
      <c r="M771" s="2" t="s">
        <v>67</v>
      </c>
      <c r="N771" s="2" t="s">
        <v>97</v>
      </c>
      <c r="O771" s="2" t="s">
        <v>93</v>
      </c>
      <c r="R771" s="2" t="s">
        <v>61</v>
      </c>
      <c r="S771" s="2" t="s">
        <v>61</v>
      </c>
      <c r="T771" s="2" t="s">
        <v>260</v>
      </c>
      <c r="V771" s="2" t="s">
        <v>138</v>
      </c>
      <c r="W771" s="2" t="s">
        <v>73</v>
      </c>
      <c r="X771" s="2" t="s">
        <v>74</v>
      </c>
      <c r="AB771" s="2" t="s">
        <v>73</v>
      </c>
      <c r="AH771" s="2" t="s">
        <v>75</v>
      </c>
      <c r="AI771" s="2" t="s">
        <v>75</v>
      </c>
      <c r="AJ771" s="2" t="s">
        <v>75</v>
      </c>
      <c r="AK771" s="2" t="s">
        <v>76</v>
      </c>
      <c r="AL771" s="2" t="s">
        <v>76</v>
      </c>
      <c r="AM771" s="2" t="s">
        <v>76</v>
      </c>
      <c r="AN771" s="2" t="s">
        <v>84</v>
      </c>
      <c r="AO771" s="2" t="s">
        <v>75</v>
      </c>
      <c r="AP771" s="2" t="s">
        <v>73</v>
      </c>
      <c r="AQ771" s="2" t="s">
        <v>77</v>
      </c>
      <c r="AR771" s="2" t="s">
        <v>75</v>
      </c>
      <c r="AS771" s="2" t="s">
        <v>75</v>
      </c>
      <c r="AT771" s="2" t="s">
        <v>76</v>
      </c>
      <c r="AU771" s="2" t="s">
        <v>76</v>
      </c>
      <c r="AV771" s="2" t="s">
        <v>1284</v>
      </c>
      <c r="AZ771" s="2" t="s">
        <v>73</v>
      </c>
      <c r="BA771" s="2" t="s">
        <v>61</v>
      </c>
      <c r="BH771" s="2">
        <f>O771+AH771+AL771+AM771+AN771+AT771+AU771</f>
        <v>9</v>
      </c>
      <c r="BI771" s="2">
        <f>J771+K771+L771+M771+AI771+AJ771+AO771+AR771+AS771</f>
        <v>160</v>
      </c>
      <c r="BJ771" s="1" t="str">
        <f>IF(AND(H771&gt;"001",H771&lt;"300"),"In-State","Out-State")</f>
        <v>In-State</v>
      </c>
    </row>
    <row r="772" spans="1:62" x14ac:dyDescent="0.25">
      <c r="A772" s="2" t="s">
        <v>61</v>
      </c>
      <c r="B772" s="2" t="s">
        <v>62</v>
      </c>
      <c r="C772" s="3"/>
      <c r="D772" s="2" t="s">
        <v>80</v>
      </c>
      <c r="E772" s="2" t="s">
        <v>61</v>
      </c>
      <c r="F772" s="2"/>
      <c r="G772" s="2" t="s">
        <v>61</v>
      </c>
      <c r="H772" s="2" t="s">
        <v>64</v>
      </c>
      <c r="J772" s="2" t="s">
        <v>341</v>
      </c>
      <c r="K772" s="2" t="s">
        <v>67</v>
      </c>
      <c r="L772" s="2" t="s">
        <v>67</v>
      </c>
      <c r="M772" s="2" t="s">
        <v>67</v>
      </c>
      <c r="N772" s="2" t="s">
        <v>703</v>
      </c>
      <c r="O772" s="2" t="s">
        <v>763</v>
      </c>
      <c r="R772" s="2" t="s">
        <v>61</v>
      </c>
      <c r="S772" s="2" t="s">
        <v>61</v>
      </c>
      <c r="T772" s="2" t="s">
        <v>1362</v>
      </c>
      <c r="V772" s="2" t="s">
        <v>63</v>
      </c>
      <c r="W772" s="2" t="s">
        <v>73</v>
      </c>
      <c r="X772" s="2" t="s">
        <v>74</v>
      </c>
      <c r="AH772" s="2" t="s">
        <v>75</v>
      </c>
      <c r="AI772" s="2" t="s">
        <v>75</v>
      </c>
      <c r="AJ772" s="2" t="s">
        <v>75</v>
      </c>
      <c r="AK772" s="2" t="s">
        <v>76</v>
      </c>
      <c r="AL772" s="2" t="s">
        <v>76</v>
      </c>
      <c r="AM772" s="2" t="s">
        <v>76</v>
      </c>
      <c r="AN772" s="2" t="s">
        <v>76</v>
      </c>
      <c r="AO772" s="2" t="s">
        <v>75</v>
      </c>
      <c r="AP772" s="2" t="s">
        <v>61</v>
      </c>
      <c r="AQ772" s="2" t="s">
        <v>77</v>
      </c>
      <c r="AR772" s="2" t="s">
        <v>75</v>
      </c>
      <c r="AS772" s="2" t="s">
        <v>75</v>
      </c>
      <c r="AT772" s="2" t="s">
        <v>76</v>
      </c>
      <c r="AU772" s="2" t="s">
        <v>76</v>
      </c>
      <c r="AV772" s="2" t="s">
        <v>1363</v>
      </c>
      <c r="AX772" s="2" t="s">
        <v>131</v>
      </c>
      <c r="AZ772" s="2" t="s">
        <v>73</v>
      </c>
      <c r="BA772" s="2" t="s">
        <v>61</v>
      </c>
      <c r="BH772" s="2">
        <f>O772+AH772+AL772+AM772+AN772+AT772+AU772</f>
        <v>16</v>
      </c>
      <c r="BI772" s="2">
        <f>J772+K772+L772+M772+AI772+AJ772+AO772+AR772+AS772</f>
        <v>272</v>
      </c>
      <c r="BJ772" s="1" t="str">
        <f>IF(AND(H772&gt;"001",H772&lt;"300"),"In-State","Out-State")</f>
        <v>In-State</v>
      </c>
    </row>
    <row r="773" spans="1:62" x14ac:dyDescent="0.25">
      <c r="A773" s="2" t="s">
        <v>61</v>
      </c>
      <c r="B773" s="2" t="s">
        <v>62</v>
      </c>
      <c r="C773" s="3"/>
      <c r="D773" s="2" t="s">
        <v>63</v>
      </c>
      <c r="E773" s="2" t="s">
        <v>61</v>
      </c>
      <c r="F773" s="2"/>
      <c r="G773" s="2" t="s">
        <v>70</v>
      </c>
      <c r="H773" s="2" t="s">
        <v>1364</v>
      </c>
      <c r="J773" s="2" t="s">
        <v>66</v>
      </c>
      <c r="K773" s="2" t="s">
        <v>67</v>
      </c>
      <c r="L773" s="2" t="s">
        <v>67</v>
      </c>
      <c r="M773" s="2" t="s">
        <v>67</v>
      </c>
      <c r="N773" s="2" t="s">
        <v>206</v>
      </c>
      <c r="O773" s="2" t="s">
        <v>255</v>
      </c>
      <c r="R773" s="2" t="s">
        <v>61</v>
      </c>
      <c r="S773" s="2" t="s">
        <v>61</v>
      </c>
      <c r="T773" s="2" t="s">
        <v>1365</v>
      </c>
      <c r="V773" s="2" t="s">
        <v>403</v>
      </c>
      <c r="W773" s="2" t="s">
        <v>73</v>
      </c>
      <c r="X773" s="2" t="s">
        <v>74</v>
      </c>
      <c r="AH773" s="2" t="s">
        <v>75</v>
      </c>
      <c r="AI773" s="2" t="s">
        <v>75</v>
      </c>
      <c r="AJ773" s="2" t="s">
        <v>75</v>
      </c>
      <c r="AK773" s="2" t="s">
        <v>76</v>
      </c>
      <c r="AL773" s="2" t="s">
        <v>76</v>
      </c>
      <c r="AM773" s="2" t="s">
        <v>76</v>
      </c>
      <c r="AN773" s="2" t="s">
        <v>76</v>
      </c>
      <c r="AO773" s="2" t="s">
        <v>75</v>
      </c>
      <c r="AP773" s="2" t="s">
        <v>70</v>
      </c>
      <c r="AQ773" s="2" t="s">
        <v>77</v>
      </c>
      <c r="AR773" s="2" t="s">
        <v>75</v>
      </c>
      <c r="AS773" s="2" t="s">
        <v>75</v>
      </c>
      <c r="AT773" s="2" t="s">
        <v>76</v>
      </c>
      <c r="AU773" s="2" t="s">
        <v>76</v>
      </c>
      <c r="AV773" s="2" t="s">
        <v>1363</v>
      </c>
      <c r="AX773" s="2" t="s">
        <v>131</v>
      </c>
      <c r="AZ773" s="2" t="s">
        <v>73</v>
      </c>
      <c r="BA773" s="2" t="s">
        <v>61</v>
      </c>
      <c r="BH773" s="2">
        <f>O773+AH773+AL773+AM773+AN773+AT773+AU773</f>
        <v>13</v>
      </c>
      <c r="BI773" s="2">
        <f>J773+K773+L773+M773+AI773+AJ773+AO773+AR773+AS773</f>
        <v>224</v>
      </c>
      <c r="BJ773" s="1" t="str">
        <f>IF(AND(H773&gt;"001",H773&lt;"300"),"In-State","Out-State")</f>
        <v>Out-State</v>
      </c>
    </row>
    <row r="774" spans="1:62" x14ac:dyDescent="0.25">
      <c r="A774" s="2" t="s">
        <v>61</v>
      </c>
      <c r="B774" s="2" t="s">
        <v>62</v>
      </c>
      <c r="C774" s="3"/>
      <c r="D774" s="2" t="s">
        <v>80</v>
      </c>
      <c r="E774" s="2" t="s">
        <v>73</v>
      </c>
      <c r="F774" s="2"/>
      <c r="G774" s="2" t="s">
        <v>61</v>
      </c>
      <c r="H774" s="2" t="s">
        <v>197</v>
      </c>
      <c r="J774" s="2" t="s">
        <v>383</v>
      </c>
      <c r="K774" s="2" t="s">
        <v>67</v>
      </c>
      <c r="L774" s="2" t="s">
        <v>67</v>
      </c>
      <c r="M774" s="2" t="s">
        <v>67</v>
      </c>
      <c r="N774" s="2" t="s">
        <v>198</v>
      </c>
      <c r="O774" s="2" t="s">
        <v>90</v>
      </c>
      <c r="R774" s="2" t="s">
        <v>61</v>
      </c>
      <c r="S774" s="2" t="s">
        <v>70</v>
      </c>
      <c r="T774" s="2" t="s">
        <v>1366</v>
      </c>
      <c r="V774" s="2" t="s">
        <v>133</v>
      </c>
      <c r="W774" s="2" t="s">
        <v>73</v>
      </c>
      <c r="X774" s="2" t="s">
        <v>74</v>
      </c>
      <c r="AH774" s="2" t="s">
        <v>75</v>
      </c>
      <c r="AI774" s="2" t="s">
        <v>75</v>
      </c>
      <c r="AJ774" s="2" t="s">
        <v>75</v>
      </c>
      <c r="AK774" s="2" t="s">
        <v>76</v>
      </c>
      <c r="AL774" s="2" t="s">
        <v>76</v>
      </c>
      <c r="AM774" s="2" t="s">
        <v>76</v>
      </c>
      <c r="AN774" s="2" t="s">
        <v>76</v>
      </c>
      <c r="AO774" s="2" t="s">
        <v>75</v>
      </c>
      <c r="AP774" s="2" t="s">
        <v>61</v>
      </c>
      <c r="AQ774" s="2" t="s">
        <v>77</v>
      </c>
      <c r="AR774" s="2" t="s">
        <v>75</v>
      </c>
      <c r="AS774" s="2" t="s">
        <v>75</v>
      </c>
      <c r="AT774" s="2" t="s">
        <v>76</v>
      </c>
      <c r="AU774" s="2" t="s">
        <v>76</v>
      </c>
      <c r="AV774" s="2" t="s">
        <v>579</v>
      </c>
      <c r="AX774" s="2" t="s">
        <v>1367</v>
      </c>
      <c r="AZ774" s="2" t="s">
        <v>61</v>
      </c>
      <c r="BF774" s="2" t="s">
        <v>88</v>
      </c>
      <c r="BH774" s="2">
        <f>O774+AH774+AL774+AM774+AN774+AT774+AU774</f>
        <v>9</v>
      </c>
      <c r="BI774" s="2">
        <f>J774+K774+L774+M774+AI774+AJ774+AO774+AR774+AS774</f>
        <v>144</v>
      </c>
      <c r="BJ774" s="1" t="str">
        <f>IF(AND(H774&gt;"001",H774&lt;"300"),"In-State","Out-State")</f>
        <v>In-State</v>
      </c>
    </row>
    <row r="775" spans="1:62" x14ac:dyDescent="0.25">
      <c r="A775" s="2" t="s">
        <v>61</v>
      </c>
      <c r="B775" s="2" t="s">
        <v>62</v>
      </c>
      <c r="C775" s="3"/>
      <c r="D775" s="2" t="s">
        <v>63</v>
      </c>
      <c r="E775" s="2" t="s">
        <v>73</v>
      </c>
      <c r="F775" s="2"/>
      <c r="G775" s="2" t="s">
        <v>61</v>
      </c>
      <c r="H775" s="2" t="s">
        <v>197</v>
      </c>
      <c r="J775" s="2" t="s">
        <v>127</v>
      </c>
      <c r="K775" s="2" t="s">
        <v>67</v>
      </c>
      <c r="L775" s="2" t="s">
        <v>67</v>
      </c>
      <c r="M775" s="2" t="s">
        <v>67</v>
      </c>
      <c r="N775" s="2" t="s">
        <v>533</v>
      </c>
      <c r="O775" s="2" t="s">
        <v>76</v>
      </c>
      <c r="R775" s="2" t="s">
        <v>61</v>
      </c>
      <c r="S775" s="2" t="s">
        <v>61</v>
      </c>
      <c r="T775" s="2" t="s">
        <v>1368</v>
      </c>
      <c r="V775" s="2" t="s">
        <v>107</v>
      </c>
      <c r="W775" s="2" t="s">
        <v>73</v>
      </c>
      <c r="X775" s="2" t="s">
        <v>74</v>
      </c>
      <c r="AH775" s="2" t="s">
        <v>75</v>
      </c>
      <c r="AI775" s="2" t="s">
        <v>75</v>
      </c>
      <c r="AJ775" s="2" t="s">
        <v>75</v>
      </c>
      <c r="AK775" s="2" t="s">
        <v>76</v>
      </c>
      <c r="AL775" s="2" t="s">
        <v>165</v>
      </c>
      <c r="AM775" s="2" t="s">
        <v>76</v>
      </c>
      <c r="AN775" s="2" t="s">
        <v>76</v>
      </c>
      <c r="AO775" s="2" t="s">
        <v>75</v>
      </c>
      <c r="AP775" s="2" t="s">
        <v>61</v>
      </c>
      <c r="AQ775" s="2" t="s">
        <v>77</v>
      </c>
      <c r="AR775" s="2" t="s">
        <v>75</v>
      </c>
      <c r="AS775" s="2" t="s">
        <v>75</v>
      </c>
      <c r="AT775" s="2" t="s">
        <v>76</v>
      </c>
      <c r="AU775" s="2" t="s">
        <v>76</v>
      </c>
      <c r="AV775" s="2" t="s">
        <v>757</v>
      </c>
      <c r="AX775" s="2" t="s">
        <v>119</v>
      </c>
      <c r="AZ775" s="2" t="s">
        <v>73</v>
      </c>
      <c r="BA775" s="2" t="s">
        <v>61</v>
      </c>
      <c r="BH775" s="2">
        <f>O775+AH775+AL775+AM775+AN775+AT775+AU775</f>
        <v>4</v>
      </c>
      <c r="BI775" s="2">
        <f>J775+K775+L775+M775+AI775+AJ775+AO775+AR775+AS775</f>
        <v>80</v>
      </c>
      <c r="BJ775" s="1" t="str">
        <f>IF(AND(H775&gt;"001",H775&lt;"300"),"In-State","Out-State")</f>
        <v>In-State</v>
      </c>
    </row>
    <row r="776" spans="1:62" x14ac:dyDescent="0.25">
      <c r="A776" s="2" t="s">
        <v>61</v>
      </c>
      <c r="B776" s="2" t="s">
        <v>62</v>
      </c>
      <c r="C776" s="3"/>
      <c r="D776" s="2" t="s">
        <v>63</v>
      </c>
      <c r="E776" s="2" t="s">
        <v>61</v>
      </c>
      <c r="F776" s="2"/>
      <c r="G776" s="2" t="s">
        <v>61</v>
      </c>
      <c r="H776" s="2" t="s">
        <v>64</v>
      </c>
      <c r="J776" s="2" t="s">
        <v>383</v>
      </c>
      <c r="K776" s="2" t="s">
        <v>227</v>
      </c>
      <c r="L776" s="2" t="s">
        <v>67</v>
      </c>
      <c r="M776" s="2" t="s">
        <v>67</v>
      </c>
      <c r="N776" s="2" t="s">
        <v>97</v>
      </c>
      <c r="O776" s="2" t="s">
        <v>108</v>
      </c>
      <c r="R776" s="2" t="s">
        <v>61</v>
      </c>
      <c r="S776" s="2" t="s">
        <v>61</v>
      </c>
      <c r="T776" s="2" t="s">
        <v>260</v>
      </c>
      <c r="V776" s="2" t="s">
        <v>72</v>
      </c>
      <c r="W776" s="2" t="s">
        <v>73</v>
      </c>
      <c r="X776" s="2" t="s">
        <v>74</v>
      </c>
      <c r="AB776" s="2" t="s">
        <v>73</v>
      </c>
      <c r="AH776" s="2" t="s">
        <v>75</v>
      </c>
      <c r="AI776" s="2" t="s">
        <v>75</v>
      </c>
      <c r="AJ776" s="2" t="s">
        <v>75</v>
      </c>
      <c r="AK776" s="2" t="s">
        <v>76</v>
      </c>
      <c r="AL776" s="2" t="s">
        <v>76</v>
      </c>
      <c r="AM776" s="2" t="s">
        <v>76</v>
      </c>
      <c r="AN776" s="2" t="s">
        <v>76</v>
      </c>
      <c r="AO776" s="2" t="s">
        <v>75</v>
      </c>
      <c r="AP776" s="2" t="s">
        <v>70</v>
      </c>
      <c r="AQ776" s="2" t="s">
        <v>77</v>
      </c>
      <c r="AR776" s="2" t="s">
        <v>75</v>
      </c>
      <c r="AS776" s="2" t="s">
        <v>75</v>
      </c>
      <c r="AT776" s="2" t="s">
        <v>76</v>
      </c>
      <c r="AU776" s="2" t="s">
        <v>76</v>
      </c>
      <c r="AV776" s="2" t="s">
        <v>1369</v>
      </c>
      <c r="AX776" s="2" t="s">
        <v>196</v>
      </c>
      <c r="AZ776" s="2" t="s">
        <v>73</v>
      </c>
      <c r="BA776" s="2" t="s">
        <v>61</v>
      </c>
      <c r="BH776" s="2">
        <f>O776+AH776+AL776+AM776+AN776+AT776+AU776</f>
        <v>12</v>
      </c>
      <c r="BI776" s="2">
        <f>J776+K776+L776+M776+AI776+AJ776+AO776+AR776+AS776</f>
        <v>192</v>
      </c>
      <c r="BJ776" s="1" t="str">
        <f>IF(AND(H776&gt;"001",H776&lt;"300"),"In-State","Out-State")</f>
        <v>In-State</v>
      </c>
    </row>
    <row r="777" spans="1:62" x14ac:dyDescent="0.25">
      <c r="A777" s="2" t="s">
        <v>61</v>
      </c>
      <c r="B777" s="2" t="s">
        <v>62</v>
      </c>
      <c r="C777" s="3"/>
      <c r="D777" s="2" t="s">
        <v>63</v>
      </c>
      <c r="E777" s="2" t="s">
        <v>70</v>
      </c>
      <c r="F777" s="2"/>
      <c r="G777" s="2" t="s">
        <v>61</v>
      </c>
      <c r="H777" s="2" t="s">
        <v>197</v>
      </c>
      <c r="J777" s="2" t="s">
        <v>127</v>
      </c>
      <c r="K777" s="2" t="s">
        <v>67</v>
      </c>
      <c r="L777" s="2" t="s">
        <v>67</v>
      </c>
      <c r="M777" s="2" t="s">
        <v>67</v>
      </c>
      <c r="N777" s="2" t="s">
        <v>97</v>
      </c>
      <c r="O777" s="2" t="s">
        <v>165</v>
      </c>
      <c r="R777" s="2" t="s">
        <v>61</v>
      </c>
      <c r="S777" s="2" t="s">
        <v>61</v>
      </c>
      <c r="T777" s="2" t="s">
        <v>773</v>
      </c>
      <c r="V777" s="2" t="s">
        <v>241</v>
      </c>
      <c r="W777" s="2" t="s">
        <v>73</v>
      </c>
      <c r="X777" s="2" t="s">
        <v>74</v>
      </c>
      <c r="AH777" s="2" t="s">
        <v>75</v>
      </c>
      <c r="AI777" s="2" t="s">
        <v>75</v>
      </c>
      <c r="AJ777" s="2" t="s">
        <v>75</v>
      </c>
      <c r="AK777" s="2" t="s">
        <v>76</v>
      </c>
      <c r="AL777" s="2" t="s">
        <v>76</v>
      </c>
      <c r="AM777" s="2" t="s">
        <v>76</v>
      </c>
      <c r="AN777" s="2" t="s">
        <v>76</v>
      </c>
      <c r="AO777" s="2" t="s">
        <v>75</v>
      </c>
      <c r="AP777" s="2" t="s">
        <v>70</v>
      </c>
      <c r="AQ777" s="2" t="s">
        <v>77</v>
      </c>
      <c r="AR777" s="2" t="s">
        <v>75</v>
      </c>
      <c r="AS777" s="2" t="s">
        <v>75</v>
      </c>
      <c r="AT777" s="2" t="s">
        <v>76</v>
      </c>
      <c r="AU777" s="2" t="s">
        <v>76</v>
      </c>
      <c r="AV777" s="2" t="s">
        <v>1370</v>
      </c>
      <c r="AZ777" s="2" t="s">
        <v>73</v>
      </c>
      <c r="BA777" s="2" t="s">
        <v>61</v>
      </c>
      <c r="BH777" s="2">
        <f>O777+AH777+AL777+AM777+AN777+AT777+AU777</f>
        <v>4</v>
      </c>
      <c r="BI777" s="2">
        <f>J777+K777+L777+M777+AI777+AJ777+AO777+AR777+AS777</f>
        <v>80</v>
      </c>
      <c r="BJ777" s="1" t="str">
        <f>IF(AND(H777&gt;"001",H777&lt;"300"),"In-State","Out-State")</f>
        <v>In-State</v>
      </c>
    </row>
    <row r="778" spans="1:62" x14ac:dyDescent="0.25">
      <c r="A778" s="2" t="s">
        <v>61</v>
      </c>
      <c r="B778" s="2" t="s">
        <v>62</v>
      </c>
      <c r="C778" s="3"/>
      <c r="D778" s="2" t="s">
        <v>63</v>
      </c>
      <c r="E778" s="2" t="s">
        <v>61</v>
      </c>
      <c r="F778" s="2"/>
      <c r="G778" s="2" t="s">
        <v>61</v>
      </c>
      <c r="H778" s="2" t="s">
        <v>64</v>
      </c>
      <c r="J778" s="2" t="s">
        <v>218</v>
      </c>
      <c r="K778" s="2" t="s">
        <v>67</v>
      </c>
      <c r="L778" s="2" t="s">
        <v>218</v>
      </c>
      <c r="M778" s="2" t="s">
        <v>67</v>
      </c>
      <c r="N778" s="2" t="s">
        <v>104</v>
      </c>
      <c r="O778" s="2" t="s">
        <v>84</v>
      </c>
      <c r="R778" s="2" t="s">
        <v>70</v>
      </c>
      <c r="S778" s="2" t="s">
        <v>61</v>
      </c>
      <c r="T778" s="2" t="s">
        <v>1316</v>
      </c>
      <c r="V778" s="2" t="s">
        <v>124</v>
      </c>
      <c r="W778" s="2" t="s">
        <v>73</v>
      </c>
      <c r="X778" s="2" t="s">
        <v>74</v>
      </c>
      <c r="AB778" s="2" t="s">
        <v>73</v>
      </c>
      <c r="AH778" s="2" t="s">
        <v>75</v>
      </c>
      <c r="AI778" s="2" t="s">
        <v>75</v>
      </c>
      <c r="AJ778" s="2" t="s">
        <v>75</v>
      </c>
      <c r="AK778" s="2" t="s">
        <v>76</v>
      </c>
      <c r="AL778" s="2" t="s">
        <v>76</v>
      </c>
      <c r="AM778" s="2" t="s">
        <v>76</v>
      </c>
      <c r="AN778" s="2" t="s">
        <v>165</v>
      </c>
      <c r="AO778" s="2" t="s">
        <v>75</v>
      </c>
      <c r="AP778" s="2" t="s">
        <v>73</v>
      </c>
      <c r="AQ778" s="2" t="s">
        <v>77</v>
      </c>
      <c r="AR778" s="2" t="s">
        <v>75</v>
      </c>
      <c r="AS778" s="2" t="s">
        <v>75</v>
      </c>
      <c r="AT778" s="2" t="s">
        <v>76</v>
      </c>
      <c r="AU778" s="2" t="s">
        <v>76</v>
      </c>
      <c r="AV778" s="2" t="s">
        <v>961</v>
      </c>
      <c r="AX778" s="2" t="s">
        <v>131</v>
      </c>
      <c r="AZ778" s="2" t="s">
        <v>73</v>
      </c>
      <c r="BA778" s="2" t="s">
        <v>61</v>
      </c>
      <c r="BH778" s="2">
        <f>O778+AH778+AL778+AM778+AN778+AT778+AU778</f>
        <v>10</v>
      </c>
      <c r="BI778" s="2">
        <f>J778+K778+L778+M778+AI778+AJ778+AO778+AR778+AS778</f>
        <v>192</v>
      </c>
      <c r="BJ778" s="1" t="str">
        <f>IF(AND(H778&gt;"001",H778&lt;"300"),"In-State","Out-State")</f>
        <v>In-State</v>
      </c>
    </row>
    <row r="779" spans="1:62" x14ac:dyDescent="0.25">
      <c r="A779" s="2" t="s">
        <v>61</v>
      </c>
      <c r="B779" s="2" t="s">
        <v>62</v>
      </c>
      <c r="C779" s="3"/>
      <c r="D779" s="2" t="s">
        <v>80</v>
      </c>
      <c r="E779" s="2" t="s">
        <v>73</v>
      </c>
      <c r="F779" s="2"/>
      <c r="G779" s="2" t="s">
        <v>61</v>
      </c>
      <c r="H779" s="2" t="s">
        <v>81</v>
      </c>
      <c r="J779" s="2" t="s">
        <v>218</v>
      </c>
      <c r="K779" s="2" t="s">
        <v>67</v>
      </c>
      <c r="L779" s="2" t="s">
        <v>67</v>
      </c>
      <c r="M779" s="2" t="s">
        <v>67</v>
      </c>
      <c r="N779" s="2" t="s">
        <v>393</v>
      </c>
      <c r="O779" s="2" t="s">
        <v>76</v>
      </c>
      <c r="R779" s="2" t="s">
        <v>73</v>
      </c>
      <c r="S779" s="2" t="s">
        <v>61</v>
      </c>
      <c r="T779" s="2" t="s">
        <v>1200</v>
      </c>
      <c r="V779" s="2" t="s">
        <v>72</v>
      </c>
      <c r="W779" s="2" t="s">
        <v>73</v>
      </c>
      <c r="X779" s="2" t="s">
        <v>74</v>
      </c>
      <c r="AB779" s="2" t="s">
        <v>73</v>
      </c>
      <c r="AH779" s="2" t="s">
        <v>75</v>
      </c>
      <c r="AI779" s="2" t="s">
        <v>75</v>
      </c>
      <c r="AJ779" s="2" t="s">
        <v>75</v>
      </c>
      <c r="AK779" s="2" t="s">
        <v>76</v>
      </c>
      <c r="AL779" s="2" t="s">
        <v>84</v>
      </c>
      <c r="AM779" s="2" t="s">
        <v>76</v>
      </c>
      <c r="AN779" s="2" t="s">
        <v>76</v>
      </c>
      <c r="AO779" s="2" t="s">
        <v>75</v>
      </c>
      <c r="AP779" s="2" t="s">
        <v>61</v>
      </c>
      <c r="AQ779" s="2" t="s">
        <v>77</v>
      </c>
      <c r="AR779" s="2" t="s">
        <v>75</v>
      </c>
      <c r="AS779" s="2" t="s">
        <v>75</v>
      </c>
      <c r="AT779" s="2" t="s">
        <v>76</v>
      </c>
      <c r="AU779" s="2" t="s">
        <v>76</v>
      </c>
      <c r="AV779" s="2" t="s">
        <v>1371</v>
      </c>
      <c r="AZ779" s="2" t="s">
        <v>73</v>
      </c>
      <c r="BA779" s="2" t="s">
        <v>61</v>
      </c>
      <c r="BH779" s="2">
        <f>O779+AH779+AL779+AM779+AN779+AT779+AU779</f>
        <v>6</v>
      </c>
      <c r="BI779" s="2">
        <f>J779+K779+L779+M779+AI779+AJ779+AO779+AR779+AS779</f>
        <v>96</v>
      </c>
      <c r="BJ779" s="1" t="str">
        <f>IF(AND(H779&gt;"001",H779&lt;"300"),"In-State","Out-State")</f>
        <v>In-State</v>
      </c>
    </row>
    <row r="780" spans="1:62" x14ac:dyDescent="0.25">
      <c r="A780" s="2" t="s">
        <v>61</v>
      </c>
      <c r="B780" s="2" t="s">
        <v>62</v>
      </c>
      <c r="C780" s="3"/>
      <c r="D780" s="2" t="s">
        <v>80</v>
      </c>
      <c r="E780" s="2" t="s">
        <v>73</v>
      </c>
      <c r="F780" s="2"/>
      <c r="G780" s="2" t="s">
        <v>61</v>
      </c>
      <c r="H780" s="2" t="s">
        <v>64</v>
      </c>
      <c r="J780" s="2" t="s">
        <v>171</v>
      </c>
      <c r="K780" s="2" t="s">
        <v>67</v>
      </c>
      <c r="L780" s="2" t="s">
        <v>162</v>
      </c>
      <c r="M780" s="2" t="s">
        <v>67</v>
      </c>
      <c r="N780" s="2" t="s">
        <v>83</v>
      </c>
      <c r="O780" s="2" t="s">
        <v>163</v>
      </c>
      <c r="R780" s="2" t="s">
        <v>73</v>
      </c>
      <c r="S780" s="2" t="s">
        <v>73</v>
      </c>
      <c r="T780" s="2" t="s">
        <v>1372</v>
      </c>
      <c r="V780" s="2" t="s">
        <v>107</v>
      </c>
      <c r="W780" s="2" t="s">
        <v>73</v>
      </c>
      <c r="X780" s="2" t="s">
        <v>74</v>
      </c>
      <c r="AH780" s="2" t="s">
        <v>75</v>
      </c>
      <c r="AI780" s="2" t="s">
        <v>75</v>
      </c>
      <c r="AJ780" s="2" t="s">
        <v>75</v>
      </c>
      <c r="AK780" s="2" t="s">
        <v>76</v>
      </c>
      <c r="AL780" s="2" t="s">
        <v>76</v>
      </c>
      <c r="AM780" s="2" t="s">
        <v>76</v>
      </c>
      <c r="AN780" s="2" t="s">
        <v>165</v>
      </c>
      <c r="AO780" s="2" t="s">
        <v>75</v>
      </c>
      <c r="AP780" s="2" t="s">
        <v>73</v>
      </c>
      <c r="AQ780" s="2" t="s">
        <v>77</v>
      </c>
      <c r="AR780" s="2" t="s">
        <v>75</v>
      </c>
      <c r="AS780" s="2" t="s">
        <v>75</v>
      </c>
      <c r="AT780" s="2" t="s">
        <v>76</v>
      </c>
      <c r="AU780" s="2" t="s">
        <v>76</v>
      </c>
      <c r="AV780" s="2" t="s">
        <v>1182</v>
      </c>
      <c r="AZ780" s="2" t="s">
        <v>73</v>
      </c>
      <c r="BB780" s="2" t="s">
        <v>73</v>
      </c>
      <c r="BH780" s="2">
        <f>O780+AH780+AL780+AM780+AN780+AT780+AU780</f>
        <v>11</v>
      </c>
      <c r="BI780" s="2">
        <f>J780+K780+L780+M780+AI780+AJ780+AO780+AR780+AS780</f>
        <v>240</v>
      </c>
      <c r="BJ780" s="1" t="str">
        <f>IF(AND(H780&gt;"001",H780&lt;"300"),"In-State","Out-State")</f>
        <v>In-State</v>
      </c>
    </row>
    <row r="781" spans="1:62" x14ac:dyDescent="0.25">
      <c r="A781" s="2" t="s">
        <v>61</v>
      </c>
      <c r="B781" s="2" t="s">
        <v>62</v>
      </c>
      <c r="C781" s="3"/>
      <c r="D781" s="2" t="s">
        <v>80</v>
      </c>
      <c r="E781" s="2" t="s">
        <v>73</v>
      </c>
      <c r="F781" s="2"/>
      <c r="G781" s="2" t="s">
        <v>61</v>
      </c>
      <c r="H781" s="2" t="s">
        <v>64</v>
      </c>
      <c r="J781" s="2" t="s">
        <v>171</v>
      </c>
      <c r="K781" s="2" t="s">
        <v>67</v>
      </c>
      <c r="L781" s="2" t="s">
        <v>67</v>
      </c>
      <c r="M781" s="2" t="s">
        <v>67</v>
      </c>
      <c r="N781" s="2" t="s">
        <v>703</v>
      </c>
      <c r="O781" s="2" t="s">
        <v>163</v>
      </c>
      <c r="R781" s="2" t="s">
        <v>61</v>
      </c>
      <c r="S781" s="2" t="s">
        <v>73</v>
      </c>
      <c r="T781" s="2" t="s">
        <v>1373</v>
      </c>
      <c r="V781" s="2" t="s">
        <v>292</v>
      </c>
      <c r="W781" s="2" t="s">
        <v>73</v>
      </c>
      <c r="X781" s="2" t="s">
        <v>74</v>
      </c>
      <c r="AH781" s="2" t="s">
        <v>75</v>
      </c>
      <c r="AI781" s="2" t="s">
        <v>75</v>
      </c>
      <c r="AJ781" s="2" t="s">
        <v>75</v>
      </c>
      <c r="AK781" s="2" t="s">
        <v>76</v>
      </c>
      <c r="AL781" s="2" t="s">
        <v>76</v>
      </c>
      <c r="AM781" s="2" t="s">
        <v>76</v>
      </c>
      <c r="AN781" s="2" t="s">
        <v>76</v>
      </c>
      <c r="AO781" s="2" t="s">
        <v>75</v>
      </c>
      <c r="AP781" s="2" t="s">
        <v>61</v>
      </c>
      <c r="AQ781" s="2" t="s">
        <v>77</v>
      </c>
      <c r="AR781" s="2" t="s">
        <v>75</v>
      </c>
      <c r="AS781" s="2" t="s">
        <v>75</v>
      </c>
      <c r="AT781" s="2" t="s">
        <v>76</v>
      </c>
      <c r="AU781" s="2" t="s">
        <v>76</v>
      </c>
      <c r="AV781" s="2" t="s">
        <v>1374</v>
      </c>
      <c r="AX781" s="2" t="s">
        <v>151</v>
      </c>
      <c r="AZ781" s="2" t="s">
        <v>73</v>
      </c>
      <c r="BB781" s="2" t="s">
        <v>73</v>
      </c>
      <c r="BH781" s="2">
        <f>O781+AH781+AL781+AM781+AN781+AT781+AU781</f>
        <v>7</v>
      </c>
      <c r="BI781" s="2">
        <f>J781+K781+L781+M781+AI781+AJ781+AO781+AR781+AS781</f>
        <v>128</v>
      </c>
      <c r="BJ781" s="1" t="str">
        <f>IF(AND(H781&gt;"001",H781&lt;"300"),"In-State","Out-State")</f>
        <v>In-State</v>
      </c>
    </row>
    <row r="782" spans="1:62" x14ac:dyDescent="0.25">
      <c r="A782" s="2" t="s">
        <v>61</v>
      </c>
      <c r="B782" s="2" t="s">
        <v>62</v>
      </c>
      <c r="C782" s="3"/>
      <c r="D782" s="2" t="s">
        <v>63</v>
      </c>
      <c r="E782" s="2" t="s">
        <v>73</v>
      </c>
      <c r="F782" s="2"/>
      <c r="G782" s="2" t="s">
        <v>61</v>
      </c>
      <c r="H782" s="2" t="s">
        <v>64</v>
      </c>
      <c r="J782" s="2" t="s">
        <v>227</v>
      </c>
      <c r="K782" s="2" t="s">
        <v>67</v>
      </c>
      <c r="L782" s="2" t="s">
        <v>411</v>
      </c>
      <c r="M782" s="2" t="s">
        <v>67</v>
      </c>
      <c r="N782" s="2" t="s">
        <v>104</v>
      </c>
      <c r="O782" s="2" t="s">
        <v>93</v>
      </c>
      <c r="R782" s="2" t="s">
        <v>70</v>
      </c>
      <c r="S782" s="2" t="s">
        <v>61</v>
      </c>
      <c r="T782" s="2" t="s">
        <v>175</v>
      </c>
      <c r="V782" s="2" t="s">
        <v>138</v>
      </c>
      <c r="W782" s="2" t="s">
        <v>73</v>
      </c>
      <c r="X782" s="2" t="s">
        <v>74</v>
      </c>
      <c r="AB782" s="2" t="s">
        <v>73</v>
      </c>
      <c r="AH782" s="2" t="s">
        <v>75</v>
      </c>
      <c r="AI782" s="2" t="s">
        <v>75</v>
      </c>
      <c r="AJ782" s="2" t="s">
        <v>75</v>
      </c>
      <c r="AK782" s="2" t="s">
        <v>76</v>
      </c>
      <c r="AL782" s="2" t="s">
        <v>76</v>
      </c>
      <c r="AM782" s="2" t="s">
        <v>76</v>
      </c>
      <c r="AN782" s="2" t="s">
        <v>763</v>
      </c>
      <c r="AO782" s="2" t="s">
        <v>75</v>
      </c>
      <c r="AP782" s="2" t="s">
        <v>73</v>
      </c>
      <c r="AQ782" s="2" t="s">
        <v>77</v>
      </c>
      <c r="AR782" s="2" t="s">
        <v>75</v>
      </c>
      <c r="AS782" s="2" t="s">
        <v>75</v>
      </c>
      <c r="AT782" s="2" t="s">
        <v>76</v>
      </c>
      <c r="AU782" s="2" t="s">
        <v>76</v>
      </c>
      <c r="AV782" s="2" t="s">
        <v>558</v>
      </c>
      <c r="AX782" s="2" t="s">
        <v>110</v>
      </c>
      <c r="AZ782" s="2" t="s">
        <v>73</v>
      </c>
      <c r="BA782" s="2" t="s">
        <v>61</v>
      </c>
      <c r="BH782" s="2">
        <f>O782+AH782+AL782+AM782+AN782+AT782+AU782</f>
        <v>19</v>
      </c>
      <c r="BI782" s="2">
        <f>J782+K782+L782+M782+AI782+AJ782+AO782+AR782+AS782</f>
        <v>688</v>
      </c>
      <c r="BJ782" s="1" t="str">
        <f>IF(AND(H782&gt;"001",H782&lt;"300"),"In-State","Out-State")</f>
        <v>In-State</v>
      </c>
    </row>
    <row r="783" spans="1:62" x14ac:dyDescent="0.25">
      <c r="A783" s="2" t="s">
        <v>61</v>
      </c>
      <c r="B783" s="2" t="s">
        <v>62</v>
      </c>
      <c r="C783" s="3"/>
      <c r="D783" s="2" t="s">
        <v>80</v>
      </c>
      <c r="E783" s="2" t="s">
        <v>94</v>
      </c>
      <c r="F783" s="2"/>
      <c r="G783" s="2" t="s">
        <v>61</v>
      </c>
      <c r="H783" s="2" t="s">
        <v>197</v>
      </c>
      <c r="J783" s="2" t="s">
        <v>67</v>
      </c>
      <c r="K783" s="2" t="s">
        <v>67</v>
      </c>
      <c r="L783" s="2" t="s">
        <v>620</v>
      </c>
      <c r="M783" s="2" t="s">
        <v>67</v>
      </c>
      <c r="N783" s="2" t="s">
        <v>393</v>
      </c>
      <c r="O783" s="2" t="s">
        <v>76</v>
      </c>
      <c r="R783" s="2" t="s">
        <v>70</v>
      </c>
      <c r="S783" s="2" t="s">
        <v>73</v>
      </c>
      <c r="T783" s="2" t="s">
        <v>1375</v>
      </c>
      <c r="W783" s="2" t="s">
        <v>73</v>
      </c>
      <c r="X783" s="2" t="s">
        <v>74</v>
      </c>
      <c r="Y783" s="2" t="s">
        <v>61</v>
      </c>
      <c r="AH783" s="2" t="s">
        <v>75</v>
      </c>
      <c r="AI783" s="2" t="s">
        <v>75</v>
      </c>
      <c r="AJ783" s="2" t="s">
        <v>75</v>
      </c>
      <c r="AK783" s="2" t="s">
        <v>76</v>
      </c>
      <c r="AL783" s="2" t="s">
        <v>76</v>
      </c>
      <c r="AM783" s="2" t="s">
        <v>76</v>
      </c>
      <c r="AN783" s="2" t="s">
        <v>122</v>
      </c>
      <c r="AO783" s="2" t="s">
        <v>75</v>
      </c>
      <c r="AP783" s="2" t="s">
        <v>61</v>
      </c>
      <c r="AQ783" s="2" t="s">
        <v>77</v>
      </c>
      <c r="AR783" s="2" t="s">
        <v>75</v>
      </c>
      <c r="AS783" s="2" t="s">
        <v>75</v>
      </c>
      <c r="AT783" s="2" t="s">
        <v>76</v>
      </c>
      <c r="AU783" s="2" t="s">
        <v>76</v>
      </c>
      <c r="AV783" s="2" t="s">
        <v>1376</v>
      </c>
      <c r="AW783" s="2" t="s">
        <v>122</v>
      </c>
      <c r="AZ783" s="2" t="s">
        <v>73</v>
      </c>
      <c r="BB783" s="2" t="s">
        <v>73</v>
      </c>
      <c r="BH783" s="2">
        <f>O783+AH783+AL783+AM783+AN783+AT783+AU783</f>
        <v>8</v>
      </c>
      <c r="BI783" s="2">
        <f>J783+K783+L783+M783+AI783+AJ783+AO783+AR783+AS783</f>
        <v>352</v>
      </c>
      <c r="BJ783" s="1" t="str">
        <f>IF(AND(H783&gt;"001",H783&lt;"300"),"In-State","Out-State")</f>
        <v>In-State</v>
      </c>
    </row>
    <row r="784" spans="1:62" x14ac:dyDescent="0.25">
      <c r="A784" s="2" t="s">
        <v>61</v>
      </c>
      <c r="B784" s="2" t="s">
        <v>62</v>
      </c>
      <c r="C784" s="3"/>
      <c r="D784" s="2" t="s">
        <v>80</v>
      </c>
      <c r="E784" s="2" t="s">
        <v>73</v>
      </c>
      <c r="F784" s="2"/>
      <c r="G784" s="2" t="s">
        <v>61</v>
      </c>
      <c r="H784" s="2" t="s">
        <v>64</v>
      </c>
      <c r="J784" s="2" t="s">
        <v>227</v>
      </c>
      <c r="K784" s="2" t="s">
        <v>67</v>
      </c>
      <c r="L784" s="2" t="s">
        <v>67</v>
      </c>
      <c r="M784" s="2" t="s">
        <v>67</v>
      </c>
      <c r="N784" s="2" t="s">
        <v>97</v>
      </c>
      <c r="O784" s="2" t="s">
        <v>93</v>
      </c>
      <c r="R784" s="2" t="s">
        <v>61</v>
      </c>
      <c r="S784" s="2" t="s">
        <v>73</v>
      </c>
      <c r="T784" s="2" t="s">
        <v>627</v>
      </c>
      <c r="V784" s="2" t="s">
        <v>133</v>
      </c>
      <c r="W784" s="2" t="s">
        <v>73</v>
      </c>
      <c r="X784" s="2" t="s">
        <v>74</v>
      </c>
      <c r="AH784" s="2" t="s">
        <v>75</v>
      </c>
      <c r="AI784" s="2" t="s">
        <v>75</v>
      </c>
      <c r="AJ784" s="2" t="s">
        <v>75</v>
      </c>
      <c r="AK784" s="2" t="s">
        <v>76</v>
      </c>
      <c r="AL784" s="2" t="s">
        <v>76</v>
      </c>
      <c r="AM784" s="2" t="s">
        <v>76</v>
      </c>
      <c r="AN784" s="2" t="s">
        <v>76</v>
      </c>
      <c r="AO784" s="2" t="s">
        <v>75</v>
      </c>
      <c r="AP784" s="2" t="s">
        <v>61</v>
      </c>
      <c r="AQ784" s="2" t="s">
        <v>73</v>
      </c>
      <c r="AR784" s="2" t="s">
        <v>75</v>
      </c>
      <c r="AS784" s="2" t="s">
        <v>75</v>
      </c>
      <c r="AT784" s="2" t="s">
        <v>76</v>
      </c>
      <c r="AU784" s="2" t="s">
        <v>76</v>
      </c>
      <c r="AV784" s="2" t="s">
        <v>437</v>
      </c>
      <c r="AX784" s="2" t="s">
        <v>151</v>
      </c>
      <c r="AZ784" s="2" t="s">
        <v>73</v>
      </c>
      <c r="BB784" s="2" t="s">
        <v>73</v>
      </c>
      <c r="BH784" s="2">
        <f>O784+AH784+AL784+AM784+AN784+AT784+AU784</f>
        <v>3</v>
      </c>
      <c r="BI784" s="2">
        <f>J784+K784+L784+M784+AI784+AJ784+AO784+AR784+AS784</f>
        <v>48</v>
      </c>
      <c r="BJ784" s="1" t="str">
        <f>IF(AND(H784&gt;"001",H784&lt;"300"),"In-State","Out-State")</f>
        <v>In-State</v>
      </c>
    </row>
    <row r="785" spans="1:62" x14ac:dyDescent="0.25">
      <c r="A785" s="2" t="s">
        <v>61</v>
      </c>
      <c r="B785" s="2" t="s">
        <v>62</v>
      </c>
      <c r="C785" s="3"/>
      <c r="D785" s="2" t="s">
        <v>80</v>
      </c>
      <c r="E785" s="2" t="s">
        <v>61</v>
      </c>
      <c r="F785" s="2"/>
      <c r="G785" s="2" t="s">
        <v>70</v>
      </c>
      <c r="H785" s="2" t="s">
        <v>64</v>
      </c>
      <c r="J785" s="2" t="s">
        <v>218</v>
      </c>
      <c r="K785" s="2" t="s">
        <v>67</v>
      </c>
      <c r="L785" s="2" t="s">
        <v>82</v>
      </c>
      <c r="M785" s="2" t="s">
        <v>67</v>
      </c>
      <c r="N785" s="2" t="s">
        <v>83</v>
      </c>
      <c r="O785" s="2" t="s">
        <v>84</v>
      </c>
      <c r="R785" s="2" t="s">
        <v>73</v>
      </c>
      <c r="S785" s="2" t="s">
        <v>61</v>
      </c>
      <c r="T785" s="2" t="s">
        <v>1377</v>
      </c>
      <c r="V785" s="2" t="s">
        <v>107</v>
      </c>
      <c r="W785" s="2" t="s">
        <v>73</v>
      </c>
      <c r="X785" s="2" t="s">
        <v>74</v>
      </c>
      <c r="AB785" s="2" t="s">
        <v>73</v>
      </c>
      <c r="AH785" s="2" t="s">
        <v>75</v>
      </c>
      <c r="AI785" s="2" t="s">
        <v>75</v>
      </c>
      <c r="AJ785" s="2" t="s">
        <v>75</v>
      </c>
      <c r="AK785" s="2" t="s">
        <v>76</v>
      </c>
      <c r="AL785" s="2" t="s">
        <v>76</v>
      </c>
      <c r="AM785" s="2" t="s">
        <v>76</v>
      </c>
      <c r="AN785" s="2" t="s">
        <v>84</v>
      </c>
      <c r="AO785" s="2" t="s">
        <v>75</v>
      </c>
      <c r="AP785" s="2" t="s">
        <v>73</v>
      </c>
      <c r="AQ785" s="2" t="s">
        <v>77</v>
      </c>
      <c r="AR785" s="2" t="s">
        <v>75</v>
      </c>
      <c r="AS785" s="2" t="s">
        <v>75</v>
      </c>
      <c r="AT785" s="2" t="s">
        <v>76</v>
      </c>
      <c r="AU785" s="2" t="s">
        <v>76</v>
      </c>
      <c r="AV785" s="2" t="s">
        <v>1378</v>
      </c>
      <c r="AX785" s="2" t="s">
        <v>196</v>
      </c>
      <c r="AZ785" s="2" t="s">
        <v>73</v>
      </c>
      <c r="BA785" s="2" t="s">
        <v>61</v>
      </c>
      <c r="BH785" s="2">
        <f>O785+AH785+AL785+AM785+AN785+AT785+AU785</f>
        <v>12</v>
      </c>
      <c r="BI785" s="2">
        <f>J785+K785+L785+M785+AI785+AJ785+AO785+AR785+AS785</f>
        <v>304</v>
      </c>
      <c r="BJ785" s="1" t="str">
        <f>IF(AND(H785&gt;"001",H785&lt;"300"),"In-State","Out-State")</f>
        <v>In-State</v>
      </c>
    </row>
    <row r="786" spans="1:62" x14ac:dyDescent="0.25">
      <c r="A786" s="2" t="s">
        <v>61</v>
      </c>
      <c r="B786" s="2" t="s">
        <v>62</v>
      </c>
      <c r="C786" s="3"/>
      <c r="D786" s="2" t="s">
        <v>80</v>
      </c>
      <c r="E786" s="2" t="s">
        <v>70</v>
      </c>
      <c r="F786" s="2"/>
      <c r="G786" s="2" t="s">
        <v>61</v>
      </c>
      <c r="H786" s="2" t="s">
        <v>81</v>
      </c>
      <c r="J786" s="2" t="s">
        <v>67</v>
      </c>
      <c r="K786" s="2" t="s">
        <v>67</v>
      </c>
      <c r="L786" s="2" t="s">
        <v>620</v>
      </c>
      <c r="M786" s="2" t="s">
        <v>67</v>
      </c>
      <c r="N786" s="2" t="s">
        <v>393</v>
      </c>
      <c r="O786" s="2" t="s">
        <v>76</v>
      </c>
      <c r="R786" s="2" t="s">
        <v>70</v>
      </c>
      <c r="S786" s="2" t="s">
        <v>61</v>
      </c>
      <c r="T786" s="2" t="s">
        <v>1379</v>
      </c>
      <c r="V786" s="2" t="s">
        <v>72</v>
      </c>
      <c r="W786" s="2" t="s">
        <v>73</v>
      </c>
      <c r="X786" s="2" t="s">
        <v>74</v>
      </c>
      <c r="AH786" s="2" t="s">
        <v>75</v>
      </c>
      <c r="AI786" s="2" t="s">
        <v>75</v>
      </c>
      <c r="AJ786" s="2" t="s">
        <v>75</v>
      </c>
      <c r="AK786" s="2" t="s">
        <v>76</v>
      </c>
      <c r="AL786" s="2" t="s">
        <v>76</v>
      </c>
      <c r="AM786" s="2" t="s">
        <v>76</v>
      </c>
      <c r="AN786" s="2" t="s">
        <v>122</v>
      </c>
      <c r="AO786" s="2" t="s">
        <v>75</v>
      </c>
      <c r="AP786" s="2" t="s">
        <v>61</v>
      </c>
      <c r="AQ786" s="2" t="s">
        <v>77</v>
      </c>
      <c r="AR786" s="2" t="s">
        <v>75</v>
      </c>
      <c r="AS786" s="2" t="s">
        <v>75</v>
      </c>
      <c r="AT786" s="2" t="s">
        <v>76</v>
      </c>
      <c r="AU786" s="2" t="s">
        <v>76</v>
      </c>
      <c r="AV786" s="2" t="s">
        <v>1380</v>
      </c>
      <c r="AW786" s="2" t="s">
        <v>122</v>
      </c>
      <c r="AZ786" s="2" t="s">
        <v>73</v>
      </c>
      <c r="BA786" s="2" t="s">
        <v>61</v>
      </c>
      <c r="BH786" s="2">
        <f>O786+AH786+AL786+AM786+AN786+AT786+AU786</f>
        <v>8</v>
      </c>
      <c r="BI786" s="2">
        <f>J786+K786+L786+M786+AI786+AJ786+AO786+AR786+AS786</f>
        <v>352</v>
      </c>
      <c r="BJ786" s="1" t="str">
        <f>IF(AND(H786&gt;"001",H786&lt;"300"),"In-State","Out-State")</f>
        <v>In-State</v>
      </c>
    </row>
    <row r="787" spans="1:62" x14ac:dyDescent="0.25">
      <c r="A787" s="2" t="s">
        <v>61</v>
      </c>
      <c r="B787" s="2" t="s">
        <v>62</v>
      </c>
      <c r="C787" s="3"/>
      <c r="D787" s="2" t="s">
        <v>80</v>
      </c>
      <c r="E787" s="2" t="s">
        <v>70</v>
      </c>
      <c r="F787" s="2"/>
      <c r="G787" s="2" t="s">
        <v>61</v>
      </c>
      <c r="H787" s="2" t="s">
        <v>81</v>
      </c>
      <c r="J787" s="2" t="s">
        <v>67</v>
      </c>
      <c r="K787" s="2" t="s">
        <v>67</v>
      </c>
      <c r="L787" s="2" t="s">
        <v>392</v>
      </c>
      <c r="M787" s="2" t="s">
        <v>67</v>
      </c>
      <c r="N787" s="2" t="s">
        <v>393</v>
      </c>
      <c r="O787" s="2" t="s">
        <v>76</v>
      </c>
      <c r="R787" s="2" t="s">
        <v>73</v>
      </c>
      <c r="S787" s="2" t="s">
        <v>61</v>
      </c>
      <c r="T787" s="2" t="s">
        <v>183</v>
      </c>
      <c r="V787" s="2" t="s">
        <v>107</v>
      </c>
      <c r="W787" s="2" t="s">
        <v>73</v>
      </c>
      <c r="X787" s="2" t="s">
        <v>74</v>
      </c>
      <c r="AB787" s="2" t="s">
        <v>73</v>
      </c>
      <c r="AH787" s="2" t="s">
        <v>75</v>
      </c>
      <c r="AI787" s="2" t="s">
        <v>75</v>
      </c>
      <c r="AJ787" s="2" t="s">
        <v>75</v>
      </c>
      <c r="AK787" s="2" t="s">
        <v>76</v>
      </c>
      <c r="AL787" s="2" t="s">
        <v>76</v>
      </c>
      <c r="AM787" s="2" t="s">
        <v>76</v>
      </c>
      <c r="AN787" s="2" t="s">
        <v>93</v>
      </c>
      <c r="AO787" s="2" t="s">
        <v>75</v>
      </c>
      <c r="AP787" s="2" t="s">
        <v>73</v>
      </c>
      <c r="AQ787" s="2" t="s">
        <v>77</v>
      </c>
      <c r="AR787" s="2" t="s">
        <v>75</v>
      </c>
      <c r="AS787" s="2" t="s">
        <v>75</v>
      </c>
      <c r="AT787" s="2" t="s">
        <v>76</v>
      </c>
      <c r="AU787" s="2" t="s">
        <v>76</v>
      </c>
      <c r="AV787" s="2" t="s">
        <v>608</v>
      </c>
      <c r="AZ787" s="2" t="s">
        <v>73</v>
      </c>
      <c r="BA787" s="2" t="s">
        <v>61</v>
      </c>
      <c r="BH787" s="2">
        <f>O787+AH787+AL787+AM787+AN787+AT787+AU787</f>
        <v>3</v>
      </c>
      <c r="BI787" s="2">
        <f>J787+K787+L787+M787+AI787+AJ787+AO787+AR787+AS787</f>
        <v>64</v>
      </c>
      <c r="BJ787" s="1" t="str">
        <f>IF(AND(H787&gt;"001",H787&lt;"300"),"In-State","Out-State")</f>
        <v>In-State</v>
      </c>
    </row>
    <row r="788" spans="1:62" x14ac:dyDescent="0.25">
      <c r="A788" s="2" t="s">
        <v>61</v>
      </c>
      <c r="B788" s="2" t="s">
        <v>62</v>
      </c>
      <c r="C788" s="3"/>
      <c r="D788" s="2" t="s">
        <v>80</v>
      </c>
      <c r="E788" s="2" t="s">
        <v>73</v>
      </c>
      <c r="F788" s="2"/>
      <c r="G788" s="2" t="s">
        <v>61</v>
      </c>
      <c r="H788" s="2" t="s">
        <v>232</v>
      </c>
      <c r="J788" s="2" t="s">
        <v>205</v>
      </c>
      <c r="K788" s="2" t="s">
        <v>67</v>
      </c>
      <c r="L788" s="2" t="s">
        <v>67</v>
      </c>
      <c r="M788" s="2" t="s">
        <v>67</v>
      </c>
      <c r="N788" s="2" t="s">
        <v>703</v>
      </c>
      <c r="O788" s="2" t="s">
        <v>90</v>
      </c>
      <c r="R788" s="2" t="s">
        <v>61</v>
      </c>
      <c r="S788" s="2" t="s">
        <v>61</v>
      </c>
      <c r="T788" s="2" t="s">
        <v>726</v>
      </c>
      <c r="V788" s="2" t="s">
        <v>72</v>
      </c>
      <c r="W788" s="2" t="s">
        <v>73</v>
      </c>
      <c r="X788" s="2" t="s">
        <v>74</v>
      </c>
      <c r="AA788" s="2" t="s">
        <v>61</v>
      </c>
      <c r="AB788" s="2" t="s">
        <v>73</v>
      </c>
      <c r="AH788" s="2" t="s">
        <v>75</v>
      </c>
      <c r="AI788" s="2" t="s">
        <v>75</v>
      </c>
      <c r="AJ788" s="2" t="s">
        <v>75</v>
      </c>
      <c r="AK788" s="2" t="s">
        <v>76</v>
      </c>
      <c r="AL788" s="2" t="s">
        <v>76</v>
      </c>
      <c r="AM788" s="2" t="s">
        <v>93</v>
      </c>
      <c r="AN788" s="2" t="s">
        <v>76</v>
      </c>
      <c r="AO788" s="2" t="s">
        <v>75</v>
      </c>
      <c r="AP788" s="2" t="s">
        <v>70</v>
      </c>
      <c r="AQ788" s="2" t="s">
        <v>77</v>
      </c>
      <c r="AR788" s="2" t="s">
        <v>75</v>
      </c>
      <c r="AS788" s="2" t="s">
        <v>75</v>
      </c>
      <c r="AT788" s="2" t="s">
        <v>76</v>
      </c>
      <c r="AU788" s="2" t="s">
        <v>76</v>
      </c>
      <c r="AV788" s="2" t="s">
        <v>1381</v>
      </c>
      <c r="AZ788" s="2" t="s">
        <v>73</v>
      </c>
      <c r="BA788" s="2" t="s">
        <v>61</v>
      </c>
      <c r="BH788" s="2">
        <f>O788+AH788+AL788+AM788+AN788+AT788+AU788</f>
        <v>12</v>
      </c>
      <c r="BI788" s="2">
        <f>J788+K788+L788+M788+AI788+AJ788+AO788+AR788+AS788</f>
        <v>192</v>
      </c>
      <c r="BJ788" s="1" t="str">
        <f>IF(AND(H788&gt;"001",H788&lt;"300"),"In-State","Out-State")</f>
        <v>In-State</v>
      </c>
    </row>
    <row r="789" spans="1:62" x14ac:dyDescent="0.25">
      <c r="A789" s="2" t="s">
        <v>61</v>
      </c>
      <c r="B789" s="2" t="s">
        <v>62</v>
      </c>
      <c r="C789" s="3"/>
      <c r="D789" s="2" t="s">
        <v>80</v>
      </c>
      <c r="E789" s="2" t="s">
        <v>73</v>
      </c>
      <c r="F789" s="2"/>
      <c r="G789" s="2" t="s">
        <v>61</v>
      </c>
      <c r="H789" s="2" t="s">
        <v>64</v>
      </c>
      <c r="J789" s="2" t="s">
        <v>162</v>
      </c>
      <c r="K789" s="2" t="s">
        <v>67</v>
      </c>
      <c r="L789" s="2" t="s">
        <v>67</v>
      </c>
      <c r="M789" s="2" t="s">
        <v>67</v>
      </c>
      <c r="N789" s="2" t="s">
        <v>97</v>
      </c>
      <c r="O789" s="2" t="s">
        <v>84</v>
      </c>
      <c r="R789" s="2" t="s">
        <v>61</v>
      </c>
      <c r="S789" s="2" t="s">
        <v>61</v>
      </c>
      <c r="T789" s="2" t="s">
        <v>1382</v>
      </c>
      <c r="V789" s="2" t="s">
        <v>292</v>
      </c>
      <c r="W789" s="2" t="s">
        <v>73</v>
      </c>
      <c r="X789" s="2" t="s">
        <v>74</v>
      </c>
      <c r="AH789" s="2" t="s">
        <v>75</v>
      </c>
      <c r="AI789" s="2" t="s">
        <v>75</v>
      </c>
      <c r="AJ789" s="2" t="s">
        <v>75</v>
      </c>
      <c r="AK789" s="2" t="s">
        <v>76</v>
      </c>
      <c r="AL789" s="2" t="s">
        <v>76</v>
      </c>
      <c r="AM789" s="2" t="s">
        <v>76</v>
      </c>
      <c r="AN789" s="2" t="s">
        <v>76</v>
      </c>
      <c r="AO789" s="2" t="s">
        <v>75</v>
      </c>
      <c r="AP789" s="2" t="s">
        <v>73</v>
      </c>
      <c r="AQ789" s="2" t="s">
        <v>77</v>
      </c>
      <c r="AR789" s="2" t="s">
        <v>75</v>
      </c>
      <c r="AS789" s="2" t="s">
        <v>75</v>
      </c>
      <c r="AT789" s="2" t="s">
        <v>76</v>
      </c>
      <c r="AU789" s="2" t="s">
        <v>76</v>
      </c>
      <c r="AV789" s="2" t="s">
        <v>509</v>
      </c>
      <c r="AX789" s="2" t="s">
        <v>131</v>
      </c>
      <c r="AZ789" s="2" t="s">
        <v>73</v>
      </c>
      <c r="BA789" s="2" t="s">
        <v>61</v>
      </c>
      <c r="BH789" s="2">
        <f>O789+AH789+AL789+AM789+AN789+AT789+AU789</f>
        <v>6</v>
      </c>
      <c r="BI789" s="2">
        <f>J789+K789+L789+M789+AI789+AJ789+AO789+AR789+AS789</f>
        <v>112</v>
      </c>
      <c r="BJ789" s="1" t="str">
        <f>IF(AND(H789&gt;"001",H789&lt;"300"),"In-State","Out-State")</f>
        <v>In-State</v>
      </c>
    </row>
    <row r="790" spans="1:62" x14ac:dyDescent="0.25">
      <c r="A790" s="2" t="s">
        <v>61</v>
      </c>
      <c r="B790" s="2" t="s">
        <v>62</v>
      </c>
      <c r="C790" s="3"/>
      <c r="D790" s="2" t="s">
        <v>80</v>
      </c>
      <c r="E790" s="2" t="s">
        <v>73</v>
      </c>
      <c r="F790" s="2"/>
      <c r="G790" s="2" t="s">
        <v>61</v>
      </c>
      <c r="H790" s="2" t="s">
        <v>197</v>
      </c>
      <c r="J790" s="2" t="s">
        <v>67</v>
      </c>
      <c r="K790" s="2" t="s">
        <v>67</v>
      </c>
      <c r="L790" s="2" t="s">
        <v>911</v>
      </c>
      <c r="M790" s="2" t="s">
        <v>67</v>
      </c>
      <c r="N790" s="2" t="s">
        <v>83</v>
      </c>
      <c r="O790" s="2" t="s">
        <v>76</v>
      </c>
      <c r="R790" s="2" t="s">
        <v>70</v>
      </c>
      <c r="S790" s="2" t="s">
        <v>73</v>
      </c>
      <c r="T790" s="2" t="s">
        <v>1383</v>
      </c>
      <c r="V790" s="2" t="s">
        <v>156</v>
      </c>
      <c r="W790" s="2" t="s">
        <v>73</v>
      </c>
      <c r="X790" s="2" t="s">
        <v>74</v>
      </c>
      <c r="AB790" s="2" t="s">
        <v>73</v>
      </c>
      <c r="AH790" s="2" t="s">
        <v>75</v>
      </c>
      <c r="AI790" s="2" t="s">
        <v>75</v>
      </c>
      <c r="AJ790" s="2" t="s">
        <v>75</v>
      </c>
      <c r="AK790" s="2" t="s">
        <v>76</v>
      </c>
      <c r="AL790" s="2" t="s">
        <v>76</v>
      </c>
      <c r="AM790" s="2" t="s">
        <v>76</v>
      </c>
      <c r="AN790" s="2" t="s">
        <v>90</v>
      </c>
      <c r="AO790" s="2" t="s">
        <v>75</v>
      </c>
      <c r="AP790" s="2" t="s">
        <v>73</v>
      </c>
      <c r="AQ790" s="2" t="s">
        <v>77</v>
      </c>
      <c r="AR790" s="2" t="s">
        <v>75</v>
      </c>
      <c r="AS790" s="2" t="s">
        <v>75</v>
      </c>
      <c r="AT790" s="2" t="s">
        <v>76</v>
      </c>
      <c r="AU790" s="2" t="s">
        <v>76</v>
      </c>
      <c r="AV790" s="2" t="s">
        <v>1384</v>
      </c>
      <c r="AZ790" s="2" t="s">
        <v>73</v>
      </c>
      <c r="BB790" s="2" t="s">
        <v>73</v>
      </c>
      <c r="BH790" s="2">
        <f>O790+AH790+AL790+AM790+AN790+AT790+AU790</f>
        <v>9</v>
      </c>
      <c r="BI790" s="2">
        <f>J790+K790+L790+M790+AI790+AJ790+AO790+AR790+AS790</f>
        <v>464</v>
      </c>
      <c r="BJ790" s="1" t="str">
        <f>IF(AND(H790&gt;"001",H790&lt;"300"),"In-State","Out-State")</f>
        <v>In-State</v>
      </c>
    </row>
    <row r="791" spans="1:62" x14ac:dyDescent="0.25">
      <c r="A791" s="2" t="s">
        <v>61</v>
      </c>
      <c r="B791" s="2" t="s">
        <v>62</v>
      </c>
      <c r="C791" s="3"/>
      <c r="D791" s="2" t="s">
        <v>80</v>
      </c>
      <c r="E791" s="2" t="s">
        <v>70</v>
      </c>
      <c r="F791" s="2"/>
      <c r="G791" s="2" t="s">
        <v>61</v>
      </c>
      <c r="H791" s="2" t="s">
        <v>197</v>
      </c>
      <c r="J791" s="2" t="s">
        <v>67</v>
      </c>
      <c r="K791" s="2" t="s">
        <v>67</v>
      </c>
      <c r="L791" s="2" t="s">
        <v>620</v>
      </c>
      <c r="M791" s="2" t="s">
        <v>67</v>
      </c>
      <c r="N791" s="2" t="s">
        <v>393</v>
      </c>
      <c r="O791" s="2" t="s">
        <v>76</v>
      </c>
      <c r="R791" s="2" t="s">
        <v>70</v>
      </c>
      <c r="S791" s="2" t="s">
        <v>73</v>
      </c>
      <c r="T791" s="2" t="s">
        <v>1385</v>
      </c>
      <c r="V791" s="2" t="s">
        <v>124</v>
      </c>
      <c r="W791" s="2" t="s">
        <v>73</v>
      </c>
      <c r="X791" s="2" t="s">
        <v>74</v>
      </c>
      <c r="AH791" s="2" t="s">
        <v>75</v>
      </c>
      <c r="AI791" s="2" t="s">
        <v>75</v>
      </c>
      <c r="AJ791" s="2" t="s">
        <v>75</v>
      </c>
      <c r="AK791" s="2" t="s">
        <v>76</v>
      </c>
      <c r="AL791" s="2" t="s">
        <v>76</v>
      </c>
      <c r="AM791" s="2" t="s">
        <v>76</v>
      </c>
      <c r="AN791" s="2" t="s">
        <v>122</v>
      </c>
      <c r="AO791" s="2" t="s">
        <v>75</v>
      </c>
      <c r="AP791" s="2" t="s">
        <v>61</v>
      </c>
      <c r="AQ791" s="2" t="s">
        <v>77</v>
      </c>
      <c r="AR791" s="2" t="s">
        <v>75</v>
      </c>
      <c r="AS791" s="2" t="s">
        <v>75</v>
      </c>
      <c r="AT791" s="2" t="s">
        <v>76</v>
      </c>
      <c r="AU791" s="2" t="s">
        <v>76</v>
      </c>
      <c r="AV791" s="2" t="s">
        <v>848</v>
      </c>
      <c r="AW791" s="2" t="s">
        <v>122</v>
      </c>
      <c r="AZ791" s="2" t="s">
        <v>73</v>
      </c>
      <c r="BB791" s="2" t="s">
        <v>73</v>
      </c>
      <c r="BH791" s="2">
        <f>O791+AH791+AL791+AM791+AN791+AT791+AU791</f>
        <v>8</v>
      </c>
      <c r="BI791" s="2">
        <f>J791+K791+L791+M791+AI791+AJ791+AO791+AR791+AS791</f>
        <v>352</v>
      </c>
      <c r="BJ791" s="1" t="str">
        <f>IF(AND(H791&gt;"001",H791&lt;"300"),"In-State","Out-State")</f>
        <v>In-State</v>
      </c>
    </row>
    <row r="792" spans="1:62" x14ac:dyDescent="0.25">
      <c r="A792" s="2" t="s">
        <v>61</v>
      </c>
      <c r="B792" s="2" t="s">
        <v>62</v>
      </c>
      <c r="C792" s="3"/>
      <c r="D792" s="2" t="s">
        <v>63</v>
      </c>
      <c r="E792" s="2" t="s">
        <v>61</v>
      </c>
      <c r="F792" s="2"/>
      <c r="G792" s="2" t="s">
        <v>61</v>
      </c>
      <c r="H792" s="2" t="s">
        <v>64</v>
      </c>
      <c r="J792" s="2" t="s">
        <v>227</v>
      </c>
      <c r="K792" s="2" t="s">
        <v>67</v>
      </c>
      <c r="L792" s="2" t="s">
        <v>66</v>
      </c>
      <c r="M792" s="2" t="s">
        <v>67</v>
      </c>
      <c r="N792" s="2" t="s">
        <v>104</v>
      </c>
      <c r="O792" s="2" t="s">
        <v>76</v>
      </c>
      <c r="R792" s="2" t="s">
        <v>70</v>
      </c>
      <c r="S792" s="2" t="s">
        <v>73</v>
      </c>
      <c r="T792" s="2" t="s">
        <v>1386</v>
      </c>
      <c r="V792" s="2" t="s">
        <v>133</v>
      </c>
      <c r="W792" s="2" t="s">
        <v>73</v>
      </c>
      <c r="X792" s="2" t="s">
        <v>74</v>
      </c>
      <c r="AA792" s="2" t="s">
        <v>61</v>
      </c>
      <c r="AH792" s="2" t="s">
        <v>75</v>
      </c>
      <c r="AI792" s="2" t="s">
        <v>75</v>
      </c>
      <c r="AJ792" s="2" t="s">
        <v>75</v>
      </c>
      <c r="AK792" s="2" t="s">
        <v>76</v>
      </c>
      <c r="AL792" s="2" t="s">
        <v>76</v>
      </c>
      <c r="AM792" s="2" t="s">
        <v>93</v>
      </c>
      <c r="AN792" s="2" t="s">
        <v>112</v>
      </c>
      <c r="AO792" s="2" t="s">
        <v>75</v>
      </c>
      <c r="AP792" s="2" t="s">
        <v>70</v>
      </c>
      <c r="AQ792" s="2" t="s">
        <v>77</v>
      </c>
      <c r="AR792" s="2" t="s">
        <v>75</v>
      </c>
      <c r="AS792" s="2" t="s">
        <v>75</v>
      </c>
      <c r="AT792" s="2" t="s">
        <v>76</v>
      </c>
      <c r="AU792" s="2" t="s">
        <v>76</v>
      </c>
      <c r="AV792" s="2" t="s">
        <v>1357</v>
      </c>
      <c r="AX792" s="2" t="s">
        <v>151</v>
      </c>
      <c r="AZ792" s="2" t="s">
        <v>73</v>
      </c>
      <c r="BB792" s="2" t="s">
        <v>73</v>
      </c>
      <c r="BH792" s="2">
        <f>O792+AH792+AL792+AM792+AN792+AT792+AU792</f>
        <v>14</v>
      </c>
      <c r="BI792" s="2">
        <f>J792+K792+L792+M792+AI792+AJ792+AO792+AR792+AS792</f>
        <v>272</v>
      </c>
      <c r="BJ792" s="1" t="str">
        <f>IF(AND(H792&gt;"001",H792&lt;"300"),"In-State","Out-State")</f>
        <v>In-State</v>
      </c>
    </row>
    <row r="793" spans="1:62" x14ac:dyDescent="0.25">
      <c r="A793" s="2" t="s">
        <v>61</v>
      </c>
      <c r="B793" s="2" t="s">
        <v>62</v>
      </c>
      <c r="C793" s="3"/>
      <c r="D793" s="2" t="s">
        <v>80</v>
      </c>
      <c r="E793" s="2" t="s">
        <v>73</v>
      </c>
      <c r="F793" s="2"/>
      <c r="G793" s="2" t="s">
        <v>61</v>
      </c>
      <c r="H793" s="2" t="s">
        <v>64</v>
      </c>
      <c r="J793" s="2" t="s">
        <v>67</v>
      </c>
      <c r="K793" s="2" t="s">
        <v>67</v>
      </c>
      <c r="L793" s="2" t="s">
        <v>392</v>
      </c>
      <c r="M793" s="2" t="s">
        <v>67</v>
      </c>
      <c r="N793" s="2" t="s">
        <v>83</v>
      </c>
      <c r="O793" s="2" t="s">
        <v>76</v>
      </c>
      <c r="R793" s="2" t="s">
        <v>73</v>
      </c>
      <c r="S793" s="2" t="s">
        <v>61</v>
      </c>
      <c r="T793" s="2" t="s">
        <v>1387</v>
      </c>
      <c r="V793" s="2" t="s">
        <v>292</v>
      </c>
      <c r="W793" s="2" t="s">
        <v>73</v>
      </c>
      <c r="X793" s="2" t="s">
        <v>74</v>
      </c>
      <c r="Y793" s="2" t="s">
        <v>61</v>
      </c>
      <c r="AB793" s="2" t="s">
        <v>73</v>
      </c>
      <c r="AH793" s="2" t="s">
        <v>75</v>
      </c>
      <c r="AI793" s="2" t="s">
        <v>75</v>
      </c>
      <c r="AJ793" s="2" t="s">
        <v>75</v>
      </c>
      <c r="AK793" s="2" t="s">
        <v>76</v>
      </c>
      <c r="AL793" s="2" t="s">
        <v>76</v>
      </c>
      <c r="AM793" s="2" t="s">
        <v>76</v>
      </c>
      <c r="AN793" s="2" t="s">
        <v>93</v>
      </c>
      <c r="AO793" s="2" t="s">
        <v>75</v>
      </c>
      <c r="AP793" s="2" t="s">
        <v>73</v>
      </c>
      <c r="AQ793" s="2" t="s">
        <v>77</v>
      </c>
      <c r="AR793" s="2" t="s">
        <v>75</v>
      </c>
      <c r="AS793" s="2" t="s">
        <v>75</v>
      </c>
      <c r="AT793" s="2" t="s">
        <v>76</v>
      </c>
      <c r="AU793" s="2" t="s">
        <v>76</v>
      </c>
      <c r="AV793" s="2" t="s">
        <v>1154</v>
      </c>
      <c r="AW793" s="2" t="s">
        <v>163</v>
      </c>
      <c r="AZ793" s="2" t="s">
        <v>73</v>
      </c>
      <c r="BA793" s="2" t="s">
        <v>61</v>
      </c>
      <c r="BH793" s="2">
        <f>O793+AH793+AL793+AM793+AN793+AT793+AU793</f>
        <v>3</v>
      </c>
      <c r="BI793" s="2">
        <f>J793+K793+L793+M793+AI793+AJ793+AO793+AR793+AS793</f>
        <v>64</v>
      </c>
      <c r="BJ793" s="1" t="str">
        <f>IF(AND(H793&gt;"001",H793&lt;"300"),"In-State","Out-State")</f>
        <v>In-State</v>
      </c>
    </row>
    <row r="794" spans="1:62" x14ac:dyDescent="0.25">
      <c r="A794" s="2" t="s">
        <v>61</v>
      </c>
      <c r="B794" s="2" t="s">
        <v>62</v>
      </c>
      <c r="C794" s="3"/>
      <c r="D794" s="2" t="s">
        <v>63</v>
      </c>
      <c r="E794" s="2" t="s">
        <v>73</v>
      </c>
      <c r="F794" s="2"/>
      <c r="G794" s="2" t="s">
        <v>61</v>
      </c>
      <c r="H794" s="2" t="s">
        <v>64</v>
      </c>
      <c r="J794" s="2" t="s">
        <v>218</v>
      </c>
      <c r="K794" s="2" t="s">
        <v>67</v>
      </c>
      <c r="L794" s="2" t="s">
        <v>66</v>
      </c>
      <c r="M794" s="2" t="s">
        <v>67</v>
      </c>
      <c r="N794" s="2" t="s">
        <v>104</v>
      </c>
      <c r="O794" s="2" t="s">
        <v>76</v>
      </c>
      <c r="R794" s="2" t="s">
        <v>70</v>
      </c>
      <c r="S794" s="2" t="s">
        <v>73</v>
      </c>
      <c r="T794" s="2" t="s">
        <v>1388</v>
      </c>
      <c r="V794" s="2" t="s">
        <v>149</v>
      </c>
      <c r="W794" s="2" t="s">
        <v>73</v>
      </c>
      <c r="X794" s="2" t="s">
        <v>74</v>
      </c>
      <c r="AA794" s="2" t="s">
        <v>61</v>
      </c>
      <c r="AB794" s="2" t="s">
        <v>73</v>
      </c>
      <c r="AH794" s="2" t="s">
        <v>75</v>
      </c>
      <c r="AI794" s="2" t="s">
        <v>75</v>
      </c>
      <c r="AJ794" s="2" t="s">
        <v>75</v>
      </c>
      <c r="AK794" s="2" t="s">
        <v>76</v>
      </c>
      <c r="AL794" s="2" t="s">
        <v>76</v>
      </c>
      <c r="AM794" s="2" t="s">
        <v>84</v>
      </c>
      <c r="AN794" s="2" t="s">
        <v>112</v>
      </c>
      <c r="AO794" s="2" t="s">
        <v>75</v>
      </c>
      <c r="AP794" s="2" t="s">
        <v>61</v>
      </c>
      <c r="AQ794" s="2" t="s">
        <v>77</v>
      </c>
      <c r="AR794" s="2" t="s">
        <v>75</v>
      </c>
      <c r="AS794" s="2" t="s">
        <v>75</v>
      </c>
      <c r="AT794" s="2" t="s">
        <v>76</v>
      </c>
      <c r="AU794" s="2" t="s">
        <v>76</v>
      </c>
      <c r="AV794" s="2" t="s">
        <v>497</v>
      </c>
      <c r="AX794" s="2" t="s">
        <v>151</v>
      </c>
      <c r="AZ794" s="2" t="s">
        <v>73</v>
      </c>
      <c r="BB794" s="2" t="s">
        <v>73</v>
      </c>
      <c r="BH794" s="2">
        <f>O794+AH794+AL794+AM794+AN794+AT794+AU794</f>
        <v>17</v>
      </c>
      <c r="BI794" s="2">
        <f>J794+K794+L794+M794+AI794+AJ794+AO794+AR794+AS794</f>
        <v>320</v>
      </c>
      <c r="BJ794" s="1" t="str">
        <f>IF(AND(H794&gt;"001",H794&lt;"300"),"In-State","Out-State")</f>
        <v>In-State</v>
      </c>
    </row>
    <row r="795" spans="1:62" x14ac:dyDescent="0.25">
      <c r="A795" s="2" t="s">
        <v>61</v>
      </c>
      <c r="B795" s="2" t="s">
        <v>62</v>
      </c>
      <c r="C795" s="3"/>
      <c r="D795" s="2" t="s">
        <v>80</v>
      </c>
      <c r="E795" s="2" t="s">
        <v>73</v>
      </c>
      <c r="F795" s="2"/>
      <c r="G795" s="2" t="s">
        <v>61</v>
      </c>
      <c r="H795" s="2" t="s">
        <v>197</v>
      </c>
      <c r="J795" s="2" t="s">
        <v>66</v>
      </c>
      <c r="K795" s="2" t="s">
        <v>67</v>
      </c>
      <c r="L795" s="2" t="s">
        <v>67</v>
      </c>
      <c r="M795" s="2" t="s">
        <v>67</v>
      </c>
      <c r="N795" s="2" t="s">
        <v>83</v>
      </c>
      <c r="O795" s="2" t="s">
        <v>255</v>
      </c>
      <c r="R795" s="2" t="s">
        <v>73</v>
      </c>
      <c r="S795" s="2" t="s">
        <v>61</v>
      </c>
      <c r="T795" s="2" t="s">
        <v>1389</v>
      </c>
      <c r="V795" s="2" t="s">
        <v>292</v>
      </c>
      <c r="W795" s="2" t="s">
        <v>73</v>
      </c>
      <c r="X795" s="2" t="s">
        <v>74</v>
      </c>
      <c r="AB795" s="2" t="s">
        <v>73</v>
      </c>
      <c r="AH795" s="2" t="s">
        <v>75</v>
      </c>
      <c r="AI795" s="2" t="s">
        <v>75</v>
      </c>
      <c r="AJ795" s="2" t="s">
        <v>75</v>
      </c>
      <c r="AK795" s="2" t="s">
        <v>76</v>
      </c>
      <c r="AL795" s="2" t="s">
        <v>76</v>
      </c>
      <c r="AM795" s="2" t="s">
        <v>76</v>
      </c>
      <c r="AN795" s="2" t="s">
        <v>76</v>
      </c>
      <c r="AO795" s="2" t="s">
        <v>75</v>
      </c>
      <c r="AP795" s="2" t="s">
        <v>70</v>
      </c>
      <c r="AQ795" s="2" t="s">
        <v>77</v>
      </c>
      <c r="AR795" s="2" t="s">
        <v>75</v>
      </c>
      <c r="AS795" s="2" t="s">
        <v>75</v>
      </c>
      <c r="AT795" s="2" t="s">
        <v>76</v>
      </c>
      <c r="AU795" s="2" t="s">
        <v>76</v>
      </c>
      <c r="AV795" s="2" t="s">
        <v>842</v>
      </c>
      <c r="AZ795" s="2" t="s">
        <v>73</v>
      </c>
      <c r="BA795" s="2" t="s">
        <v>61</v>
      </c>
      <c r="BH795" s="2">
        <f>O795+AH795+AL795+AM795+AN795+AT795+AU795</f>
        <v>13</v>
      </c>
      <c r="BI795" s="2">
        <f>J795+K795+L795+M795+AI795+AJ795+AO795+AR795+AS795</f>
        <v>224</v>
      </c>
      <c r="BJ795" s="1" t="str">
        <f>IF(AND(H795&gt;"001",H795&lt;"300"),"In-State","Out-State")</f>
        <v>In-State</v>
      </c>
    </row>
    <row r="796" spans="1:62" x14ac:dyDescent="0.25">
      <c r="A796" s="2" t="s">
        <v>61</v>
      </c>
      <c r="B796" s="2" t="s">
        <v>62</v>
      </c>
      <c r="C796" s="3"/>
      <c r="D796" s="2" t="s">
        <v>80</v>
      </c>
      <c r="E796" s="2" t="s">
        <v>73</v>
      </c>
      <c r="F796" s="2"/>
      <c r="G796" s="2" t="s">
        <v>61</v>
      </c>
      <c r="H796" s="2" t="s">
        <v>64</v>
      </c>
      <c r="J796" s="2" t="s">
        <v>67</v>
      </c>
      <c r="K796" s="2" t="s">
        <v>67</v>
      </c>
      <c r="L796" s="2" t="s">
        <v>738</v>
      </c>
      <c r="M796" s="2" t="s">
        <v>67</v>
      </c>
      <c r="N796" s="2" t="s">
        <v>83</v>
      </c>
      <c r="O796" s="2" t="s">
        <v>76</v>
      </c>
      <c r="R796" s="2" t="s">
        <v>70</v>
      </c>
      <c r="S796" s="2" t="s">
        <v>61</v>
      </c>
      <c r="T796" s="2" t="s">
        <v>1390</v>
      </c>
      <c r="V796" s="2" t="s">
        <v>120</v>
      </c>
      <c r="W796" s="2" t="s">
        <v>73</v>
      </c>
      <c r="X796" s="2" t="s">
        <v>74</v>
      </c>
      <c r="AB796" s="2" t="s">
        <v>73</v>
      </c>
      <c r="AH796" s="2" t="s">
        <v>75</v>
      </c>
      <c r="AI796" s="2" t="s">
        <v>75</v>
      </c>
      <c r="AJ796" s="2" t="s">
        <v>75</v>
      </c>
      <c r="AK796" s="2" t="s">
        <v>76</v>
      </c>
      <c r="AL796" s="2" t="s">
        <v>76</v>
      </c>
      <c r="AM796" s="2" t="s">
        <v>76</v>
      </c>
      <c r="AN796" s="2" t="s">
        <v>108</v>
      </c>
      <c r="AO796" s="2" t="s">
        <v>75</v>
      </c>
      <c r="AP796" s="2" t="s">
        <v>61</v>
      </c>
      <c r="AQ796" s="2" t="s">
        <v>77</v>
      </c>
      <c r="AR796" s="2" t="s">
        <v>75</v>
      </c>
      <c r="AS796" s="2" t="s">
        <v>75</v>
      </c>
      <c r="AT796" s="2" t="s">
        <v>76</v>
      </c>
      <c r="AU796" s="2" t="s">
        <v>76</v>
      </c>
      <c r="AV796" s="2" t="s">
        <v>1391</v>
      </c>
      <c r="AW796" s="2" t="s">
        <v>163</v>
      </c>
      <c r="AX796" s="2" t="s">
        <v>370</v>
      </c>
      <c r="AZ796" s="2" t="s">
        <v>73</v>
      </c>
      <c r="BA796" s="2" t="s">
        <v>61</v>
      </c>
      <c r="BH796" s="2">
        <f>O796+AH796+AL796+AM796+AN796+AT796+AU796</f>
        <v>12</v>
      </c>
      <c r="BI796" s="2">
        <f>J796+K796+L796+M796+AI796+AJ796+AO796+AR796+AS796</f>
        <v>512</v>
      </c>
      <c r="BJ796" s="1" t="str">
        <f>IF(AND(H796&gt;"001",H796&lt;"300"),"In-State","Out-State")</f>
        <v>In-State</v>
      </c>
    </row>
    <row r="797" spans="1:62" x14ac:dyDescent="0.25">
      <c r="A797" s="2" t="s">
        <v>61</v>
      </c>
      <c r="B797" s="2" t="s">
        <v>62</v>
      </c>
      <c r="C797" s="3"/>
      <c r="D797" s="2" t="s">
        <v>80</v>
      </c>
      <c r="E797" s="2" t="s">
        <v>73</v>
      </c>
      <c r="F797" s="2"/>
      <c r="G797" s="2" t="s">
        <v>61</v>
      </c>
      <c r="H797" s="2" t="s">
        <v>81</v>
      </c>
      <c r="J797" s="2" t="s">
        <v>127</v>
      </c>
      <c r="K797" s="2" t="s">
        <v>67</v>
      </c>
      <c r="L797" s="2" t="s">
        <v>67</v>
      </c>
      <c r="M797" s="2" t="s">
        <v>67</v>
      </c>
      <c r="N797" s="2" t="s">
        <v>393</v>
      </c>
      <c r="O797" s="2" t="s">
        <v>165</v>
      </c>
      <c r="R797" s="2" t="s">
        <v>73</v>
      </c>
      <c r="S797" s="2" t="s">
        <v>61</v>
      </c>
      <c r="T797" s="2" t="s">
        <v>1389</v>
      </c>
      <c r="V797" s="2" t="s">
        <v>117</v>
      </c>
      <c r="W797" s="2" t="s">
        <v>73</v>
      </c>
      <c r="X797" s="2" t="s">
        <v>74</v>
      </c>
      <c r="AH797" s="2" t="s">
        <v>75</v>
      </c>
      <c r="AI797" s="2" t="s">
        <v>75</v>
      </c>
      <c r="AJ797" s="2" t="s">
        <v>75</v>
      </c>
      <c r="AK797" s="2" t="s">
        <v>76</v>
      </c>
      <c r="AL797" s="2" t="s">
        <v>76</v>
      </c>
      <c r="AM797" s="2" t="s">
        <v>76</v>
      </c>
      <c r="AN797" s="2" t="s">
        <v>76</v>
      </c>
      <c r="AO797" s="2" t="s">
        <v>75</v>
      </c>
      <c r="AP797" s="2" t="s">
        <v>73</v>
      </c>
      <c r="AQ797" s="2" t="s">
        <v>77</v>
      </c>
      <c r="AR797" s="2" t="s">
        <v>75</v>
      </c>
      <c r="AS797" s="2" t="s">
        <v>75</v>
      </c>
      <c r="AT797" s="2" t="s">
        <v>76</v>
      </c>
      <c r="AU797" s="2" t="s">
        <v>76</v>
      </c>
      <c r="AV797" s="2" t="s">
        <v>626</v>
      </c>
      <c r="AX797" s="2" t="s">
        <v>1392</v>
      </c>
      <c r="AZ797" s="2" t="s">
        <v>73</v>
      </c>
      <c r="BA797" s="2" t="s">
        <v>61</v>
      </c>
      <c r="BH797" s="2">
        <f>O797+AH797+AL797+AM797+AN797+AT797+AU797</f>
        <v>4</v>
      </c>
      <c r="BI797" s="2">
        <f>J797+K797+L797+M797+AI797+AJ797+AO797+AR797+AS797</f>
        <v>80</v>
      </c>
      <c r="BJ797" s="1" t="str">
        <f>IF(AND(H797&gt;"001",H797&lt;"300"),"In-State","Out-State")</f>
        <v>In-State</v>
      </c>
    </row>
    <row r="798" spans="1:62" x14ac:dyDescent="0.25">
      <c r="A798" s="2" t="s">
        <v>61</v>
      </c>
      <c r="B798" s="2" t="s">
        <v>62</v>
      </c>
      <c r="C798" s="3"/>
      <c r="D798" s="2" t="s">
        <v>63</v>
      </c>
      <c r="E798" s="2" t="s">
        <v>61</v>
      </c>
      <c r="F798" s="2"/>
      <c r="G798" s="2" t="s">
        <v>61</v>
      </c>
      <c r="H798" s="2" t="s">
        <v>121</v>
      </c>
      <c r="J798" s="2" t="s">
        <v>227</v>
      </c>
      <c r="K798" s="2" t="s">
        <v>67</v>
      </c>
      <c r="L798" s="2" t="s">
        <v>341</v>
      </c>
      <c r="M798" s="2" t="s">
        <v>67</v>
      </c>
      <c r="N798" s="2" t="s">
        <v>136</v>
      </c>
      <c r="O798" s="2" t="s">
        <v>93</v>
      </c>
      <c r="R798" s="2" t="s">
        <v>73</v>
      </c>
      <c r="S798" s="2" t="s">
        <v>61</v>
      </c>
      <c r="T798" s="2" t="s">
        <v>1393</v>
      </c>
      <c r="V798" s="2" t="s">
        <v>156</v>
      </c>
      <c r="W798" s="2" t="s">
        <v>73</v>
      </c>
      <c r="X798" s="2" t="s">
        <v>74</v>
      </c>
      <c r="AB798" s="2" t="s">
        <v>73</v>
      </c>
      <c r="AH798" s="2" t="s">
        <v>75</v>
      </c>
      <c r="AI798" s="2" t="s">
        <v>75</v>
      </c>
      <c r="AJ798" s="2" t="s">
        <v>75</v>
      </c>
      <c r="AK798" s="2" t="s">
        <v>76</v>
      </c>
      <c r="AL798" s="2" t="s">
        <v>76</v>
      </c>
      <c r="AM798" s="2" t="s">
        <v>76</v>
      </c>
      <c r="AN798" s="2" t="s">
        <v>112</v>
      </c>
      <c r="AO798" s="2" t="s">
        <v>75</v>
      </c>
      <c r="AP798" s="2" t="s">
        <v>73</v>
      </c>
      <c r="AQ798" s="2" t="s">
        <v>77</v>
      </c>
      <c r="AR798" s="2" t="s">
        <v>75</v>
      </c>
      <c r="AS798" s="2" t="s">
        <v>75</v>
      </c>
      <c r="AT798" s="2" t="s">
        <v>76</v>
      </c>
      <c r="AU798" s="2" t="s">
        <v>76</v>
      </c>
      <c r="AV798" s="2" t="s">
        <v>1394</v>
      </c>
      <c r="AX798" s="2" t="s">
        <v>1395</v>
      </c>
      <c r="AZ798" s="2" t="s">
        <v>73</v>
      </c>
      <c r="BA798" s="2" t="s">
        <v>61</v>
      </c>
      <c r="BH798" s="2">
        <f>O798+AH798+AL798+AM798+AN798+AT798+AU798</f>
        <v>14</v>
      </c>
      <c r="BI798" s="2">
        <f>J798+K798+L798+M798+AI798+AJ798+AO798+AR798+AS798</f>
        <v>320</v>
      </c>
      <c r="BJ798" s="1" t="str">
        <f>IF(AND(H798&gt;"001",H798&lt;"300"),"In-State","Out-State")</f>
        <v>Out-State</v>
      </c>
    </row>
    <row r="799" spans="1:62" x14ac:dyDescent="0.25">
      <c r="A799" s="2" t="s">
        <v>61</v>
      </c>
      <c r="B799" s="2" t="s">
        <v>62</v>
      </c>
      <c r="C799" s="3"/>
      <c r="D799" s="2" t="s">
        <v>80</v>
      </c>
      <c r="E799" s="2" t="s">
        <v>94</v>
      </c>
      <c r="F799" s="2"/>
      <c r="G799" s="2" t="s">
        <v>61</v>
      </c>
      <c r="H799" s="2" t="s">
        <v>81</v>
      </c>
      <c r="J799" s="2" t="s">
        <v>67</v>
      </c>
      <c r="K799" s="2" t="s">
        <v>67</v>
      </c>
      <c r="L799" s="2" t="s">
        <v>442</v>
      </c>
      <c r="M799" s="2" t="s">
        <v>67</v>
      </c>
      <c r="N799" s="2" t="s">
        <v>83</v>
      </c>
      <c r="O799" s="2" t="s">
        <v>76</v>
      </c>
      <c r="R799" s="2" t="s">
        <v>70</v>
      </c>
      <c r="S799" s="2" t="s">
        <v>61</v>
      </c>
      <c r="T799" s="2" t="s">
        <v>186</v>
      </c>
      <c r="V799" s="2" t="s">
        <v>107</v>
      </c>
      <c r="W799" s="2" t="s">
        <v>73</v>
      </c>
      <c r="X799" s="2" t="s">
        <v>74</v>
      </c>
      <c r="AH799" s="2" t="s">
        <v>75</v>
      </c>
      <c r="AI799" s="2" t="s">
        <v>75</v>
      </c>
      <c r="AJ799" s="2" t="s">
        <v>75</v>
      </c>
      <c r="AK799" s="2" t="s">
        <v>76</v>
      </c>
      <c r="AL799" s="2" t="s">
        <v>76</v>
      </c>
      <c r="AM799" s="2" t="s">
        <v>76</v>
      </c>
      <c r="AN799" s="2" t="s">
        <v>444</v>
      </c>
      <c r="AO799" s="2" t="s">
        <v>75</v>
      </c>
      <c r="AP799" s="2" t="s">
        <v>73</v>
      </c>
      <c r="AQ799" s="2" t="s">
        <v>77</v>
      </c>
      <c r="AR799" s="2" t="s">
        <v>75</v>
      </c>
      <c r="AS799" s="2" t="s">
        <v>75</v>
      </c>
      <c r="AT799" s="2" t="s">
        <v>76</v>
      </c>
      <c r="AU799" s="2" t="s">
        <v>76</v>
      </c>
      <c r="AV799" s="2" t="s">
        <v>1396</v>
      </c>
      <c r="AW799" s="2" t="s">
        <v>163</v>
      </c>
      <c r="AZ799" s="2" t="s">
        <v>73</v>
      </c>
      <c r="BA799" s="2" t="s">
        <v>61</v>
      </c>
      <c r="BH799" s="2">
        <f>O799+AH799+AL799+AM799+AN799+AT799+AU799</f>
        <v>15</v>
      </c>
      <c r="BI799" s="2">
        <f>J799+K799+L799+M799+AI799+AJ799+AO799+AR799+AS799</f>
        <v>528</v>
      </c>
      <c r="BJ799" s="1" t="str">
        <f>IF(AND(H799&gt;"001",H799&lt;"300"),"In-State","Out-State")</f>
        <v>In-State</v>
      </c>
    </row>
    <row r="800" spans="1:62" x14ac:dyDescent="0.25">
      <c r="A800" s="2" t="s">
        <v>61</v>
      </c>
      <c r="B800" s="2" t="s">
        <v>62</v>
      </c>
      <c r="C800" s="3"/>
      <c r="D800" s="2" t="s">
        <v>80</v>
      </c>
      <c r="E800" s="2" t="s">
        <v>73</v>
      </c>
      <c r="F800" s="2"/>
      <c r="G800" s="2" t="s">
        <v>61</v>
      </c>
      <c r="H800" s="2" t="s">
        <v>197</v>
      </c>
      <c r="J800" s="2" t="s">
        <v>171</v>
      </c>
      <c r="K800" s="2" t="s">
        <v>67</v>
      </c>
      <c r="L800" s="2" t="s">
        <v>67</v>
      </c>
      <c r="M800" s="2" t="s">
        <v>67</v>
      </c>
      <c r="N800" s="2" t="s">
        <v>198</v>
      </c>
      <c r="O800" s="2" t="s">
        <v>163</v>
      </c>
      <c r="R800" s="2" t="s">
        <v>61</v>
      </c>
      <c r="S800" s="2" t="s">
        <v>73</v>
      </c>
      <c r="T800" s="2" t="s">
        <v>1397</v>
      </c>
      <c r="V800" s="2" t="s">
        <v>292</v>
      </c>
      <c r="W800" s="2" t="s">
        <v>73</v>
      </c>
      <c r="X800" s="2" t="s">
        <v>74</v>
      </c>
      <c r="AB800" s="2" t="s">
        <v>73</v>
      </c>
      <c r="AH800" s="2" t="s">
        <v>75</v>
      </c>
      <c r="AI800" s="2" t="s">
        <v>75</v>
      </c>
      <c r="AJ800" s="2" t="s">
        <v>75</v>
      </c>
      <c r="AK800" s="2" t="s">
        <v>76</v>
      </c>
      <c r="AL800" s="2" t="s">
        <v>76</v>
      </c>
      <c r="AM800" s="2" t="s">
        <v>76</v>
      </c>
      <c r="AN800" s="2" t="s">
        <v>76</v>
      </c>
      <c r="AO800" s="2" t="s">
        <v>75</v>
      </c>
      <c r="AP800" s="2" t="s">
        <v>61</v>
      </c>
      <c r="AQ800" s="2" t="s">
        <v>77</v>
      </c>
      <c r="AR800" s="2" t="s">
        <v>75</v>
      </c>
      <c r="AS800" s="2" t="s">
        <v>75</v>
      </c>
      <c r="AT800" s="2" t="s">
        <v>76</v>
      </c>
      <c r="AU800" s="2" t="s">
        <v>76</v>
      </c>
      <c r="AV800" s="2" t="s">
        <v>1398</v>
      </c>
      <c r="AZ800" s="2" t="s">
        <v>73</v>
      </c>
      <c r="BB800" s="2" t="s">
        <v>73</v>
      </c>
      <c r="BH800" s="2">
        <f>O800+AH800+AL800+AM800+AN800+AT800+AU800</f>
        <v>7</v>
      </c>
      <c r="BI800" s="2">
        <f>J800+K800+L800+M800+AI800+AJ800+AO800+AR800+AS800</f>
        <v>128</v>
      </c>
      <c r="BJ800" s="1" t="str">
        <f>IF(AND(H800&gt;"001",H800&lt;"300"),"In-State","Out-State")</f>
        <v>In-State</v>
      </c>
    </row>
    <row r="801" spans="1:62" x14ac:dyDescent="0.25">
      <c r="A801" s="2" t="s">
        <v>61</v>
      </c>
      <c r="B801" s="2" t="s">
        <v>62</v>
      </c>
      <c r="C801" s="3"/>
      <c r="D801" s="2" t="s">
        <v>80</v>
      </c>
      <c r="E801" s="2" t="s">
        <v>70</v>
      </c>
      <c r="F801" s="2"/>
      <c r="G801" s="2" t="s">
        <v>61</v>
      </c>
      <c r="H801" s="2" t="s">
        <v>64</v>
      </c>
      <c r="J801" s="2" t="s">
        <v>218</v>
      </c>
      <c r="K801" s="2" t="s">
        <v>67</v>
      </c>
      <c r="L801" s="2" t="s">
        <v>227</v>
      </c>
      <c r="M801" s="2" t="s">
        <v>67</v>
      </c>
      <c r="N801" s="2" t="s">
        <v>111</v>
      </c>
      <c r="O801" s="2" t="s">
        <v>84</v>
      </c>
      <c r="R801" s="2" t="s">
        <v>61</v>
      </c>
      <c r="S801" s="2" t="s">
        <v>61</v>
      </c>
      <c r="T801" s="2" t="s">
        <v>1289</v>
      </c>
      <c r="V801" s="2" t="s">
        <v>292</v>
      </c>
      <c r="W801" s="2" t="s">
        <v>73</v>
      </c>
      <c r="X801" s="2" t="s">
        <v>74</v>
      </c>
      <c r="AB801" s="2" t="s">
        <v>73</v>
      </c>
      <c r="AH801" s="2" t="s">
        <v>75</v>
      </c>
      <c r="AI801" s="2" t="s">
        <v>75</v>
      </c>
      <c r="AJ801" s="2" t="s">
        <v>75</v>
      </c>
      <c r="AK801" s="2" t="s">
        <v>76</v>
      </c>
      <c r="AL801" s="2" t="s">
        <v>76</v>
      </c>
      <c r="AM801" s="2" t="s">
        <v>76</v>
      </c>
      <c r="AN801" s="2" t="s">
        <v>93</v>
      </c>
      <c r="AO801" s="2" t="s">
        <v>75</v>
      </c>
      <c r="AP801" s="2" t="s">
        <v>178</v>
      </c>
      <c r="AQ801" s="2" t="s">
        <v>77</v>
      </c>
      <c r="AR801" s="2" t="s">
        <v>75</v>
      </c>
      <c r="AS801" s="2" t="s">
        <v>75</v>
      </c>
      <c r="AT801" s="2" t="s">
        <v>76</v>
      </c>
      <c r="AU801" s="2" t="s">
        <v>76</v>
      </c>
      <c r="AV801" s="2" t="s">
        <v>1399</v>
      </c>
      <c r="AX801" s="2" t="s">
        <v>196</v>
      </c>
      <c r="AZ801" s="2" t="s">
        <v>73</v>
      </c>
      <c r="BA801" s="2" t="s">
        <v>61</v>
      </c>
      <c r="BH801" s="2">
        <f>O801+AH801+AL801+AM801+AN801+AT801+AU801</f>
        <v>9</v>
      </c>
      <c r="BI801" s="2">
        <f>J801+K801+L801+M801+AI801+AJ801+AO801+AR801+AS801</f>
        <v>144</v>
      </c>
      <c r="BJ801" s="1" t="str">
        <f>IF(AND(H801&gt;"001",H801&lt;"300"),"In-State","Out-State")</f>
        <v>In-State</v>
      </c>
    </row>
    <row r="802" spans="1:62" x14ac:dyDescent="0.25">
      <c r="A802" s="2" t="s">
        <v>61</v>
      </c>
      <c r="B802" s="2" t="s">
        <v>62</v>
      </c>
      <c r="C802" s="3"/>
      <c r="D802" s="2" t="s">
        <v>63</v>
      </c>
      <c r="E802" s="2" t="s">
        <v>73</v>
      </c>
      <c r="F802" s="2"/>
      <c r="G802" s="2" t="s">
        <v>61</v>
      </c>
      <c r="H802" s="2" t="s">
        <v>64</v>
      </c>
      <c r="J802" s="2" t="s">
        <v>127</v>
      </c>
      <c r="K802" s="2" t="s">
        <v>67</v>
      </c>
      <c r="L802" s="2" t="s">
        <v>67</v>
      </c>
      <c r="M802" s="2" t="s">
        <v>67</v>
      </c>
      <c r="N802" s="2" t="s">
        <v>83</v>
      </c>
      <c r="O802" s="2" t="s">
        <v>165</v>
      </c>
      <c r="R802" s="2" t="s">
        <v>73</v>
      </c>
      <c r="S802" s="2" t="s">
        <v>61</v>
      </c>
      <c r="T802" s="2" t="s">
        <v>238</v>
      </c>
      <c r="V802" s="2" t="s">
        <v>138</v>
      </c>
      <c r="W802" s="2" t="s">
        <v>73</v>
      </c>
      <c r="X802" s="2" t="s">
        <v>74</v>
      </c>
      <c r="AH802" s="2" t="s">
        <v>75</v>
      </c>
      <c r="AI802" s="2" t="s">
        <v>75</v>
      </c>
      <c r="AJ802" s="2" t="s">
        <v>75</v>
      </c>
      <c r="AK802" s="2" t="s">
        <v>76</v>
      </c>
      <c r="AL802" s="2" t="s">
        <v>76</v>
      </c>
      <c r="AM802" s="2" t="s">
        <v>76</v>
      </c>
      <c r="AN802" s="2" t="s">
        <v>76</v>
      </c>
      <c r="AO802" s="2" t="s">
        <v>75</v>
      </c>
      <c r="AP802" s="2" t="s">
        <v>61</v>
      </c>
      <c r="AQ802" s="2" t="s">
        <v>77</v>
      </c>
      <c r="AR802" s="2" t="s">
        <v>75</v>
      </c>
      <c r="AS802" s="2" t="s">
        <v>75</v>
      </c>
      <c r="AT802" s="2" t="s">
        <v>76</v>
      </c>
      <c r="AU802" s="2" t="s">
        <v>76</v>
      </c>
      <c r="AV802" s="2" t="s">
        <v>302</v>
      </c>
      <c r="AX802" s="2" t="s">
        <v>131</v>
      </c>
      <c r="AZ802" s="2" t="s">
        <v>73</v>
      </c>
      <c r="BA802" s="2" t="s">
        <v>61</v>
      </c>
      <c r="BH802" s="2">
        <f>O802+AH802+AL802+AM802+AN802+AT802+AU802</f>
        <v>4</v>
      </c>
      <c r="BI802" s="2">
        <f>J802+K802+L802+M802+AI802+AJ802+AO802+AR802+AS802</f>
        <v>80</v>
      </c>
      <c r="BJ802" s="1" t="str">
        <f>IF(AND(H802&gt;"001",H802&lt;"300"),"In-State","Out-State")</f>
        <v>In-State</v>
      </c>
    </row>
    <row r="803" spans="1:62" x14ac:dyDescent="0.25">
      <c r="A803" s="2" t="s">
        <v>61</v>
      </c>
      <c r="B803" s="2" t="s">
        <v>62</v>
      </c>
      <c r="C803" s="3"/>
      <c r="D803" s="2" t="s">
        <v>63</v>
      </c>
      <c r="E803" s="2" t="s">
        <v>73</v>
      </c>
      <c r="F803" s="2"/>
      <c r="G803" s="2" t="s">
        <v>61</v>
      </c>
      <c r="H803" s="2" t="s">
        <v>64</v>
      </c>
      <c r="J803" s="2" t="s">
        <v>67</v>
      </c>
      <c r="K803" s="2" t="s">
        <v>67</v>
      </c>
      <c r="L803" s="2" t="s">
        <v>279</v>
      </c>
      <c r="M803" s="2" t="s">
        <v>67</v>
      </c>
      <c r="N803" s="2" t="s">
        <v>104</v>
      </c>
      <c r="O803" s="2" t="s">
        <v>76</v>
      </c>
      <c r="R803" s="2" t="s">
        <v>70</v>
      </c>
      <c r="S803" s="2" t="s">
        <v>61</v>
      </c>
      <c r="T803" s="2" t="s">
        <v>194</v>
      </c>
      <c r="V803" s="2" t="s">
        <v>156</v>
      </c>
      <c r="W803" s="2" t="s">
        <v>73</v>
      </c>
      <c r="X803" s="2" t="s">
        <v>74</v>
      </c>
      <c r="AH803" s="2" t="s">
        <v>75</v>
      </c>
      <c r="AI803" s="2" t="s">
        <v>75</v>
      </c>
      <c r="AJ803" s="2" t="s">
        <v>75</v>
      </c>
      <c r="AK803" s="2" t="s">
        <v>76</v>
      </c>
      <c r="AL803" s="2" t="s">
        <v>76</v>
      </c>
      <c r="AM803" s="2" t="s">
        <v>76</v>
      </c>
      <c r="AN803" s="2" t="s">
        <v>98</v>
      </c>
      <c r="AO803" s="2" t="s">
        <v>75</v>
      </c>
      <c r="AP803" s="2" t="s">
        <v>61</v>
      </c>
      <c r="AQ803" s="2" t="s">
        <v>77</v>
      </c>
      <c r="AR803" s="2" t="s">
        <v>75</v>
      </c>
      <c r="AS803" s="2" t="s">
        <v>75</v>
      </c>
      <c r="AT803" s="2" t="s">
        <v>76</v>
      </c>
      <c r="AU803" s="2" t="s">
        <v>76</v>
      </c>
      <c r="AV803" s="2" t="s">
        <v>1400</v>
      </c>
      <c r="AX803" s="2" t="s">
        <v>119</v>
      </c>
      <c r="AZ803" s="2" t="s">
        <v>73</v>
      </c>
      <c r="BA803" s="2" t="s">
        <v>61</v>
      </c>
      <c r="BH803" s="2">
        <f>O803+AH803+AL803+AM803+AN803+AT803+AU803</f>
        <v>10</v>
      </c>
      <c r="BI803" s="2">
        <f>J803+K803+L803+M803+AI803+AJ803+AO803+AR803+AS803</f>
        <v>288</v>
      </c>
      <c r="BJ803" s="1" t="str">
        <f>IF(AND(H803&gt;"001",H803&lt;"300"),"In-State","Out-State")</f>
        <v>In-State</v>
      </c>
    </row>
    <row r="804" spans="1:62" x14ac:dyDescent="0.25">
      <c r="A804" s="2" t="s">
        <v>61</v>
      </c>
      <c r="B804" s="2" t="s">
        <v>62</v>
      </c>
      <c r="C804" s="3"/>
      <c r="D804" s="2" t="s">
        <v>80</v>
      </c>
      <c r="E804" s="2" t="s">
        <v>61</v>
      </c>
      <c r="F804" s="2"/>
      <c r="G804" s="2" t="s">
        <v>61</v>
      </c>
      <c r="H804" s="2" t="s">
        <v>64</v>
      </c>
      <c r="J804" s="2" t="s">
        <v>218</v>
      </c>
      <c r="K804" s="2" t="s">
        <v>67</v>
      </c>
      <c r="L804" s="2" t="s">
        <v>67</v>
      </c>
      <c r="M804" s="2" t="s">
        <v>67</v>
      </c>
      <c r="N804" s="2" t="s">
        <v>104</v>
      </c>
      <c r="O804" s="2" t="s">
        <v>93</v>
      </c>
      <c r="R804" s="2" t="s">
        <v>70</v>
      </c>
      <c r="S804" s="2" t="s">
        <v>73</v>
      </c>
      <c r="T804" s="2" t="s">
        <v>358</v>
      </c>
      <c r="V804" s="2" t="s">
        <v>292</v>
      </c>
      <c r="W804" s="2" t="s">
        <v>73</v>
      </c>
      <c r="X804" s="2" t="s">
        <v>74</v>
      </c>
      <c r="AA804" s="2" t="s">
        <v>61</v>
      </c>
      <c r="AB804" s="2" t="s">
        <v>73</v>
      </c>
      <c r="AH804" s="2" t="s">
        <v>75</v>
      </c>
      <c r="AI804" s="2" t="s">
        <v>75</v>
      </c>
      <c r="AJ804" s="2" t="s">
        <v>75</v>
      </c>
      <c r="AK804" s="2" t="s">
        <v>76</v>
      </c>
      <c r="AL804" s="2" t="s">
        <v>76</v>
      </c>
      <c r="AM804" s="2" t="s">
        <v>93</v>
      </c>
      <c r="AN804" s="2" t="s">
        <v>76</v>
      </c>
      <c r="AO804" s="2" t="s">
        <v>75</v>
      </c>
      <c r="AP804" s="2" t="s">
        <v>73</v>
      </c>
      <c r="AQ804" s="2" t="s">
        <v>77</v>
      </c>
      <c r="AR804" s="2" t="s">
        <v>75</v>
      </c>
      <c r="AS804" s="2" t="s">
        <v>75</v>
      </c>
      <c r="AT804" s="2" t="s">
        <v>76</v>
      </c>
      <c r="AU804" s="2" t="s">
        <v>76</v>
      </c>
      <c r="AV804" s="2" t="s">
        <v>1401</v>
      </c>
      <c r="AX804" s="2" t="s">
        <v>170</v>
      </c>
      <c r="AZ804" s="2" t="s">
        <v>73</v>
      </c>
      <c r="BB804" s="2" t="s">
        <v>73</v>
      </c>
      <c r="BH804" s="2">
        <f>O804+AH804+AL804+AM804+AN804+AT804+AU804</f>
        <v>6</v>
      </c>
      <c r="BI804" s="2">
        <f>J804+K804+L804+M804+AI804+AJ804+AO804+AR804+AS804</f>
        <v>96</v>
      </c>
      <c r="BJ804" s="1" t="str">
        <f>IF(AND(H804&gt;"001",H804&lt;"300"),"In-State","Out-State")</f>
        <v>In-State</v>
      </c>
    </row>
    <row r="805" spans="1:62" x14ac:dyDescent="0.25">
      <c r="A805" s="2" t="s">
        <v>61</v>
      </c>
      <c r="B805" s="2" t="s">
        <v>62</v>
      </c>
      <c r="C805" s="3"/>
      <c r="D805" s="2" t="s">
        <v>80</v>
      </c>
      <c r="E805" s="2" t="s">
        <v>70</v>
      </c>
      <c r="F805" s="2"/>
      <c r="G805" s="2" t="s">
        <v>61</v>
      </c>
      <c r="H805" s="2" t="s">
        <v>64</v>
      </c>
      <c r="J805" s="2" t="s">
        <v>218</v>
      </c>
      <c r="K805" s="2" t="s">
        <v>67</v>
      </c>
      <c r="L805" s="2" t="s">
        <v>67</v>
      </c>
      <c r="M805" s="2" t="s">
        <v>67</v>
      </c>
      <c r="N805" s="2" t="s">
        <v>393</v>
      </c>
      <c r="O805" s="2" t="s">
        <v>84</v>
      </c>
      <c r="R805" s="2" t="s">
        <v>73</v>
      </c>
      <c r="S805" s="2" t="s">
        <v>61</v>
      </c>
      <c r="T805" s="2" t="s">
        <v>1402</v>
      </c>
      <c r="V805" s="2" t="s">
        <v>124</v>
      </c>
      <c r="W805" s="2" t="s">
        <v>73</v>
      </c>
      <c r="X805" s="2" t="s">
        <v>74</v>
      </c>
      <c r="AB805" s="2" t="s">
        <v>73</v>
      </c>
      <c r="AH805" s="2" t="s">
        <v>75</v>
      </c>
      <c r="AI805" s="2" t="s">
        <v>75</v>
      </c>
      <c r="AJ805" s="2" t="s">
        <v>75</v>
      </c>
      <c r="AK805" s="2" t="s">
        <v>76</v>
      </c>
      <c r="AL805" s="2" t="s">
        <v>76</v>
      </c>
      <c r="AM805" s="2" t="s">
        <v>76</v>
      </c>
      <c r="AN805" s="2" t="s">
        <v>76</v>
      </c>
      <c r="AO805" s="2" t="s">
        <v>75</v>
      </c>
      <c r="AP805" s="2" t="s">
        <v>73</v>
      </c>
      <c r="AQ805" s="2" t="s">
        <v>77</v>
      </c>
      <c r="AR805" s="2" t="s">
        <v>75</v>
      </c>
      <c r="AS805" s="2" t="s">
        <v>75</v>
      </c>
      <c r="AT805" s="2" t="s">
        <v>76</v>
      </c>
      <c r="AU805" s="2" t="s">
        <v>76</v>
      </c>
      <c r="AV805" s="2" t="s">
        <v>1403</v>
      </c>
      <c r="AZ805" s="2" t="s">
        <v>73</v>
      </c>
      <c r="BA805" s="2" t="s">
        <v>61</v>
      </c>
      <c r="BH805" s="2">
        <f>O805+AH805+AL805+AM805+AN805+AT805+AU805</f>
        <v>6</v>
      </c>
      <c r="BI805" s="2">
        <f>J805+K805+L805+M805+AI805+AJ805+AO805+AR805+AS805</f>
        <v>96</v>
      </c>
      <c r="BJ805" s="1" t="str">
        <f>IF(AND(H805&gt;"001",H805&lt;"300"),"In-State","Out-State")</f>
        <v>In-State</v>
      </c>
    </row>
    <row r="806" spans="1:62" x14ac:dyDescent="0.25">
      <c r="A806" s="2" t="s">
        <v>61</v>
      </c>
      <c r="B806" s="2" t="s">
        <v>62</v>
      </c>
      <c r="C806" s="3"/>
      <c r="D806" s="2" t="s">
        <v>80</v>
      </c>
      <c r="E806" s="2" t="s">
        <v>73</v>
      </c>
      <c r="F806" s="2"/>
      <c r="G806" s="2" t="s">
        <v>61</v>
      </c>
      <c r="H806" s="2" t="s">
        <v>64</v>
      </c>
      <c r="J806" s="2" t="s">
        <v>383</v>
      </c>
      <c r="K806" s="2" t="s">
        <v>67</v>
      </c>
      <c r="L806" s="2" t="s">
        <v>67</v>
      </c>
      <c r="M806" s="2" t="s">
        <v>67</v>
      </c>
      <c r="N806" s="2" t="s">
        <v>198</v>
      </c>
      <c r="O806" s="2" t="s">
        <v>90</v>
      </c>
      <c r="R806" s="2" t="s">
        <v>61</v>
      </c>
      <c r="S806" s="2" t="s">
        <v>61</v>
      </c>
      <c r="T806" s="2" t="s">
        <v>891</v>
      </c>
      <c r="V806" s="2" t="s">
        <v>292</v>
      </c>
      <c r="W806" s="2" t="s">
        <v>73</v>
      </c>
      <c r="X806" s="2" t="s">
        <v>74</v>
      </c>
      <c r="AB806" s="2" t="s">
        <v>73</v>
      </c>
      <c r="AH806" s="2" t="s">
        <v>75</v>
      </c>
      <c r="AI806" s="2" t="s">
        <v>75</v>
      </c>
      <c r="AJ806" s="2" t="s">
        <v>75</v>
      </c>
      <c r="AK806" s="2" t="s">
        <v>76</v>
      </c>
      <c r="AL806" s="2" t="s">
        <v>76</v>
      </c>
      <c r="AM806" s="2" t="s">
        <v>76</v>
      </c>
      <c r="AN806" s="2" t="s">
        <v>76</v>
      </c>
      <c r="AO806" s="2" t="s">
        <v>75</v>
      </c>
      <c r="AP806" s="2" t="s">
        <v>61</v>
      </c>
      <c r="AQ806" s="2" t="s">
        <v>77</v>
      </c>
      <c r="AR806" s="2" t="s">
        <v>75</v>
      </c>
      <c r="AS806" s="2" t="s">
        <v>75</v>
      </c>
      <c r="AT806" s="2" t="s">
        <v>76</v>
      </c>
      <c r="AU806" s="2" t="s">
        <v>76</v>
      </c>
      <c r="AV806" s="2" t="s">
        <v>815</v>
      </c>
      <c r="AX806" s="2" t="s">
        <v>1404</v>
      </c>
      <c r="AZ806" s="2" t="s">
        <v>73</v>
      </c>
      <c r="BA806" s="2" t="s">
        <v>61</v>
      </c>
      <c r="BH806" s="2">
        <f>O806+AH806+AL806+AM806+AN806+AT806+AU806</f>
        <v>9</v>
      </c>
      <c r="BI806" s="2">
        <f>J806+K806+L806+M806+AI806+AJ806+AO806+AR806+AS806</f>
        <v>144</v>
      </c>
      <c r="BJ806" s="1" t="str">
        <f>IF(AND(H806&gt;"001",H806&lt;"300"),"In-State","Out-State")</f>
        <v>In-State</v>
      </c>
    </row>
    <row r="807" spans="1:62" x14ac:dyDescent="0.25">
      <c r="A807" s="2" t="s">
        <v>61</v>
      </c>
      <c r="B807" s="2" t="s">
        <v>62</v>
      </c>
      <c r="C807" s="3"/>
      <c r="D807" s="2" t="s">
        <v>63</v>
      </c>
      <c r="E807" s="2" t="s">
        <v>70</v>
      </c>
      <c r="F807" s="2"/>
      <c r="G807" s="2" t="s">
        <v>61</v>
      </c>
      <c r="H807" s="2" t="s">
        <v>197</v>
      </c>
      <c r="J807" s="2" t="s">
        <v>127</v>
      </c>
      <c r="K807" s="2" t="s">
        <v>67</v>
      </c>
      <c r="L807" s="2" t="s">
        <v>392</v>
      </c>
      <c r="M807" s="2" t="s">
        <v>67</v>
      </c>
      <c r="N807" s="2" t="s">
        <v>393</v>
      </c>
      <c r="O807" s="2" t="s">
        <v>165</v>
      </c>
      <c r="R807" s="2" t="s">
        <v>73</v>
      </c>
      <c r="S807" s="2" t="s">
        <v>61</v>
      </c>
      <c r="T807" s="2" t="s">
        <v>390</v>
      </c>
      <c r="V807" s="2" t="s">
        <v>138</v>
      </c>
      <c r="W807" s="2" t="s">
        <v>73</v>
      </c>
      <c r="X807" s="2" t="s">
        <v>74</v>
      </c>
      <c r="AH807" s="2" t="s">
        <v>75</v>
      </c>
      <c r="AI807" s="2" t="s">
        <v>75</v>
      </c>
      <c r="AJ807" s="2" t="s">
        <v>75</v>
      </c>
      <c r="AK807" s="2" t="s">
        <v>76</v>
      </c>
      <c r="AL807" s="2" t="s">
        <v>76</v>
      </c>
      <c r="AM807" s="2" t="s">
        <v>76</v>
      </c>
      <c r="AN807" s="2" t="s">
        <v>93</v>
      </c>
      <c r="AO807" s="2" t="s">
        <v>75</v>
      </c>
      <c r="AP807" s="2" t="s">
        <v>73</v>
      </c>
      <c r="AQ807" s="2" t="s">
        <v>77</v>
      </c>
      <c r="AR807" s="2" t="s">
        <v>75</v>
      </c>
      <c r="AS807" s="2" t="s">
        <v>75</v>
      </c>
      <c r="AT807" s="2" t="s">
        <v>76</v>
      </c>
      <c r="AU807" s="2" t="s">
        <v>76</v>
      </c>
      <c r="AV807" s="2" t="s">
        <v>1405</v>
      </c>
      <c r="AZ807" s="2" t="s">
        <v>73</v>
      </c>
      <c r="BA807" s="2" t="s">
        <v>61</v>
      </c>
      <c r="BH807" s="2">
        <f>O807+AH807+AL807+AM807+AN807+AT807+AU807</f>
        <v>7</v>
      </c>
      <c r="BI807" s="2">
        <f>J807+K807+L807+M807+AI807+AJ807+AO807+AR807+AS807</f>
        <v>144</v>
      </c>
      <c r="BJ807" s="1" t="str">
        <f>IF(AND(H807&gt;"001",H807&lt;"300"),"In-State","Out-State")</f>
        <v>In-State</v>
      </c>
    </row>
    <row r="808" spans="1:62" x14ac:dyDescent="0.25">
      <c r="A808" s="2" t="s">
        <v>61</v>
      </c>
      <c r="B808" s="2" t="s">
        <v>62</v>
      </c>
      <c r="C808" s="3"/>
      <c r="D808" s="2" t="s">
        <v>80</v>
      </c>
      <c r="E808" s="2" t="s">
        <v>70</v>
      </c>
      <c r="F808" s="2"/>
      <c r="G808" s="2" t="s">
        <v>120</v>
      </c>
      <c r="H808" s="2" t="s">
        <v>121</v>
      </c>
      <c r="J808" s="2" t="s">
        <v>383</v>
      </c>
      <c r="K808" s="2" t="s">
        <v>67</v>
      </c>
      <c r="L808" s="2" t="s">
        <v>67</v>
      </c>
      <c r="M808" s="2" t="s">
        <v>67</v>
      </c>
      <c r="N808" s="2" t="s">
        <v>198</v>
      </c>
      <c r="O808" s="2" t="s">
        <v>90</v>
      </c>
      <c r="R808" s="2" t="s">
        <v>61</v>
      </c>
      <c r="S808" s="2" t="s">
        <v>61</v>
      </c>
      <c r="T808" s="2" t="s">
        <v>1406</v>
      </c>
      <c r="V808" s="2" t="s">
        <v>292</v>
      </c>
      <c r="W808" s="2" t="s">
        <v>73</v>
      </c>
      <c r="X808" s="2" t="s">
        <v>74</v>
      </c>
      <c r="AH808" s="2" t="s">
        <v>75</v>
      </c>
      <c r="AI808" s="2" t="s">
        <v>75</v>
      </c>
      <c r="AJ808" s="2" t="s">
        <v>75</v>
      </c>
      <c r="AK808" s="2" t="s">
        <v>76</v>
      </c>
      <c r="AL808" s="2" t="s">
        <v>76</v>
      </c>
      <c r="AM808" s="2" t="s">
        <v>76</v>
      </c>
      <c r="AN808" s="2" t="s">
        <v>76</v>
      </c>
      <c r="AO808" s="2" t="s">
        <v>75</v>
      </c>
      <c r="AP808" s="2" t="s">
        <v>73</v>
      </c>
      <c r="AQ808" s="2" t="s">
        <v>77</v>
      </c>
      <c r="AR808" s="2" t="s">
        <v>75</v>
      </c>
      <c r="AS808" s="2" t="s">
        <v>75</v>
      </c>
      <c r="AT808" s="2" t="s">
        <v>76</v>
      </c>
      <c r="AU808" s="2" t="s">
        <v>76</v>
      </c>
      <c r="AV808" s="2" t="s">
        <v>1407</v>
      </c>
      <c r="AZ808" s="2" t="s">
        <v>73</v>
      </c>
      <c r="BA808" s="2" t="s">
        <v>61</v>
      </c>
      <c r="BH808" s="2">
        <f>O808+AH808+AL808+AM808+AN808+AT808+AU808</f>
        <v>9</v>
      </c>
      <c r="BI808" s="2">
        <f>J808+K808+L808+M808+AI808+AJ808+AO808+AR808+AS808</f>
        <v>144</v>
      </c>
      <c r="BJ808" s="1" t="str">
        <f>IF(AND(H808&gt;"001",H808&lt;"300"),"In-State","Out-State")</f>
        <v>Out-State</v>
      </c>
    </row>
    <row r="809" spans="1:62" x14ac:dyDescent="0.25">
      <c r="A809" s="2" t="s">
        <v>61</v>
      </c>
      <c r="B809" s="2" t="s">
        <v>62</v>
      </c>
      <c r="C809" s="3"/>
      <c r="D809" s="2" t="s">
        <v>80</v>
      </c>
      <c r="E809" s="2" t="s">
        <v>61</v>
      </c>
      <c r="F809" s="2"/>
      <c r="G809" s="2" t="s">
        <v>61</v>
      </c>
      <c r="H809" s="2" t="s">
        <v>64</v>
      </c>
      <c r="J809" s="2" t="s">
        <v>227</v>
      </c>
      <c r="K809" s="2" t="s">
        <v>67</v>
      </c>
      <c r="L809" s="2" t="s">
        <v>218</v>
      </c>
      <c r="M809" s="2" t="s">
        <v>67</v>
      </c>
      <c r="N809" s="2" t="s">
        <v>89</v>
      </c>
      <c r="O809" s="2" t="s">
        <v>93</v>
      </c>
      <c r="R809" s="2" t="s">
        <v>70</v>
      </c>
      <c r="S809" s="2" t="s">
        <v>61</v>
      </c>
      <c r="T809" s="2" t="s">
        <v>1408</v>
      </c>
      <c r="V809" s="2" t="s">
        <v>92</v>
      </c>
      <c r="W809" s="2" t="s">
        <v>73</v>
      </c>
      <c r="X809" s="2" t="s">
        <v>74</v>
      </c>
      <c r="AB809" s="2" t="s">
        <v>73</v>
      </c>
      <c r="AH809" s="2" t="s">
        <v>75</v>
      </c>
      <c r="AI809" s="2" t="s">
        <v>75</v>
      </c>
      <c r="AJ809" s="2" t="s">
        <v>75</v>
      </c>
      <c r="AK809" s="2" t="s">
        <v>76</v>
      </c>
      <c r="AL809" s="2" t="s">
        <v>76</v>
      </c>
      <c r="AM809" s="2" t="s">
        <v>76</v>
      </c>
      <c r="AN809" s="2" t="s">
        <v>84</v>
      </c>
      <c r="AO809" s="2" t="s">
        <v>75</v>
      </c>
      <c r="AP809" s="2" t="s">
        <v>73</v>
      </c>
      <c r="AQ809" s="2" t="s">
        <v>77</v>
      </c>
      <c r="AR809" s="2" t="s">
        <v>75</v>
      </c>
      <c r="AS809" s="2" t="s">
        <v>75</v>
      </c>
      <c r="AT809" s="2" t="s">
        <v>76</v>
      </c>
      <c r="AU809" s="2" t="s">
        <v>76</v>
      </c>
      <c r="AV809" s="2" t="s">
        <v>1409</v>
      </c>
      <c r="AZ809" s="2" t="s">
        <v>73</v>
      </c>
      <c r="BA809" s="2" t="s">
        <v>61</v>
      </c>
      <c r="BH809" s="2">
        <f>O809+AH809+AL809+AM809+AN809+AT809+AU809</f>
        <v>9</v>
      </c>
      <c r="BI809" s="2">
        <f>J809+K809+L809+M809+AI809+AJ809+AO809+AR809+AS809</f>
        <v>144</v>
      </c>
      <c r="BJ809" s="1" t="str">
        <f>IF(AND(H809&gt;"001",H809&lt;"300"),"In-State","Out-State")</f>
        <v>In-State</v>
      </c>
    </row>
    <row r="810" spans="1:62" x14ac:dyDescent="0.25">
      <c r="A810" s="2" t="s">
        <v>61</v>
      </c>
      <c r="B810" s="2" t="s">
        <v>62</v>
      </c>
      <c r="C810" s="3"/>
      <c r="D810" s="2" t="s">
        <v>80</v>
      </c>
      <c r="E810" s="2" t="s">
        <v>61</v>
      </c>
      <c r="F810" s="2"/>
      <c r="G810" s="2" t="s">
        <v>61</v>
      </c>
      <c r="H810" s="2" t="s">
        <v>64</v>
      </c>
      <c r="J810" s="2" t="s">
        <v>67</v>
      </c>
      <c r="K810" s="2" t="s">
        <v>67</v>
      </c>
      <c r="L810" s="2" t="s">
        <v>392</v>
      </c>
      <c r="M810" s="2" t="s">
        <v>67</v>
      </c>
      <c r="N810" s="2" t="s">
        <v>83</v>
      </c>
      <c r="O810" s="2" t="s">
        <v>76</v>
      </c>
      <c r="R810" s="2" t="s">
        <v>73</v>
      </c>
      <c r="S810" s="2" t="s">
        <v>61</v>
      </c>
      <c r="T810" s="2" t="s">
        <v>180</v>
      </c>
      <c r="V810" s="2" t="s">
        <v>63</v>
      </c>
      <c r="W810" s="2" t="s">
        <v>73</v>
      </c>
      <c r="X810" s="2" t="s">
        <v>74</v>
      </c>
      <c r="Y810" s="2" t="s">
        <v>61</v>
      </c>
      <c r="AB810" s="2" t="s">
        <v>73</v>
      </c>
      <c r="AH810" s="2" t="s">
        <v>75</v>
      </c>
      <c r="AI810" s="2" t="s">
        <v>75</v>
      </c>
      <c r="AJ810" s="2" t="s">
        <v>75</v>
      </c>
      <c r="AK810" s="2" t="s">
        <v>76</v>
      </c>
      <c r="AL810" s="2" t="s">
        <v>76</v>
      </c>
      <c r="AM810" s="2" t="s">
        <v>76</v>
      </c>
      <c r="AN810" s="2" t="s">
        <v>93</v>
      </c>
      <c r="AO810" s="2" t="s">
        <v>75</v>
      </c>
      <c r="AP810" s="2" t="s">
        <v>73</v>
      </c>
      <c r="AQ810" s="2" t="s">
        <v>77</v>
      </c>
      <c r="AR810" s="2" t="s">
        <v>75</v>
      </c>
      <c r="AS810" s="2" t="s">
        <v>75</v>
      </c>
      <c r="AT810" s="2" t="s">
        <v>76</v>
      </c>
      <c r="AU810" s="2" t="s">
        <v>76</v>
      </c>
      <c r="AV810" s="2" t="s">
        <v>316</v>
      </c>
      <c r="AZ810" s="2" t="s">
        <v>73</v>
      </c>
      <c r="BA810" s="2" t="s">
        <v>61</v>
      </c>
      <c r="BH810" s="2">
        <f>O810+AH810+AL810+AM810+AN810+AT810+AU810</f>
        <v>3</v>
      </c>
      <c r="BI810" s="2">
        <f>J810+K810+L810+M810+AI810+AJ810+AO810+AR810+AS810</f>
        <v>64</v>
      </c>
      <c r="BJ810" s="1" t="str">
        <f>IF(AND(H810&gt;"001",H810&lt;"300"),"In-State","Out-State")</f>
        <v>In-State</v>
      </c>
    </row>
    <row r="811" spans="1:62" x14ac:dyDescent="0.25">
      <c r="A811" s="2" t="s">
        <v>61</v>
      </c>
      <c r="B811" s="2" t="s">
        <v>62</v>
      </c>
      <c r="C811" s="3"/>
      <c r="D811" s="2" t="s">
        <v>80</v>
      </c>
      <c r="E811" s="2" t="s">
        <v>94</v>
      </c>
      <c r="F811" s="2"/>
      <c r="G811" s="2" t="s">
        <v>61</v>
      </c>
      <c r="H811" s="2" t="s">
        <v>64</v>
      </c>
      <c r="J811" s="2" t="s">
        <v>218</v>
      </c>
      <c r="K811" s="2" t="s">
        <v>67</v>
      </c>
      <c r="L811" s="2" t="s">
        <v>67</v>
      </c>
      <c r="M811" s="2" t="s">
        <v>67</v>
      </c>
      <c r="N811" s="2" t="s">
        <v>393</v>
      </c>
      <c r="O811" s="2" t="s">
        <v>84</v>
      </c>
      <c r="R811" s="2" t="s">
        <v>73</v>
      </c>
      <c r="S811" s="2" t="s">
        <v>73</v>
      </c>
      <c r="T811" s="2" t="s">
        <v>602</v>
      </c>
      <c r="V811" s="2" t="s">
        <v>124</v>
      </c>
      <c r="W811" s="2" t="s">
        <v>73</v>
      </c>
      <c r="X811" s="2" t="s">
        <v>74</v>
      </c>
      <c r="AH811" s="2" t="s">
        <v>75</v>
      </c>
      <c r="AI811" s="2" t="s">
        <v>75</v>
      </c>
      <c r="AJ811" s="2" t="s">
        <v>75</v>
      </c>
      <c r="AK811" s="2" t="s">
        <v>76</v>
      </c>
      <c r="AL811" s="2" t="s">
        <v>76</v>
      </c>
      <c r="AM811" s="2" t="s">
        <v>76</v>
      </c>
      <c r="AN811" s="2" t="s">
        <v>76</v>
      </c>
      <c r="AO811" s="2" t="s">
        <v>75</v>
      </c>
      <c r="AP811" s="2" t="s">
        <v>70</v>
      </c>
      <c r="AQ811" s="2" t="s">
        <v>77</v>
      </c>
      <c r="AR811" s="2" t="s">
        <v>75</v>
      </c>
      <c r="AS811" s="2" t="s">
        <v>75</v>
      </c>
      <c r="AT811" s="2" t="s">
        <v>76</v>
      </c>
      <c r="AU811" s="2" t="s">
        <v>76</v>
      </c>
      <c r="AV811" s="2" t="s">
        <v>731</v>
      </c>
      <c r="AX811" s="2" t="s">
        <v>131</v>
      </c>
      <c r="AZ811" s="2" t="s">
        <v>73</v>
      </c>
      <c r="BB811" s="2" t="s">
        <v>73</v>
      </c>
      <c r="BH811" s="2">
        <f>O811+AH811+AL811+AM811+AN811+AT811+AU811</f>
        <v>6</v>
      </c>
      <c r="BI811" s="2">
        <f>J811+K811+L811+M811+AI811+AJ811+AO811+AR811+AS811</f>
        <v>96</v>
      </c>
      <c r="BJ811" s="1" t="str">
        <f>IF(AND(H811&gt;"001",H811&lt;"300"),"In-State","Out-State")</f>
        <v>In-State</v>
      </c>
    </row>
    <row r="812" spans="1:62" x14ac:dyDescent="0.25">
      <c r="A812" s="2" t="s">
        <v>61</v>
      </c>
      <c r="B812" s="2" t="s">
        <v>62</v>
      </c>
      <c r="C812" s="3"/>
      <c r="D812" s="2" t="s">
        <v>80</v>
      </c>
      <c r="E812" s="2" t="s">
        <v>70</v>
      </c>
      <c r="F812" s="2"/>
      <c r="G812" s="2" t="s">
        <v>61</v>
      </c>
      <c r="H812" s="2" t="s">
        <v>197</v>
      </c>
      <c r="J812" s="2" t="s">
        <v>67</v>
      </c>
      <c r="K812" s="2" t="s">
        <v>67</v>
      </c>
      <c r="L812" s="2" t="s">
        <v>442</v>
      </c>
      <c r="M812" s="2" t="s">
        <v>67</v>
      </c>
      <c r="N812" s="2" t="s">
        <v>83</v>
      </c>
      <c r="O812" s="2" t="s">
        <v>76</v>
      </c>
      <c r="R812" s="2" t="s">
        <v>70</v>
      </c>
      <c r="S812" s="2" t="s">
        <v>73</v>
      </c>
      <c r="T812" s="2" t="s">
        <v>351</v>
      </c>
      <c r="V812" s="2" t="s">
        <v>63</v>
      </c>
      <c r="W812" s="2" t="s">
        <v>73</v>
      </c>
      <c r="X812" s="2" t="s">
        <v>74</v>
      </c>
      <c r="AH812" s="2" t="s">
        <v>75</v>
      </c>
      <c r="AI812" s="2" t="s">
        <v>75</v>
      </c>
      <c r="AJ812" s="2" t="s">
        <v>75</v>
      </c>
      <c r="AK812" s="2" t="s">
        <v>76</v>
      </c>
      <c r="AL812" s="2" t="s">
        <v>76</v>
      </c>
      <c r="AM812" s="2" t="s">
        <v>76</v>
      </c>
      <c r="AN812" s="2" t="s">
        <v>444</v>
      </c>
      <c r="AO812" s="2" t="s">
        <v>75</v>
      </c>
      <c r="AP812" s="2" t="s">
        <v>73</v>
      </c>
      <c r="AQ812" s="2" t="s">
        <v>77</v>
      </c>
      <c r="AR812" s="2" t="s">
        <v>75</v>
      </c>
      <c r="AS812" s="2" t="s">
        <v>75</v>
      </c>
      <c r="AT812" s="2" t="s">
        <v>76</v>
      </c>
      <c r="AU812" s="2" t="s">
        <v>76</v>
      </c>
      <c r="AV812" s="2" t="s">
        <v>1410</v>
      </c>
      <c r="AZ812" s="2" t="s">
        <v>73</v>
      </c>
      <c r="BB812" s="2" t="s">
        <v>73</v>
      </c>
      <c r="BH812" s="2">
        <f>O812+AH812+AL812+AM812+AN812+AT812+AU812</f>
        <v>15</v>
      </c>
      <c r="BI812" s="2">
        <f>J812+K812+L812+M812+AI812+AJ812+AO812+AR812+AS812</f>
        <v>528</v>
      </c>
      <c r="BJ812" s="1" t="str">
        <f>IF(AND(H812&gt;"001",H812&lt;"300"),"In-State","Out-State")</f>
        <v>In-State</v>
      </c>
    </row>
    <row r="813" spans="1:62" x14ac:dyDescent="0.25">
      <c r="A813" s="2" t="s">
        <v>61</v>
      </c>
      <c r="B813" s="2" t="s">
        <v>62</v>
      </c>
      <c r="C813" s="3"/>
      <c r="D813" s="2" t="s">
        <v>80</v>
      </c>
      <c r="E813" s="2" t="s">
        <v>73</v>
      </c>
      <c r="F813" s="2"/>
      <c r="G813" s="2" t="s">
        <v>61</v>
      </c>
      <c r="H813" s="2" t="s">
        <v>197</v>
      </c>
      <c r="J813" s="2" t="s">
        <v>227</v>
      </c>
      <c r="K813" s="2" t="s">
        <v>67</v>
      </c>
      <c r="L813" s="2" t="s">
        <v>67</v>
      </c>
      <c r="M813" s="2" t="s">
        <v>67</v>
      </c>
      <c r="N813" s="2" t="s">
        <v>83</v>
      </c>
      <c r="O813" s="2" t="s">
        <v>93</v>
      </c>
      <c r="R813" s="2" t="s">
        <v>73</v>
      </c>
      <c r="S813" s="2" t="s">
        <v>73</v>
      </c>
      <c r="T813" s="2" t="s">
        <v>1411</v>
      </c>
      <c r="V813" s="2" t="s">
        <v>133</v>
      </c>
      <c r="W813" s="2" t="s">
        <v>73</v>
      </c>
      <c r="X813" s="2" t="s">
        <v>74</v>
      </c>
      <c r="AH813" s="2" t="s">
        <v>75</v>
      </c>
      <c r="AI813" s="2" t="s">
        <v>75</v>
      </c>
      <c r="AJ813" s="2" t="s">
        <v>75</v>
      </c>
      <c r="AK813" s="2" t="s">
        <v>76</v>
      </c>
      <c r="AL813" s="2" t="s">
        <v>76</v>
      </c>
      <c r="AM813" s="2" t="s">
        <v>76</v>
      </c>
      <c r="AN813" s="2" t="s">
        <v>76</v>
      </c>
      <c r="AO813" s="2" t="s">
        <v>75</v>
      </c>
      <c r="AP813" s="2" t="s">
        <v>73</v>
      </c>
      <c r="AQ813" s="2" t="s">
        <v>73</v>
      </c>
      <c r="AR813" s="2" t="s">
        <v>75</v>
      </c>
      <c r="AS813" s="2" t="s">
        <v>635</v>
      </c>
      <c r="AT813" s="2" t="s">
        <v>76</v>
      </c>
      <c r="AU813" s="2" t="s">
        <v>93</v>
      </c>
      <c r="AV813" s="2" t="s">
        <v>558</v>
      </c>
      <c r="AZ813" s="2" t="s">
        <v>73</v>
      </c>
      <c r="BB813" s="2" t="s">
        <v>73</v>
      </c>
      <c r="BH813" s="2">
        <f>O813+AH813+AL813+AM813+AN813+AT813+AU813</f>
        <v>6</v>
      </c>
      <c r="BI813" s="2">
        <f>J813+K813+L813+M813+AI813+AJ813+AO813+AR813+AS813</f>
        <v>96</v>
      </c>
      <c r="BJ813" s="1" t="str">
        <f>IF(AND(H813&gt;"001",H813&lt;"300"),"In-State","Out-State")</f>
        <v>In-State</v>
      </c>
    </row>
    <row r="814" spans="1:62" x14ac:dyDescent="0.25">
      <c r="A814" s="2" t="s">
        <v>61</v>
      </c>
      <c r="B814" s="2" t="s">
        <v>62</v>
      </c>
      <c r="C814" s="3"/>
      <c r="D814" s="2" t="s">
        <v>63</v>
      </c>
      <c r="E814" s="2" t="s">
        <v>61</v>
      </c>
      <c r="F814" s="2"/>
      <c r="G814" s="2" t="s">
        <v>61</v>
      </c>
      <c r="H814" s="2" t="s">
        <v>64</v>
      </c>
      <c r="J814" s="2" t="s">
        <v>67</v>
      </c>
      <c r="K814" s="2" t="s">
        <v>67</v>
      </c>
      <c r="L814" s="2" t="s">
        <v>205</v>
      </c>
      <c r="M814" s="2" t="s">
        <v>67</v>
      </c>
      <c r="N814" s="2" t="s">
        <v>206</v>
      </c>
      <c r="O814" s="2" t="s">
        <v>76</v>
      </c>
      <c r="R814" s="2" t="s">
        <v>61</v>
      </c>
      <c r="S814" s="2" t="s">
        <v>61</v>
      </c>
      <c r="T814" s="2" t="s">
        <v>150</v>
      </c>
      <c r="V814" s="2" t="s">
        <v>156</v>
      </c>
      <c r="W814" s="2" t="s">
        <v>73</v>
      </c>
      <c r="X814" s="2" t="s">
        <v>74</v>
      </c>
      <c r="AB814" s="2" t="s">
        <v>73</v>
      </c>
      <c r="AH814" s="2" t="s">
        <v>75</v>
      </c>
      <c r="AI814" s="2" t="s">
        <v>75</v>
      </c>
      <c r="AJ814" s="2" t="s">
        <v>75</v>
      </c>
      <c r="AK814" s="2" t="s">
        <v>76</v>
      </c>
      <c r="AL814" s="2" t="s">
        <v>76</v>
      </c>
      <c r="AM814" s="2" t="s">
        <v>76</v>
      </c>
      <c r="AN814" s="2" t="s">
        <v>163</v>
      </c>
      <c r="AO814" s="2" t="s">
        <v>75</v>
      </c>
      <c r="AP814" s="2" t="s">
        <v>73</v>
      </c>
      <c r="AQ814" s="2" t="s">
        <v>77</v>
      </c>
      <c r="AR814" s="2" t="s">
        <v>75</v>
      </c>
      <c r="AS814" s="2" t="s">
        <v>75</v>
      </c>
      <c r="AT814" s="2" t="s">
        <v>76</v>
      </c>
      <c r="AU814" s="2" t="s">
        <v>76</v>
      </c>
      <c r="AV814" s="2" t="s">
        <v>1412</v>
      </c>
      <c r="AX814" s="2" t="s">
        <v>131</v>
      </c>
      <c r="AZ814" s="2" t="s">
        <v>73</v>
      </c>
      <c r="BA814" s="2" t="s">
        <v>61</v>
      </c>
      <c r="BH814" s="2">
        <f>O814+AH814+AL814+AM814+AN814+AT814+AU814</f>
        <v>7</v>
      </c>
      <c r="BI814" s="2">
        <f>J814+K814+L814+M814+AI814+AJ814+AO814+AR814+AS814</f>
        <v>192</v>
      </c>
      <c r="BJ814" s="1" t="str">
        <f>IF(AND(H814&gt;"001",H814&lt;"300"),"In-State","Out-State")</f>
        <v>In-State</v>
      </c>
    </row>
    <row r="815" spans="1:62" x14ac:dyDescent="0.25">
      <c r="A815" s="2" t="s">
        <v>61</v>
      </c>
      <c r="B815" s="2" t="s">
        <v>62</v>
      </c>
      <c r="C815" s="3"/>
      <c r="D815" s="2" t="s">
        <v>80</v>
      </c>
      <c r="E815" s="2" t="s">
        <v>73</v>
      </c>
      <c r="F815" s="2"/>
      <c r="G815" s="2" t="s">
        <v>120</v>
      </c>
      <c r="H815" s="2" t="s">
        <v>121</v>
      </c>
      <c r="J815" s="2" t="s">
        <v>171</v>
      </c>
      <c r="K815" s="2" t="s">
        <v>67</v>
      </c>
      <c r="L815" s="2" t="s">
        <v>67</v>
      </c>
      <c r="M815" s="2" t="s">
        <v>67</v>
      </c>
      <c r="N815" s="2" t="s">
        <v>97</v>
      </c>
      <c r="O815" s="2" t="s">
        <v>163</v>
      </c>
      <c r="R815" s="2" t="s">
        <v>61</v>
      </c>
      <c r="S815" s="2" t="s">
        <v>70</v>
      </c>
      <c r="T815" s="2" t="s">
        <v>898</v>
      </c>
      <c r="V815" s="2" t="s">
        <v>292</v>
      </c>
      <c r="W815" s="2" t="s">
        <v>73</v>
      </c>
      <c r="X815" s="2" t="s">
        <v>74</v>
      </c>
      <c r="AB815" s="2" t="s">
        <v>73</v>
      </c>
      <c r="AH815" s="2" t="s">
        <v>75</v>
      </c>
      <c r="AI815" s="2" t="s">
        <v>75</v>
      </c>
      <c r="AJ815" s="2" t="s">
        <v>75</v>
      </c>
      <c r="AK815" s="2" t="s">
        <v>76</v>
      </c>
      <c r="AL815" s="2" t="s">
        <v>76</v>
      </c>
      <c r="AM815" s="2" t="s">
        <v>76</v>
      </c>
      <c r="AN815" s="2" t="s">
        <v>76</v>
      </c>
      <c r="AO815" s="2" t="s">
        <v>75</v>
      </c>
      <c r="AP815" s="2" t="s">
        <v>70</v>
      </c>
      <c r="AQ815" s="2" t="s">
        <v>77</v>
      </c>
      <c r="AR815" s="2" t="s">
        <v>75</v>
      </c>
      <c r="AS815" s="2" t="s">
        <v>75</v>
      </c>
      <c r="AT815" s="2" t="s">
        <v>76</v>
      </c>
      <c r="AU815" s="2" t="s">
        <v>76</v>
      </c>
      <c r="AV815" s="2" t="s">
        <v>1413</v>
      </c>
      <c r="AX815" s="2" t="s">
        <v>96</v>
      </c>
      <c r="AZ815" s="2" t="s">
        <v>61</v>
      </c>
      <c r="BF815" s="2" t="s">
        <v>88</v>
      </c>
      <c r="BH815" s="2">
        <f>O815+AH815+AL815+AM815+AN815+AT815+AU815</f>
        <v>7</v>
      </c>
      <c r="BI815" s="2">
        <f>J815+K815+L815+M815+AI815+AJ815+AO815+AR815+AS815</f>
        <v>128</v>
      </c>
      <c r="BJ815" s="1" t="str">
        <f>IF(AND(H815&gt;"001",H815&lt;"300"),"In-State","Out-State")</f>
        <v>Out-State</v>
      </c>
    </row>
    <row r="816" spans="1:62" x14ac:dyDescent="0.25">
      <c r="A816" s="2" t="s">
        <v>61</v>
      </c>
      <c r="B816" s="2" t="s">
        <v>62</v>
      </c>
      <c r="C816" s="3"/>
      <c r="D816" s="2" t="s">
        <v>80</v>
      </c>
      <c r="E816" s="2" t="s">
        <v>73</v>
      </c>
      <c r="F816" s="2"/>
      <c r="G816" s="2" t="s">
        <v>61</v>
      </c>
      <c r="H816" s="2" t="s">
        <v>64</v>
      </c>
      <c r="J816" s="2" t="s">
        <v>227</v>
      </c>
      <c r="K816" s="2" t="s">
        <v>67</v>
      </c>
      <c r="L816" s="2" t="s">
        <v>227</v>
      </c>
      <c r="M816" s="2" t="s">
        <v>67</v>
      </c>
      <c r="N816" s="2" t="s">
        <v>83</v>
      </c>
      <c r="O816" s="2" t="s">
        <v>93</v>
      </c>
      <c r="R816" s="2" t="s">
        <v>73</v>
      </c>
      <c r="S816" s="2" t="s">
        <v>61</v>
      </c>
      <c r="T816" s="2" t="s">
        <v>288</v>
      </c>
      <c r="V816" s="2" t="s">
        <v>63</v>
      </c>
      <c r="W816" s="2" t="s">
        <v>73</v>
      </c>
      <c r="X816" s="2" t="s">
        <v>74</v>
      </c>
      <c r="AB816" s="2" t="s">
        <v>73</v>
      </c>
      <c r="AH816" s="2" t="s">
        <v>75</v>
      </c>
      <c r="AI816" s="2" t="s">
        <v>75</v>
      </c>
      <c r="AJ816" s="2" t="s">
        <v>75</v>
      </c>
      <c r="AK816" s="2" t="s">
        <v>76</v>
      </c>
      <c r="AL816" s="2" t="s">
        <v>76</v>
      </c>
      <c r="AM816" s="2" t="s">
        <v>76</v>
      </c>
      <c r="AN816" s="2" t="s">
        <v>93</v>
      </c>
      <c r="AO816" s="2" t="s">
        <v>75</v>
      </c>
      <c r="AP816" s="2" t="s">
        <v>73</v>
      </c>
      <c r="AQ816" s="2" t="s">
        <v>77</v>
      </c>
      <c r="AR816" s="2" t="s">
        <v>75</v>
      </c>
      <c r="AS816" s="2" t="s">
        <v>75</v>
      </c>
      <c r="AT816" s="2" t="s">
        <v>76</v>
      </c>
      <c r="AU816" s="2" t="s">
        <v>76</v>
      </c>
      <c r="AV816" s="2" t="s">
        <v>869</v>
      </c>
      <c r="AZ816" s="2" t="s">
        <v>73</v>
      </c>
      <c r="BA816" s="2" t="s">
        <v>61</v>
      </c>
      <c r="BH816" s="2">
        <f>O816+AH816+AL816+AM816+AN816+AT816+AU816</f>
        <v>6</v>
      </c>
      <c r="BI816" s="2">
        <f>J816+K816+L816+M816+AI816+AJ816+AO816+AR816+AS816</f>
        <v>96</v>
      </c>
      <c r="BJ816" s="1" t="str">
        <f>IF(AND(H816&gt;"001",H816&lt;"300"),"In-State","Out-State")</f>
        <v>In-State</v>
      </c>
    </row>
    <row r="817" spans="1:62" x14ac:dyDescent="0.25">
      <c r="A817" s="2" t="s">
        <v>61</v>
      </c>
      <c r="B817" s="2" t="s">
        <v>62</v>
      </c>
      <c r="C817" s="3"/>
      <c r="D817" s="2" t="s">
        <v>80</v>
      </c>
      <c r="E817" s="2" t="s">
        <v>73</v>
      </c>
      <c r="F817" s="2"/>
      <c r="G817" s="2" t="s">
        <v>61</v>
      </c>
      <c r="H817" s="2" t="s">
        <v>64</v>
      </c>
      <c r="J817" s="2" t="s">
        <v>67</v>
      </c>
      <c r="K817" s="2" t="s">
        <v>67</v>
      </c>
      <c r="L817" s="2" t="s">
        <v>442</v>
      </c>
      <c r="M817" s="2" t="s">
        <v>67</v>
      </c>
      <c r="N817" s="2" t="s">
        <v>83</v>
      </c>
      <c r="O817" s="2" t="s">
        <v>76</v>
      </c>
      <c r="R817" s="2" t="s">
        <v>70</v>
      </c>
      <c r="S817" s="2" t="s">
        <v>61</v>
      </c>
      <c r="T817" s="2" t="s">
        <v>713</v>
      </c>
      <c r="V817" s="2" t="s">
        <v>133</v>
      </c>
      <c r="W817" s="2" t="s">
        <v>73</v>
      </c>
      <c r="X817" s="2" t="s">
        <v>74</v>
      </c>
      <c r="AB817" s="2" t="s">
        <v>73</v>
      </c>
      <c r="AH817" s="2" t="s">
        <v>75</v>
      </c>
      <c r="AI817" s="2" t="s">
        <v>75</v>
      </c>
      <c r="AJ817" s="2" t="s">
        <v>75</v>
      </c>
      <c r="AK817" s="2" t="s">
        <v>76</v>
      </c>
      <c r="AL817" s="2" t="s">
        <v>76</v>
      </c>
      <c r="AM817" s="2" t="s">
        <v>76</v>
      </c>
      <c r="AN817" s="2" t="s">
        <v>444</v>
      </c>
      <c r="AO817" s="2" t="s">
        <v>75</v>
      </c>
      <c r="AP817" s="2" t="s">
        <v>70</v>
      </c>
      <c r="AQ817" s="2" t="s">
        <v>77</v>
      </c>
      <c r="AR817" s="2" t="s">
        <v>75</v>
      </c>
      <c r="AS817" s="2" t="s">
        <v>75</v>
      </c>
      <c r="AT817" s="2" t="s">
        <v>76</v>
      </c>
      <c r="AU817" s="2" t="s">
        <v>76</v>
      </c>
      <c r="AV817" s="2" t="s">
        <v>246</v>
      </c>
      <c r="AZ817" s="2" t="s">
        <v>73</v>
      </c>
      <c r="BA817" s="2" t="s">
        <v>61</v>
      </c>
      <c r="BH817" s="2">
        <f>O817+AH817+AL817+AM817+AN817+AT817+AU817</f>
        <v>15</v>
      </c>
      <c r="BI817" s="2">
        <f>J817+K817+L817+M817+AI817+AJ817+AO817+AR817+AS817</f>
        <v>528</v>
      </c>
      <c r="BJ817" s="1" t="str">
        <f>IF(AND(H817&gt;"001",H817&lt;"300"),"In-State","Out-State")</f>
        <v>In-State</v>
      </c>
    </row>
    <row r="818" spans="1:62" x14ac:dyDescent="0.25">
      <c r="A818" s="2" t="s">
        <v>61</v>
      </c>
      <c r="B818" s="2" t="s">
        <v>62</v>
      </c>
      <c r="C818" s="3"/>
      <c r="D818" s="2" t="s">
        <v>63</v>
      </c>
      <c r="E818" s="2" t="s">
        <v>61</v>
      </c>
      <c r="F818" s="2"/>
      <c r="G818" s="2" t="s">
        <v>61</v>
      </c>
      <c r="H818" s="2" t="s">
        <v>64</v>
      </c>
      <c r="J818" s="2" t="s">
        <v>227</v>
      </c>
      <c r="K818" s="2" t="s">
        <v>67</v>
      </c>
      <c r="L818" s="2" t="s">
        <v>67</v>
      </c>
      <c r="M818" s="2" t="s">
        <v>67</v>
      </c>
      <c r="N818" s="2" t="s">
        <v>104</v>
      </c>
      <c r="O818" s="2" t="s">
        <v>93</v>
      </c>
      <c r="R818" s="2" t="s">
        <v>70</v>
      </c>
      <c r="S818" s="2" t="s">
        <v>61</v>
      </c>
      <c r="T818" s="2" t="s">
        <v>1414</v>
      </c>
      <c r="V818" s="2" t="s">
        <v>92</v>
      </c>
      <c r="W818" s="2" t="s">
        <v>73</v>
      </c>
      <c r="X818" s="2" t="s">
        <v>74</v>
      </c>
      <c r="AH818" s="2" t="s">
        <v>75</v>
      </c>
      <c r="AI818" s="2" t="s">
        <v>75</v>
      </c>
      <c r="AJ818" s="2" t="s">
        <v>75</v>
      </c>
      <c r="AK818" s="2" t="s">
        <v>76</v>
      </c>
      <c r="AL818" s="2" t="s">
        <v>76</v>
      </c>
      <c r="AM818" s="2" t="s">
        <v>76</v>
      </c>
      <c r="AN818" s="2" t="s">
        <v>76</v>
      </c>
      <c r="AO818" s="2" t="s">
        <v>75</v>
      </c>
      <c r="AP818" s="2" t="s">
        <v>73</v>
      </c>
      <c r="AQ818" s="2" t="s">
        <v>77</v>
      </c>
      <c r="AR818" s="2" t="s">
        <v>75</v>
      </c>
      <c r="AS818" s="2" t="s">
        <v>75</v>
      </c>
      <c r="AT818" s="2" t="s">
        <v>76</v>
      </c>
      <c r="AU818" s="2" t="s">
        <v>76</v>
      </c>
      <c r="AV818" s="2" t="s">
        <v>1415</v>
      </c>
      <c r="AX818" s="2" t="s">
        <v>1395</v>
      </c>
      <c r="AZ818" s="2" t="s">
        <v>73</v>
      </c>
      <c r="BA818" s="2" t="s">
        <v>61</v>
      </c>
      <c r="BH818" s="2">
        <f>O818+AH818+AL818+AM818+AN818+AT818+AU818</f>
        <v>3</v>
      </c>
      <c r="BI818" s="2">
        <f>J818+K818+L818+M818+AI818+AJ818+AO818+AR818+AS818</f>
        <v>48</v>
      </c>
      <c r="BJ818" s="1" t="str">
        <f>IF(AND(H818&gt;"001",H818&lt;"300"),"In-State","Out-State")</f>
        <v>In-State</v>
      </c>
    </row>
    <row r="819" spans="1:62" x14ac:dyDescent="0.25">
      <c r="A819" s="2" t="s">
        <v>61</v>
      </c>
      <c r="B819" s="2" t="s">
        <v>62</v>
      </c>
      <c r="C819" s="3"/>
      <c r="D819" s="2" t="s">
        <v>80</v>
      </c>
      <c r="E819" s="2" t="s">
        <v>73</v>
      </c>
      <c r="F819" s="2"/>
      <c r="G819" s="2" t="s">
        <v>61</v>
      </c>
      <c r="H819" s="2" t="s">
        <v>81</v>
      </c>
      <c r="J819" s="2" t="s">
        <v>171</v>
      </c>
      <c r="K819" s="2" t="s">
        <v>67</v>
      </c>
      <c r="L819" s="2" t="s">
        <v>383</v>
      </c>
      <c r="M819" s="2" t="s">
        <v>67</v>
      </c>
      <c r="N819" s="2" t="s">
        <v>83</v>
      </c>
      <c r="O819" s="2" t="s">
        <v>163</v>
      </c>
      <c r="R819" s="2" t="s">
        <v>73</v>
      </c>
      <c r="S819" s="2" t="s">
        <v>73</v>
      </c>
      <c r="T819" s="2" t="s">
        <v>1416</v>
      </c>
      <c r="V819" s="2" t="s">
        <v>292</v>
      </c>
      <c r="W819" s="2" t="s">
        <v>73</v>
      </c>
      <c r="X819" s="2" t="s">
        <v>74</v>
      </c>
      <c r="AH819" s="2" t="s">
        <v>75</v>
      </c>
      <c r="AI819" s="2" t="s">
        <v>75</v>
      </c>
      <c r="AJ819" s="2" t="s">
        <v>75</v>
      </c>
      <c r="AK819" s="2" t="s">
        <v>76</v>
      </c>
      <c r="AL819" s="2" t="s">
        <v>76</v>
      </c>
      <c r="AM819" s="2" t="s">
        <v>76</v>
      </c>
      <c r="AN819" s="2" t="s">
        <v>147</v>
      </c>
      <c r="AO819" s="2" t="s">
        <v>75</v>
      </c>
      <c r="AP819" s="2" t="s">
        <v>73</v>
      </c>
      <c r="AQ819" s="2" t="s">
        <v>77</v>
      </c>
      <c r="AR819" s="2" t="s">
        <v>75</v>
      </c>
      <c r="AS819" s="2" t="s">
        <v>75</v>
      </c>
      <c r="AT819" s="2" t="s">
        <v>76</v>
      </c>
      <c r="AU819" s="2" t="s">
        <v>76</v>
      </c>
      <c r="AV819" s="2" t="s">
        <v>601</v>
      </c>
      <c r="AX819" s="2" t="s">
        <v>211</v>
      </c>
      <c r="AZ819" s="2" t="s">
        <v>73</v>
      </c>
      <c r="BB819" s="2" t="s">
        <v>73</v>
      </c>
      <c r="BH819" s="2">
        <f>O819+AH819+AL819+AM819+AN819+AT819+AU819</f>
        <v>12</v>
      </c>
      <c r="BI819" s="2">
        <f>J819+K819+L819+M819+AI819+AJ819+AO819+AR819+AS819</f>
        <v>272</v>
      </c>
      <c r="BJ819" s="1" t="str">
        <f>IF(AND(H819&gt;"001",H819&lt;"300"),"In-State","Out-State")</f>
        <v>In-State</v>
      </c>
    </row>
    <row r="820" spans="1:62" x14ac:dyDescent="0.25">
      <c r="A820" s="2" t="s">
        <v>61</v>
      </c>
      <c r="B820" s="2" t="s">
        <v>62</v>
      </c>
      <c r="C820" s="3"/>
      <c r="D820" s="2" t="s">
        <v>63</v>
      </c>
      <c r="E820" s="2" t="s">
        <v>70</v>
      </c>
      <c r="F820" s="2"/>
      <c r="G820" s="2" t="s">
        <v>298</v>
      </c>
      <c r="H820" s="2" t="s">
        <v>81</v>
      </c>
      <c r="J820" s="2" t="s">
        <v>227</v>
      </c>
      <c r="K820" s="2" t="s">
        <v>67</v>
      </c>
      <c r="L820" s="2" t="s">
        <v>67</v>
      </c>
      <c r="M820" s="2" t="s">
        <v>67</v>
      </c>
      <c r="N820" s="2" t="s">
        <v>393</v>
      </c>
      <c r="O820" s="2" t="s">
        <v>93</v>
      </c>
      <c r="R820" s="2" t="s">
        <v>73</v>
      </c>
      <c r="S820" s="2" t="s">
        <v>61</v>
      </c>
      <c r="T820" s="2" t="s">
        <v>1417</v>
      </c>
      <c r="V820" s="2" t="s">
        <v>292</v>
      </c>
      <c r="W820" s="2" t="s">
        <v>73</v>
      </c>
      <c r="X820" s="2" t="s">
        <v>74</v>
      </c>
      <c r="AH820" s="2" t="s">
        <v>75</v>
      </c>
      <c r="AI820" s="2" t="s">
        <v>75</v>
      </c>
      <c r="AJ820" s="2" t="s">
        <v>75</v>
      </c>
      <c r="AK820" s="2" t="s">
        <v>76</v>
      </c>
      <c r="AL820" s="2" t="s">
        <v>76</v>
      </c>
      <c r="AM820" s="2" t="s">
        <v>76</v>
      </c>
      <c r="AN820" s="2" t="s">
        <v>76</v>
      </c>
      <c r="AO820" s="2" t="s">
        <v>75</v>
      </c>
      <c r="AP820" s="2" t="s">
        <v>61</v>
      </c>
      <c r="AQ820" s="2" t="s">
        <v>77</v>
      </c>
      <c r="AR820" s="2" t="s">
        <v>75</v>
      </c>
      <c r="AS820" s="2" t="s">
        <v>75</v>
      </c>
      <c r="AT820" s="2" t="s">
        <v>76</v>
      </c>
      <c r="AU820" s="2" t="s">
        <v>76</v>
      </c>
      <c r="AV820" s="2" t="s">
        <v>1418</v>
      </c>
      <c r="AZ820" s="2" t="s">
        <v>73</v>
      </c>
      <c r="BA820" s="2" t="s">
        <v>61</v>
      </c>
      <c r="BH820" s="2">
        <f>O820+AH820+AL820+AM820+AN820+AT820+AU820</f>
        <v>3</v>
      </c>
      <c r="BI820" s="2">
        <f>J820+K820+L820+M820+AI820+AJ820+AO820+AR820+AS820</f>
        <v>48</v>
      </c>
      <c r="BJ820" s="1" t="str">
        <f>IF(AND(H820&gt;"001",H820&lt;"300"),"In-State","Out-State")</f>
        <v>In-State</v>
      </c>
    </row>
    <row r="821" spans="1:62" x14ac:dyDescent="0.25">
      <c r="A821" s="2" t="s">
        <v>61</v>
      </c>
      <c r="B821" s="2" t="s">
        <v>62</v>
      </c>
      <c r="C821" s="3"/>
      <c r="D821" s="2" t="s">
        <v>63</v>
      </c>
      <c r="E821" s="2" t="s">
        <v>73</v>
      </c>
      <c r="F821" s="2"/>
      <c r="G821" s="2" t="s">
        <v>61</v>
      </c>
      <c r="H821" s="2" t="s">
        <v>64</v>
      </c>
      <c r="J821" s="2" t="s">
        <v>67</v>
      </c>
      <c r="K821" s="2" t="s">
        <v>67</v>
      </c>
      <c r="L821" s="2" t="s">
        <v>911</v>
      </c>
      <c r="M821" s="2" t="s">
        <v>67</v>
      </c>
      <c r="N821" s="2" t="s">
        <v>97</v>
      </c>
      <c r="O821" s="2" t="s">
        <v>76</v>
      </c>
      <c r="R821" s="2" t="s">
        <v>61</v>
      </c>
      <c r="S821" s="2" t="s">
        <v>61</v>
      </c>
      <c r="T821" s="2" t="s">
        <v>1419</v>
      </c>
      <c r="V821" s="2" t="s">
        <v>133</v>
      </c>
      <c r="W821" s="2" t="s">
        <v>73</v>
      </c>
      <c r="X821" s="2" t="s">
        <v>74</v>
      </c>
      <c r="AB821" s="2" t="s">
        <v>73</v>
      </c>
      <c r="AH821" s="2" t="s">
        <v>75</v>
      </c>
      <c r="AI821" s="2" t="s">
        <v>75</v>
      </c>
      <c r="AJ821" s="2" t="s">
        <v>75</v>
      </c>
      <c r="AK821" s="2" t="s">
        <v>76</v>
      </c>
      <c r="AL821" s="2" t="s">
        <v>76</v>
      </c>
      <c r="AM821" s="2" t="s">
        <v>76</v>
      </c>
      <c r="AN821" s="2" t="s">
        <v>1306</v>
      </c>
      <c r="AO821" s="2" t="s">
        <v>75</v>
      </c>
      <c r="AP821" s="2" t="s">
        <v>73</v>
      </c>
      <c r="AQ821" s="2" t="s">
        <v>77</v>
      </c>
      <c r="AR821" s="2" t="s">
        <v>75</v>
      </c>
      <c r="AS821" s="2" t="s">
        <v>75</v>
      </c>
      <c r="AT821" s="2" t="s">
        <v>76</v>
      </c>
      <c r="AU821" s="2" t="s">
        <v>76</v>
      </c>
      <c r="AV821" s="2" t="s">
        <v>1420</v>
      </c>
      <c r="AZ821" s="2" t="s">
        <v>73</v>
      </c>
      <c r="BA821" s="2" t="s">
        <v>61</v>
      </c>
      <c r="BH821" s="2">
        <f>O821+AH821+AL821+AM821+AN821+AT821+AU821</f>
        <v>18</v>
      </c>
      <c r="BI821" s="2">
        <f>J821+K821+L821+M821+AI821+AJ821+AO821+AR821+AS821</f>
        <v>464</v>
      </c>
      <c r="BJ821" s="1" t="str">
        <f>IF(AND(H821&gt;"001",H821&lt;"300"),"In-State","Out-State")</f>
        <v>In-State</v>
      </c>
    </row>
    <row r="822" spans="1:62" x14ac:dyDescent="0.25">
      <c r="A822" s="2" t="s">
        <v>61</v>
      </c>
      <c r="B822" s="2" t="s">
        <v>62</v>
      </c>
      <c r="C822" s="3"/>
      <c r="D822" s="2" t="s">
        <v>63</v>
      </c>
      <c r="E822" s="2" t="s">
        <v>70</v>
      </c>
      <c r="F822" s="2"/>
      <c r="G822" s="2" t="s">
        <v>61</v>
      </c>
      <c r="H822" s="2" t="s">
        <v>81</v>
      </c>
      <c r="J822" s="2" t="s">
        <v>67</v>
      </c>
      <c r="K822" s="2" t="s">
        <v>67</v>
      </c>
      <c r="L822" s="2" t="s">
        <v>620</v>
      </c>
      <c r="M822" s="2" t="s">
        <v>67</v>
      </c>
      <c r="N822" s="2" t="s">
        <v>393</v>
      </c>
      <c r="O822" s="2" t="s">
        <v>76</v>
      </c>
      <c r="R822" s="2" t="s">
        <v>70</v>
      </c>
      <c r="S822" s="2" t="s">
        <v>61</v>
      </c>
      <c r="T822" s="2" t="s">
        <v>194</v>
      </c>
      <c r="V822" s="2" t="s">
        <v>133</v>
      </c>
      <c r="W822" s="2" t="s">
        <v>73</v>
      </c>
      <c r="X822" s="2" t="s">
        <v>74</v>
      </c>
      <c r="AH822" s="2" t="s">
        <v>75</v>
      </c>
      <c r="AI822" s="2" t="s">
        <v>75</v>
      </c>
      <c r="AJ822" s="2" t="s">
        <v>75</v>
      </c>
      <c r="AK822" s="2" t="s">
        <v>76</v>
      </c>
      <c r="AL822" s="2" t="s">
        <v>76</v>
      </c>
      <c r="AM822" s="2" t="s">
        <v>76</v>
      </c>
      <c r="AN822" s="2" t="s">
        <v>122</v>
      </c>
      <c r="AO822" s="2" t="s">
        <v>75</v>
      </c>
      <c r="AP822" s="2" t="s">
        <v>61</v>
      </c>
      <c r="AQ822" s="2" t="s">
        <v>77</v>
      </c>
      <c r="AR822" s="2" t="s">
        <v>75</v>
      </c>
      <c r="AS822" s="2" t="s">
        <v>75</v>
      </c>
      <c r="AT822" s="2" t="s">
        <v>76</v>
      </c>
      <c r="AU822" s="2" t="s">
        <v>76</v>
      </c>
      <c r="AV822" s="2" t="s">
        <v>1421</v>
      </c>
      <c r="AW822" s="2" t="s">
        <v>122</v>
      </c>
      <c r="AZ822" s="2" t="s">
        <v>73</v>
      </c>
      <c r="BA822" s="2" t="s">
        <v>61</v>
      </c>
      <c r="BH822" s="2">
        <f>O822+AH822+AL822+AM822+AN822+AT822+AU822</f>
        <v>8</v>
      </c>
      <c r="BI822" s="2">
        <f>J822+K822+L822+M822+AI822+AJ822+AO822+AR822+AS822</f>
        <v>352</v>
      </c>
      <c r="BJ822" s="1" t="str">
        <f>IF(AND(H822&gt;"001",H822&lt;"300"),"In-State","Out-State")</f>
        <v>In-State</v>
      </c>
    </row>
    <row r="823" spans="1:62" x14ac:dyDescent="0.25">
      <c r="A823" s="2" t="s">
        <v>61</v>
      </c>
      <c r="B823" s="2" t="s">
        <v>62</v>
      </c>
      <c r="C823" s="3"/>
      <c r="D823" s="2" t="s">
        <v>80</v>
      </c>
      <c r="E823" s="2" t="s">
        <v>61</v>
      </c>
      <c r="F823" s="2"/>
      <c r="G823" s="2" t="s">
        <v>61</v>
      </c>
      <c r="H823" s="2" t="s">
        <v>64</v>
      </c>
      <c r="J823" s="2" t="s">
        <v>205</v>
      </c>
      <c r="K823" s="2" t="s">
        <v>67</v>
      </c>
      <c r="L823" s="2" t="s">
        <v>67</v>
      </c>
      <c r="M823" s="2" t="s">
        <v>67</v>
      </c>
      <c r="N823" s="2" t="s">
        <v>89</v>
      </c>
      <c r="O823" s="2" t="s">
        <v>108</v>
      </c>
      <c r="R823" s="2" t="s">
        <v>70</v>
      </c>
      <c r="S823" s="2" t="s">
        <v>61</v>
      </c>
      <c r="T823" s="2" t="s">
        <v>730</v>
      </c>
      <c r="V823" s="2" t="s">
        <v>63</v>
      </c>
      <c r="W823" s="2" t="s">
        <v>73</v>
      </c>
      <c r="X823" s="2" t="s">
        <v>74</v>
      </c>
      <c r="AB823" s="2" t="s">
        <v>73</v>
      </c>
      <c r="AH823" s="2" t="s">
        <v>75</v>
      </c>
      <c r="AI823" s="2" t="s">
        <v>75</v>
      </c>
      <c r="AJ823" s="2" t="s">
        <v>75</v>
      </c>
      <c r="AK823" s="2" t="s">
        <v>76</v>
      </c>
      <c r="AL823" s="2" t="s">
        <v>76</v>
      </c>
      <c r="AM823" s="2" t="s">
        <v>76</v>
      </c>
      <c r="AN823" s="2" t="s">
        <v>76</v>
      </c>
      <c r="AO823" s="2" t="s">
        <v>75</v>
      </c>
      <c r="AP823" s="2" t="s">
        <v>61</v>
      </c>
      <c r="AQ823" s="2" t="s">
        <v>77</v>
      </c>
      <c r="AR823" s="2" t="s">
        <v>75</v>
      </c>
      <c r="AS823" s="2" t="s">
        <v>75</v>
      </c>
      <c r="AT823" s="2" t="s">
        <v>76</v>
      </c>
      <c r="AU823" s="2" t="s">
        <v>76</v>
      </c>
      <c r="AV823" s="2" t="s">
        <v>1422</v>
      </c>
      <c r="AX823" s="2" t="s">
        <v>196</v>
      </c>
      <c r="AZ823" s="2" t="s">
        <v>73</v>
      </c>
      <c r="BA823" s="2" t="s">
        <v>61</v>
      </c>
      <c r="BH823" s="2">
        <f>O823+AH823+AL823+AM823+AN823+AT823+AU823</f>
        <v>12</v>
      </c>
      <c r="BI823" s="2">
        <f>J823+K823+L823+M823+AI823+AJ823+AO823+AR823+AS823</f>
        <v>192</v>
      </c>
      <c r="BJ823" s="1" t="str">
        <f>IF(AND(H823&gt;"001",H823&lt;"300"),"In-State","Out-State")</f>
        <v>In-State</v>
      </c>
    </row>
    <row r="824" spans="1:62" x14ac:dyDescent="0.25">
      <c r="A824" s="2" t="s">
        <v>61</v>
      </c>
      <c r="B824" s="2" t="s">
        <v>62</v>
      </c>
      <c r="C824" s="3"/>
      <c r="D824" s="2" t="s">
        <v>80</v>
      </c>
      <c r="E824" s="2" t="s">
        <v>70</v>
      </c>
      <c r="F824" s="2"/>
      <c r="G824" s="2" t="s">
        <v>61</v>
      </c>
      <c r="H824" s="2" t="s">
        <v>197</v>
      </c>
      <c r="J824" s="2" t="s">
        <v>67</v>
      </c>
      <c r="K824" s="2" t="s">
        <v>67</v>
      </c>
      <c r="L824" s="2" t="s">
        <v>620</v>
      </c>
      <c r="M824" s="2" t="s">
        <v>67</v>
      </c>
      <c r="N824" s="2" t="s">
        <v>393</v>
      </c>
      <c r="O824" s="2" t="s">
        <v>76</v>
      </c>
      <c r="R824" s="2" t="s">
        <v>70</v>
      </c>
      <c r="S824" s="2" t="s">
        <v>61</v>
      </c>
      <c r="T824" s="2" t="s">
        <v>476</v>
      </c>
      <c r="V824" s="2" t="s">
        <v>292</v>
      </c>
      <c r="W824" s="2" t="s">
        <v>73</v>
      </c>
      <c r="X824" s="2" t="s">
        <v>74</v>
      </c>
      <c r="Y824" s="2" t="s">
        <v>61</v>
      </c>
      <c r="AH824" s="2" t="s">
        <v>75</v>
      </c>
      <c r="AI824" s="2" t="s">
        <v>75</v>
      </c>
      <c r="AJ824" s="2" t="s">
        <v>75</v>
      </c>
      <c r="AK824" s="2" t="s">
        <v>76</v>
      </c>
      <c r="AL824" s="2" t="s">
        <v>76</v>
      </c>
      <c r="AM824" s="2" t="s">
        <v>76</v>
      </c>
      <c r="AN824" s="2" t="s">
        <v>122</v>
      </c>
      <c r="AO824" s="2" t="s">
        <v>75</v>
      </c>
      <c r="AP824" s="2" t="s">
        <v>61</v>
      </c>
      <c r="AQ824" s="2" t="s">
        <v>77</v>
      </c>
      <c r="AR824" s="2" t="s">
        <v>75</v>
      </c>
      <c r="AS824" s="2" t="s">
        <v>75</v>
      </c>
      <c r="AT824" s="2" t="s">
        <v>76</v>
      </c>
      <c r="AU824" s="2" t="s">
        <v>76</v>
      </c>
      <c r="AV824" s="2" t="s">
        <v>1423</v>
      </c>
      <c r="AW824" s="2" t="s">
        <v>122</v>
      </c>
      <c r="AX824" s="2" t="s">
        <v>323</v>
      </c>
      <c r="AZ824" s="2" t="s">
        <v>73</v>
      </c>
      <c r="BA824" s="2" t="s">
        <v>61</v>
      </c>
      <c r="BH824" s="2">
        <f>O824+AH824+AL824+AM824+AN824+AT824+AU824</f>
        <v>8</v>
      </c>
      <c r="BI824" s="2">
        <f>J824+K824+L824+M824+AI824+AJ824+AO824+AR824+AS824</f>
        <v>352</v>
      </c>
      <c r="BJ824" s="1" t="str">
        <f>IF(AND(H824&gt;"001",H824&lt;"300"),"In-State","Out-State")</f>
        <v>In-State</v>
      </c>
    </row>
    <row r="825" spans="1:62" x14ac:dyDescent="0.25">
      <c r="A825" s="2" t="s">
        <v>61</v>
      </c>
      <c r="B825" s="2" t="s">
        <v>62</v>
      </c>
      <c r="C825" s="3"/>
      <c r="D825" s="2" t="s">
        <v>63</v>
      </c>
      <c r="E825" s="2" t="s">
        <v>73</v>
      </c>
      <c r="F825" s="2"/>
      <c r="G825" s="2" t="s">
        <v>61</v>
      </c>
      <c r="H825" s="2" t="s">
        <v>64</v>
      </c>
      <c r="J825" s="2" t="s">
        <v>128</v>
      </c>
      <c r="K825" s="2" t="s">
        <v>67</v>
      </c>
      <c r="L825" s="2" t="s">
        <v>140</v>
      </c>
      <c r="M825" s="2" t="s">
        <v>67</v>
      </c>
      <c r="N825" s="2" t="s">
        <v>703</v>
      </c>
      <c r="O825" s="2" t="s">
        <v>98</v>
      </c>
      <c r="R825" s="2" t="s">
        <v>61</v>
      </c>
      <c r="S825" s="2" t="s">
        <v>61</v>
      </c>
      <c r="T825" s="2" t="s">
        <v>1424</v>
      </c>
      <c r="V825" s="2" t="s">
        <v>72</v>
      </c>
      <c r="W825" s="2" t="s">
        <v>73</v>
      </c>
      <c r="X825" s="2" t="s">
        <v>74</v>
      </c>
      <c r="AH825" s="2" t="s">
        <v>75</v>
      </c>
      <c r="AI825" s="2" t="s">
        <v>75</v>
      </c>
      <c r="AJ825" s="2" t="s">
        <v>75</v>
      </c>
      <c r="AK825" s="2" t="s">
        <v>76</v>
      </c>
      <c r="AL825" s="2" t="s">
        <v>76</v>
      </c>
      <c r="AM825" s="2" t="s">
        <v>76</v>
      </c>
      <c r="AN825" s="2" t="s">
        <v>93</v>
      </c>
      <c r="AO825" s="2" t="s">
        <v>75</v>
      </c>
      <c r="AP825" s="2" t="s">
        <v>61</v>
      </c>
      <c r="AQ825" s="2" t="s">
        <v>77</v>
      </c>
      <c r="AR825" s="2" t="s">
        <v>75</v>
      </c>
      <c r="AS825" s="2" t="s">
        <v>75</v>
      </c>
      <c r="AT825" s="2" t="s">
        <v>76</v>
      </c>
      <c r="AU825" s="2" t="s">
        <v>76</v>
      </c>
      <c r="AV825" s="2" t="s">
        <v>302</v>
      </c>
      <c r="AX825" s="2" t="s">
        <v>131</v>
      </c>
      <c r="AZ825" s="2" t="s">
        <v>73</v>
      </c>
      <c r="BA825" s="2" t="s">
        <v>61</v>
      </c>
      <c r="BH825" s="2">
        <f>O825+AH825+AL825+AM825+AN825+AT825+AU825</f>
        <v>13</v>
      </c>
      <c r="BI825" s="2">
        <f>J825+K825+L825+M825+AI825+AJ825+AO825+AR825+AS825</f>
        <v>432</v>
      </c>
      <c r="BJ825" s="1" t="str">
        <f>IF(AND(H825&gt;"001",H825&lt;"300"),"In-State","Out-State")</f>
        <v>In-State</v>
      </c>
    </row>
    <row r="826" spans="1:62" x14ac:dyDescent="0.25">
      <c r="A826" s="2" t="s">
        <v>61</v>
      </c>
      <c r="B826" s="2" t="s">
        <v>62</v>
      </c>
      <c r="C826" s="3"/>
      <c r="D826" s="2" t="s">
        <v>80</v>
      </c>
      <c r="E826" s="2" t="s">
        <v>73</v>
      </c>
      <c r="F826" s="2"/>
      <c r="G826" s="2" t="s">
        <v>61</v>
      </c>
      <c r="H826" s="2" t="s">
        <v>197</v>
      </c>
      <c r="J826" s="2" t="s">
        <v>218</v>
      </c>
      <c r="K826" s="2" t="s">
        <v>227</v>
      </c>
      <c r="L826" s="2" t="s">
        <v>67</v>
      </c>
      <c r="M826" s="2" t="s">
        <v>67</v>
      </c>
      <c r="N826" s="2" t="s">
        <v>393</v>
      </c>
      <c r="O826" s="2" t="s">
        <v>90</v>
      </c>
      <c r="R826" s="2" t="s">
        <v>73</v>
      </c>
      <c r="S826" s="2" t="s">
        <v>61</v>
      </c>
      <c r="T826" s="2" t="s">
        <v>273</v>
      </c>
      <c r="V826" s="2" t="s">
        <v>63</v>
      </c>
      <c r="W826" s="2" t="s">
        <v>73</v>
      </c>
      <c r="X826" s="2" t="s">
        <v>74</v>
      </c>
      <c r="AB826" s="2" t="s">
        <v>73</v>
      </c>
      <c r="AH826" s="2" t="s">
        <v>75</v>
      </c>
      <c r="AI826" s="2" t="s">
        <v>75</v>
      </c>
      <c r="AJ826" s="2" t="s">
        <v>75</v>
      </c>
      <c r="AK826" s="2" t="s">
        <v>76</v>
      </c>
      <c r="AL826" s="2" t="s">
        <v>76</v>
      </c>
      <c r="AM826" s="2" t="s">
        <v>76</v>
      </c>
      <c r="AN826" s="2" t="s">
        <v>76</v>
      </c>
      <c r="AO826" s="2" t="s">
        <v>75</v>
      </c>
      <c r="AP826" s="2" t="s">
        <v>61</v>
      </c>
      <c r="AQ826" s="2" t="s">
        <v>77</v>
      </c>
      <c r="AR826" s="2" t="s">
        <v>75</v>
      </c>
      <c r="AS826" s="2" t="s">
        <v>75</v>
      </c>
      <c r="AT826" s="2" t="s">
        <v>76</v>
      </c>
      <c r="AU826" s="2" t="s">
        <v>76</v>
      </c>
      <c r="AV826" s="2" t="s">
        <v>1425</v>
      </c>
      <c r="AX826" s="2" t="s">
        <v>323</v>
      </c>
      <c r="AZ826" s="2" t="s">
        <v>73</v>
      </c>
      <c r="BA826" s="2" t="s">
        <v>61</v>
      </c>
      <c r="BH826" s="2">
        <f>O826+AH826+AL826+AM826+AN826+AT826+AU826</f>
        <v>9</v>
      </c>
      <c r="BI826" s="2">
        <f>J826+K826+L826+M826+AI826+AJ826+AO826+AR826+AS826</f>
        <v>144</v>
      </c>
      <c r="BJ826" s="1" t="str">
        <f>IF(AND(H826&gt;"001",H826&lt;"300"),"In-State","Out-State")</f>
        <v>In-State</v>
      </c>
    </row>
    <row r="827" spans="1:62" x14ac:dyDescent="0.25">
      <c r="A827" s="2" t="s">
        <v>61</v>
      </c>
      <c r="B827" s="2" t="s">
        <v>62</v>
      </c>
      <c r="C827" s="3"/>
      <c r="D827" s="2" t="s">
        <v>80</v>
      </c>
      <c r="E827" s="2" t="s">
        <v>73</v>
      </c>
      <c r="F827" s="2"/>
      <c r="G827" s="2" t="s">
        <v>61</v>
      </c>
      <c r="H827" s="2" t="s">
        <v>64</v>
      </c>
      <c r="J827" s="2" t="s">
        <v>128</v>
      </c>
      <c r="K827" s="2" t="s">
        <v>67</v>
      </c>
      <c r="L827" s="2" t="s">
        <v>67</v>
      </c>
      <c r="M827" s="2" t="s">
        <v>67</v>
      </c>
      <c r="N827" s="2" t="s">
        <v>182</v>
      </c>
      <c r="O827" s="2" t="s">
        <v>90</v>
      </c>
      <c r="R827" s="2" t="s">
        <v>61</v>
      </c>
      <c r="S827" s="2" t="s">
        <v>61</v>
      </c>
      <c r="T827" s="2" t="s">
        <v>1426</v>
      </c>
      <c r="V827" s="2" t="s">
        <v>72</v>
      </c>
      <c r="W827" s="2" t="s">
        <v>73</v>
      </c>
      <c r="X827" s="2" t="s">
        <v>74</v>
      </c>
      <c r="AH827" s="2" t="s">
        <v>75</v>
      </c>
      <c r="AI827" s="2" t="s">
        <v>75</v>
      </c>
      <c r="AJ827" s="2" t="s">
        <v>75</v>
      </c>
      <c r="AK827" s="2" t="s">
        <v>76</v>
      </c>
      <c r="AL827" s="2" t="s">
        <v>76</v>
      </c>
      <c r="AM827" s="2" t="s">
        <v>76</v>
      </c>
      <c r="AN827" s="2" t="s">
        <v>76</v>
      </c>
      <c r="AO827" s="2" t="s">
        <v>75</v>
      </c>
      <c r="AP827" s="2" t="s">
        <v>61</v>
      </c>
      <c r="AQ827" s="2" t="s">
        <v>77</v>
      </c>
      <c r="AR827" s="2" t="s">
        <v>75</v>
      </c>
      <c r="AS827" s="2" t="s">
        <v>75</v>
      </c>
      <c r="AT827" s="2" t="s">
        <v>76</v>
      </c>
      <c r="AU827" s="2" t="s">
        <v>76</v>
      </c>
      <c r="AV827" s="2" t="s">
        <v>1427</v>
      </c>
      <c r="AX827" s="2" t="s">
        <v>110</v>
      </c>
      <c r="AZ827" s="2" t="s">
        <v>73</v>
      </c>
      <c r="BA827" s="2" t="s">
        <v>61</v>
      </c>
      <c r="BH827" s="2">
        <f>O827+AH827+AL827+AM827+AN827+AT827+AU827</f>
        <v>9</v>
      </c>
      <c r="BI827" s="2">
        <f>J827+K827+L827+M827+AI827+AJ827+AO827+AR827+AS827</f>
        <v>176</v>
      </c>
      <c r="BJ827" s="1" t="str">
        <f>IF(AND(H827&gt;"001",H827&lt;"300"),"In-State","Out-State")</f>
        <v>In-State</v>
      </c>
    </row>
    <row r="828" spans="1:62" x14ac:dyDescent="0.25">
      <c r="A828" s="2" t="s">
        <v>61</v>
      </c>
      <c r="B828" s="2" t="s">
        <v>62</v>
      </c>
      <c r="C828" s="3"/>
      <c r="D828" s="2" t="s">
        <v>63</v>
      </c>
      <c r="E828" s="2" t="s">
        <v>61</v>
      </c>
      <c r="F828" s="2"/>
      <c r="G828" s="2" t="s">
        <v>61</v>
      </c>
      <c r="H828" s="2" t="s">
        <v>64</v>
      </c>
      <c r="I828" s="2"/>
      <c r="J828" s="2" t="s">
        <v>227</v>
      </c>
      <c r="K828" s="2" t="s">
        <v>67</v>
      </c>
      <c r="L828" s="2" t="s">
        <v>82</v>
      </c>
      <c r="M828" s="2" t="s">
        <v>67</v>
      </c>
      <c r="N828" s="2" t="s">
        <v>136</v>
      </c>
      <c r="O828" s="2" t="s">
        <v>93</v>
      </c>
      <c r="R828" s="2" t="s">
        <v>73</v>
      </c>
      <c r="S828" s="2" t="s">
        <v>61</v>
      </c>
      <c r="T828" s="2" t="s">
        <v>301</v>
      </c>
      <c r="V828" s="2" t="s">
        <v>72</v>
      </c>
      <c r="W828" s="2" t="s">
        <v>73</v>
      </c>
      <c r="X828" s="2" t="s">
        <v>74</v>
      </c>
      <c r="AH828" s="2" t="s">
        <v>75</v>
      </c>
      <c r="AI828" s="2" t="s">
        <v>75</v>
      </c>
      <c r="AJ828" s="2" t="s">
        <v>75</v>
      </c>
      <c r="AK828" s="2" t="s">
        <v>76</v>
      </c>
      <c r="AL828" s="2" t="s">
        <v>76</v>
      </c>
      <c r="AM828" s="2" t="s">
        <v>76</v>
      </c>
      <c r="AN828" s="2" t="s">
        <v>98</v>
      </c>
      <c r="AO828" s="2" t="s">
        <v>75</v>
      </c>
      <c r="AP828" s="2" t="s">
        <v>73</v>
      </c>
      <c r="AQ828" s="2" t="s">
        <v>77</v>
      </c>
      <c r="AR828" s="2" t="s">
        <v>75</v>
      </c>
      <c r="AS828" s="2" t="s">
        <v>75</v>
      </c>
      <c r="AT828" s="2" t="s">
        <v>76</v>
      </c>
      <c r="AU828" s="2" t="s">
        <v>76</v>
      </c>
      <c r="AV828" s="2" t="s">
        <v>1428</v>
      </c>
      <c r="AZ828" s="2" t="s">
        <v>73</v>
      </c>
      <c r="BA828" s="2" t="s">
        <v>61</v>
      </c>
      <c r="BH828" s="2">
        <f>O828+AH828+AL828+AM828+AN828+AT828+AU828</f>
        <v>13</v>
      </c>
      <c r="BI828" s="2">
        <f>J828+K828+L828+M828+AI828+AJ828+AO828+AR828+AS828</f>
        <v>256</v>
      </c>
      <c r="BJ828" s="1" t="str">
        <f>IF(AND(H828&gt;"001",H828&lt;"300"),"In-State","Out-State")</f>
        <v>In-State</v>
      </c>
    </row>
    <row r="829" spans="1:62" x14ac:dyDescent="0.25">
      <c r="A829" s="2" t="s">
        <v>61</v>
      </c>
      <c r="B829" s="2" t="s">
        <v>62</v>
      </c>
      <c r="C829" s="3"/>
      <c r="D829" s="2" t="s">
        <v>80</v>
      </c>
      <c r="E829" s="2" t="s">
        <v>73</v>
      </c>
      <c r="F829" s="2"/>
      <c r="G829" s="2" t="s">
        <v>61</v>
      </c>
      <c r="H829" s="2" t="s">
        <v>197</v>
      </c>
      <c r="J829" s="2" t="s">
        <v>67</v>
      </c>
      <c r="K829" s="2" t="s">
        <v>67</v>
      </c>
      <c r="L829" s="2" t="s">
        <v>922</v>
      </c>
      <c r="M829" s="2" t="s">
        <v>67</v>
      </c>
      <c r="N829" s="2" t="s">
        <v>83</v>
      </c>
      <c r="O829" s="2" t="s">
        <v>76</v>
      </c>
      <c r="R829" s="2" t="s">
        <v>70</v>
      </c>
      <c r="S829" s="2" t="s">
        <v>61</v>
      </c>
      <c r="T829" s="2" t="s">
        <v>1429</v>
      </c>
      <c r="V829" s="2" t="s">
        <v>72</v>
      </c>
      <c r="W829" s="2" t="s">
        <v>73</v>
      </c>
      <c r="X829" s="2" t="s">
        <v>74</v>
      </c>
      <c r="AD829" s="2" t="s">
        <v>94</v>
      </c>
      <c r="AH829" s="2" t="s">
        <v>75</v>
      </c>
      <c r="AI829" s="2" t="s">
        <v>75</v>
      </c>
      <c r="AJ829" s="2" t="s">
        <v>75</v>
      </c>
      <c r="AK829" s="2" t="s">
        <v>76</v>
      </c>
      <c r="AL829" s="2" t="s">
        <v>76</v>
      </c>
      <c r="AM829" s="2" t="s">
        <v>76</v>
      </c>
      <c r="AN829" s="2" t="s">
        <v>444</v>
      </c>
      <c r="AO829" s="2" t="s">
        <v>75</v>
      </c>
      <c r="AP829" s="2" t="s">
        <v>73</v>
      </c>
      <c r="AQ829" s="2" t="s">
        <v>77</v>
      </c>
      <c r="AR829" s="2" t="s">
        <v>75</v>
      </c>
      <c r="AS829" s="2" t="s">
        <v>75</v>
      </c>
      <c r="AT829" s="2" t="s">
        <v>76</v>
      </c>
      <c r="AU829" s="2" t="s">
        <v>76</v>
      </c>
      <c r="AV829" s="2" t="s">
        <v>1430</v>
      </c>
      <c r="AW829" s="2" t="s">
        <v>163</v>
      </c>
      <c r="AX829" s="2" t="s">
        <v>275</v>
      </c>
      <c r="AZ829" s="2" t="s">
        <v>73</v>
      </c>
      <c r="BA829" s="2" t="s">
        <v>61</v>
      </c>
      <c r="BH829" s="2">
        <f>O829+AH829+AL829+AM829+AN829+AT829+AU829</f>
        <v>15</v>
      </c>
      <c r="BI829" s="2">
        <f>J829+K829+L829+M829+AI829+AJ829+AO829+AR829+AS829</f>
        <v>560</v>
      </c>
      <c r="BJ829" s="1" t="str">
        <f>IF(AND(H829&gt;"001",H829&lt;"300"),"In-State","Out-State")</f>
        <v>In-State</v>
      </c>
    </row>
    <row r="830" spans="1:62" x14ac:dyDescent="0.25">
      <c r="A830" s="2" t="s">
        <v>61</v>
      </c>
      <c r="B830" s="2" t="s">
        <v>62</v>
      </c>
      <c r="C830" s="3"/>
      <c r="D830" s="2" t="s">
        <v>80</v>
      </c>
      <c r="E830" s="2" t="s">
        <v>61</v>
      </c>
      <c r="F830" s="2"/>
      <c r="G830" s="2" t="s">
        <v>61</v>
      </c>
      <c r="H830" s="2" t="s">
        <v>189</v>
      </c>
      <c r="J830" s="2" t="s">
        <v>227</v>
      </c>
      <c r="K830" s="2" t="s">
        <v>67</v>
      </c>
      <c r="L830" s="2" t="s">
        <v>128</v>
      </c>
      <c r="M830" s="2" t="s">
        <v>67</v>
      </c>
      <c r="N830" s="2" t="s">
        <v>89</v>
      </c>
      <c r="O830" s="2" t="s">
        <v>93</v>
      </c>
      <c r="R830" s="2" t="s">
        <v>70</v>
      </c>
      <c r="S830" s="2" t="s">
        <v>61</v>
      </c>
      <c r="T830" s="2" t="s">
        <v>1431</v>
      </c>
      <c r="V830" s="2" t="s">
        <v>120</v>
      </c>
      <c r="W830" s="2" t="s">
        <v>73</v>
      </c>
      <c r="X830" s="2" t="s">
        <v>74</v>
      </c>
      <c r="AB830" s="2" t="s">
        <v>73</v>
      </c>
      <c r="AH830" s="2" t="s">
        <v>75</v>
      </c>
      <c r="AI830" s="2" t="s">
        <v>75</v>
      </c>
      <c r="AJ830" s="2" t="s">
        <v>75</v>
      </c>
      <c r="AK830" s="2" t="s">
        <v>76</v>
      </c>
      <c r="AL830" s="2" t="s">
        <v>76</v>
      </c>
      <c r="AM830" s="2" t="s">
        <v>76</v>
      </c>
      <c r="AN830" s="2" t="s">
        <v>90</v>
      </c>
      <c r="AO830" s="2" t="s">
        <v>75</v>
      </c>
      <c r="AP830" s="2" t="s">
        <v>94</v>
      </c>
      <c r="AQ830" s="2" t="s">
        <v>77</v>
      </c>
      <c r="AR830" s="2" t="s">
        <v>75</v>
      </c>
      <c r="AS830" s="2" t="s">
        <v>75</v>
      </c>
      <c r="AT830" s="2" t="s">
        <v>76</v>
      </c>
      <c r="AU830" s="2" t="s">
        <v>76</v>
      </c>
      <c r="AV830" s="2" t="s">
        <v>191</v>
      </c>
      <c r="AX830" s="2" t="s">
        <v>192</v>
      </c>
      <c r="AZ830" s="2" t="s">
        <v>73</v>
      </c>
      <c r="BA830" s="2" t="s">
        <v>61</v>
      </c>
      <c r="BH830" s="2">
        <f>O830+AH830+AL830+AM830+AN830+AT830+AU830</f>
        <v>12</v>
      </c>
      <c r="BI830" s="2">
        <f>J830+K830+L830+M830+AI830+AJ830+AO830+AR830+AS830</f>
        <v>224</v>
      </c>
      <c r="BJ830" s="1" t="str">
        <f>IF(AND(H830&gt;"001",H830&lt;"300"),"In-State","Out-State")</f>
        <v>In-State</v>
      </c>
    </row>
    <row r="831" spans="1:62" x14ac:dyDescent="0.25">
      <c r="A831" s="2" t="s">
        <v>61</v>
      </c>
      <c r="B831" s="2" t="s">
        <v>62</v>
      </c>
      <c r="C831" s="3"/>
      <c r="D831" s="2" t="s">
        <v>80</v>
      </c>
      <c r="E831" s="2" t="s">
        <v>73</v>
      </c>
      <c r="F831" s="2"/>
      <c r="G831" s="2" t="s">
        <v>61</v>
      </c>
      <c r="H831" s="2" t="s">
        <v>64</v>
      </c>
      <c r="J831" s="2" t="s">
        <v>128</v>
      </c>
      <c r="K831" s="2" t="s">
        <v>67</v>
      </c>
      <c r="L831" s="2" t="s">
        <v>341</v>
      </c>
      <c r="M831" s="2" t="s">
        <v>67</v>
      </c>
      <c r="N831" s="2" t="s">
        <v>111</v>
      </c>
      <c r="O831" s="2" t="s">
        <v>98</v>
      </c>
      <c r="R831" s="2" t="s">
        <v>70</v>
      </c>
      <c r="S831" s="2" t="s">
        <v>61</v>
      </c>
      <c r="T831" s="2" t="s">
        <v>1432</v>
      </c>
      <c r="V831" s="2" t="s">
        <v>156</v>
      </c>
      <c r="W831" s="2" t="s">
        <v>73</v>
      </c>
      <c r="X831" s="2" t="s">
        <v>74</v>
      </c>
      <c r="AB831" s="2" t="s">
        <v>73</v>
      </c>
      <c r="AH831" s="2" t="s">
        <v>75</v>
      </c>
      <c r="AI831" s="2" t="s">
        <v>75</v>
      </c>
      <c r="AJ831" s="2" t="s">
        <v>75</v>
      </c>
      <c r="AK831" s="2" t="s">
        <v>76</v>
      </c>
      <c r="AL831" s="2" t="s">
        <v>76</v>
      </c>
      <c r="AM831" s="2" t="s">
        <v>76</v>
      </c>
      <c r="AN831" s="2" t="s">
        <v>90</v>
      </c>
      <c r="AO831" s="2" t="s">
        <v>75</v>
      </c>
      <c r="AP831" s="2" t="s">
        <v>61</v>
      </c>
      <c r="AQ831" s="2" t="s">
        <v>77</v>
      </c>
      <c r="AR831" s="2" t="s">
        <v>75</v>
      </c>
      <c r="AS831" s="2" t="s">
        <v>75</v>
      </c>
      <c r="AT831" s="2" t="s">
        <v>76</v>
      </c>
      <c r="AU831" s="2" t="s">
        <v>76</v>
      </c>
      <c r="AV831" s="2" t="s">
        <v>1433</v>
      </c>
      <c r="AX831" s="2" t="s">
        <v>151</v>
      </c>
      <c r="AZ831" s="2" t="s">
        <v>73</v>
      </c>
      <c r="BA831" s="2" t="s">
        <v>61</v>
      </c>
      <c r="BH831" s="2">
        <f>O831+AH831+AL831+AM831+AN831+AT831+AU831</f>
        <v>19</v>
      </c>
      <c r="BI831" s="2">
        <f>J831+K831+L831+M831+AI831+AJ831+AO831+AR831+AS831</f>
        <v>448</v>
      </c>
      <c r="BJ831" s="1" t="str">
        <f>IF(AND(H831&gt;"001",H831&lt;"300"),"In-State","Out-State")</f>
        <v>In-State</v>
      </c>
    </row>
    <row r="832" spans="1:62" x14ac:dyDescent="0.25">
      <c r="A832" s="2" t="s">
        <v>61</v>
      </c>
      <c r="B832" s="2" t="s">
        <v>62</v>
      </c>
      <c r="C832" s="3"/>
      <c r="D832" s="2" t="s">
        <v>80</v>
      </c>
      <c r="E832" s="2" t="s">
        <v>73</v>
      </c>
      <c r="F832" s="2"/>
      <c r="G832" s="2" t="s">
        <v>61</v>
      </c>
      <c r="H832" s="2" t="s">
        <v>64</v>
      </c>
      <c r="J832" s="2" t="s">
        <v>218</v>
      </c>
      <c r="K832" s="2" t="s">
        <v>67</v>
      </c>
      <c r="L832" s="2" t="s">
        <v>171</v>
      </c>
      <c r="M832" s="2" t="s">
        <v>67</v>
      </c>
      <c r="N832" s="2" t="s">
        <v>111</v>
      </c>
      <c r="O832" s="2" t="s">
        <v>84</v>
      </c>
      <c r="R832" s="2" t="s">
        <v>70</v>
      </c>
      <c r="S832" s="2" t="s">
        <v>61</v>
      </c>
      <c r="T832" s="2" t="s">
        <v>473</v>
      </c>
      <c r="V832" s="2" t="s">
        <v>249</v>
      </c>
      <c r="W832" s="2" t="s">
        <v>73</v>
      </c>
      <c r="X832" s="2" t="s">
        <v>74</v>
      </c>
      <c r="AB832" s="2" t="s">
        <v>73</v>
      </c>
      <c r="AH832" s="2" t="s">
        <v>75</v>
      </c>
      <c r="AI832" s="2" t="s">
        <v>75</v>
      </c>
      <c r="AJ832" s="2" t="s">
        <v>75</v>
      </c>
      <c r="AK832" s="2" t="s">
        <v>76</v>
      </c>
      <c r="AL832" s="2" t="s">
        <v>76</v>
      </c>
      <c r="AM832" s="2" t="s">
        <v>76</v>
      </c>
      <c r="AN832" s="2" t="s">
        <v>84</v>
      </c>
      <c r="AO832" s="2" t="s">
        <v>75</v>
      </c>
      <c r="AP832" s="2" t="s">
        <v>61</v>
      </c>
      <c r="AQ832" s="2" t="s">
        <v>77</v>
      </c>
      <c r="AR832" s="2" t="s">
        <v>75</v>
      </c>
      <c r="AS832" s="2" t="s">
        <v>75</v>
      </c>
      <c r="AT832" s="2" t="s">
        <v>76</v>
      </c>
      <c r="AU832" s="2" t="s">
        <v>76</v>
      </c>
      <c r="AV832" s="2" t="s">
        <v>1434</v>
      </c>
      <c r="AX832" s="2" t="s">
        <v>151</v>
      </c>
      <c r="AZ832" s="2" t="s">
        <v>73</v>
      </c>
      <c r="BA832" s="2" t="s">
        <v>61</v>
      </c>
      <c r="BH832" s="2">
        <f>O832+AH832+AL832+AM832+AN832+AT832+AU832</f>
        <v>12</v>
      </c>
      <c r="BI832" s="2">
        <f>J832+K832+L832+M832+AI832+AJ832+AO832+AR832+AS832</f>
        <v>224</v>
      </c>
      <c r="BJ832" s="1" t="str">
        <f>IF(AND(H832&gt;"001",H832&lt;"300"),"In-State","Out-State")</f>
        <v>In-State</v>
      </c>
    </row>
    <row r="833" spans="1:62" x14ac:dyDescent="0.25">
      <c r="A833" s="2" t="s">
        <v>61</v>
      </c>
      <c r="B833" s="2" t="s">
        <v>62</v>
      </c>
      <c r="C833" s="3"/>
      <c r="D833" s="2" t="s">
        <v>63</v>
      </c>
      <c r="E833" s="2" t="s">
        <v>61</v>
      </c>
      <c r="F833" s="2"/>
      <c r="G833" s="2" t="s">
        <v>61</v>
      </c>
      <c r="H833" s="2" t="s">
        <v>64</v>
      </c>
      <c r="J833" s="2" t="s">
        <v>67</v>
      </c>
      <c r="K833" s="2" t="s">
        <v>67</v>
      </c>
      <c r="L833" s="2" t="s">
        <v>227</v>
      </c>
      <c r="M833" s="2" t="s">
        <v>67</v>
      </c>
      <c r="N833" s="2" t="s">
        <v>104</v>
      </c>
      <c r="O833" s="2" t="s">
        <v>76</v>
      </c>
      <c r="R833" s="2" t="s">
        <v>73</v>
      </c>
      <c r="S833" s="2" t="s">
        <v>61</v>
      </c>
      <c r="T833" s="2" t="s">
        <v>1435</v>
      </c>
      <c r="V833" s="2" t="s">
        <v>138</v>
      </c>
      <c r="W833" s="2" t="s">
        <v>73</v>
      </c>
      <c r="X833" s="2" t="s">
        <v>74</v>
      </c>
      <c r="AH833" s="2" t="s">
        <v>75</v>
      </c>
      <c r="AI833" s="2" t="s">
        <v>75</v>
      </c>
      <c r="AJ833" s="2" t="s">
        <v>75</v>
      </c>
      <c r="AK833" s="2" t="s">
        <v>76</v>
      </c>
      <c r="AL833" s="2" t="s">
        <v>76</v>
      </c>
      <c r="AM833" s="2" t="s">
        <v>76</v>
      </c>
      <c r="AN833" s="2" t="s">
        <v>93</v>
      </c>
      <c r="AO833" s="2" t="s">
        <v>75</v>
      </c>
      <c r="AP833" s="2" t="s">
        <v>73</v>
      </c>
      <c r="AQ833" s="2" t="s">
        <v>77</v>
      </c>
      <c r="AR833" s="2" t="s">
        <v>75</v>
      </c>
      <c r="AS833" s="2" t="s">
        <v>75</v>
      </c>
      <c r="AT833" s="2" t="s">
        <v>76</v>
      </c>
      <c r="AU833" s="2" t="s">
        <v>76</v>
      </c>
      <c r="AV833" s="2" t="s">
        <v>1436</v>
      </c>
      <c r="AX833" s="2" t="s">
        <v>110</v>
      </c>
      <c r="AZ833" s="2" t="s">
        <v>73</v>
      </c>
      <c r="BA833" s="2" t="s">
        <v>61</v>
      </c>
      <c r="BH833" s="2">
        <f>O833+AH833+AL833+AM833+AN833+AT833+AU833</f>
        <v>3</v>
      </c>
      <c r="BI833" s="2">
        <f>J833+K833+L833+M833+AI833+AJ833+AO833+AR833+AS833</f>
        <v>48</v>
      </c>
      <c r="BJ833" s="1" t="str">
        <f>IF(AND(H833&gt;"001",H833&lt;"300"),"In-State","Out-State")</f>
        <v>In-State</v>
      </c>
    </row>
    <row r="834" spans="1:62" x14ac:dyDescent="0.25">
      <c r="A834" s="2" t="s">
        <v>61</v>
      </c>
      <c r="B834" s="2" t="s">
        <v>62</v>
      </c>
      <c r="C834" s="3"/>
      <c r="D834" s="2" t="s">
        <v>80</v>
      </c>
      <c r="E834" s="2" t="s">
        <v>73</v>
      </c>
      <c r="F834" s="2"/>
      <c r="G834" s="2" t="s">
        <v>61</v>
      </c>
      <c r="H834" s="2" t="s">
        <v>81</v>
      </c>
      <c r="J834" s="2" t="s">
        <v>67</v>
      </c>
      <c r="K834" s="2" t="s">
        <v>67</v>
      </c>
      <c r="L834" s="2" t="s">
        <v>738</v>
      </c>
      <c r="M834" s="2" t="s">
        <v>67</v>
      </c>
      <c r="N834" s="2" t="s">
        <v>83</v>
      </c>
      <c r="O834" s="2" t="s">
        <v>76</v>
      </c>
      <c r="R834" s="2" t="s">
        <v>70</v>
      </c>
      <c r="S834" s="2" t="s">
        <v>61</v>
      </c>
      <c r="T834" s="2" t="s">
        <v>351</v>
      </c>
      <c r="V834" s="2" t="s">
        <v>156</v>
      </c>
      <c r="W834" s="2" t="s">
        <v>73</v>
      </c>
      <c r="X834" s="2" t="s">
        <v>74</v>
      </c>
      <c r="AB834" s="2" t="s">
        <v>73</v>
      </c>
      <c r="AH834" s="2" t="s">
        <v>75</v>
      </c>
      <c r="AI834" s="2" t="s">
        <v>75</v>
      </c>
      <c r="AJ834" s="2" t="s">
        <v>75</v>
      </c>
      <c r="AK834" s="2" t="s">
        <v>76</v>
      </c>
      <c r="AL834" s="2" t="s">
        <v>76</v>
      </c>
      <c r="AM834" s="2" t="s">
        <v>76</v>
      </c>
      <c r="AN834" s="2" t="s">
        <v>108</v>
      </c>
      <c r="AO834" s="2" t="s">
        <v>75</v>
      </c>
      <c r="AP834" s="2" t="s">
        <v>73</v>
      </c>
      <c r="AQ834" s="2" t="s">
        <v>77</v>
      </c>
      <c r="AR834" s="2" t="s">
        <v>75</v>
      </c>
      <c r="AS834" s="2" t="s">
        <v>75</v>
      </c>
      <c r="AT834" s="2" t="s">
        <v>76</v>
      </c>
      <c r="AU834" s="2" t="s">
        <v>76</v>
      </c>
      <c r="AV834" s="2" t="s">
        <v>1437</v>
      </c>
      <c r="AW834" s="2" t="s">
        <v>163</v>
      </c>
      <c r="AZ834" s="2" t="s">
        <v>73</v>
      </c>
      <c r="BA834" s="2" t="s">
        <v>61</v>
      </c>
      <c r="BH834" s="2">
        <f>O834+AH834+AL834+AM834+AN834+AT834+AU834</f>
        <v>12</v>
      </c>
      <c r="BI834" s="2">
        <f>J834+K834+L834+M834+AI834+AJ834+AO834+AR834+AS834</f>
        <v>512</v>
      </c>
      <c r="BJ834" s="1" t="str">
        <f>IF(AND(H834&gt;"001",H834&lt;"300"),"In-State","Out-State")</f>
        <v>In-State</v>
      </c>
    </row>
    <row r="835" spans="1:62" x14ac:dyDescent="0.25">
      <c r="A835" s="2" t="s">
        <v>61</v>
      </c>
      <c r="B835" s="2" t="s">
        <v>62</v>
      </c>
      <c r="C835" s="3"/>
      <c r="D835" s="2" t="s">
        <v>63</v>
      </c>
      <c r="E835" s="2" t="s">
        <v>70</v>
      </c>
      <c r="F835" s="2"/>
      <c r="G835" s="2" t="s">
        <v>61</v>
      </c>
      <c r="H835" s="2" t="s">
        <v>197</v>
      </c>
      <c r="J835" s="2" t="s">
        <v>227</v>
      </c>
      <c r="K835" s="2" t="s">
        <v>67</v>
      </c>
      <c r="L835" s="2" t="s">
        <v>67</v>
      </c>
      <c r="M835" s="2" t="s">
        <v>67</v>
      </c>
      <c r="N835" s="2" t="s">
        <v>97</v>
      </c>
      <c r="O835" s="2" t="s">
        <v>93</v>
      </c>
      <c r="R835" s="2" t="s">
        <v>61</v>
      </c>
      <c r="S835" s="2" t="s">
        <v>73</v>
      </c>
      <c r="T835" s="2" t="s">
        <v>1438</v>
      </c>
      <c r="V835" s="2" t="s">
        <v>107</v>
      </c>
      <c r="W835" s="2" t="s">
        <v>73</v>
      </c>
      <c r="X835" s="2" t="s">
        <v>74</v>
      </c>
      <c r="AH835" s="2" t="s">
        <v>75</v>
      </c>
      <c r="AI835" s="2" t="s">
        <v>75</v>
      </c>
      <c r="AJ835" s="2" t="s">
        <v>75</v>
      </c>
      <c r="AK835" s="2" t="s">
        <v>76</v>
      </c>
      <c r="AL835" s="2" t="s">
        <v>76</v>
      </c>
      <c r="AM835" s="2" t="s">
        <v>76</v>
      </c>
      <c r="AN835" s="2" t="s">
        <v>76</v>
      </c>
      <c r="AO835" s="2" t="s">
        <v>75</v>
      </c>
      <c r="AP835" s="2" t="s">
        <v>70</v>
      </c>
      <c r="AQ835" s="2" t="s">
        <v>77</v>
      </c>
      <c r="AR835" s="2" t="s">
        <v>75</v>
      </c>
      <c r="AS835" s="2" t="s">
        <v>75</v>
      </c>
      <c r="AT835" s="2" t="s">
        <v>76</v>
      </c>
      <c r="AU835" s="2" t="s">
        <v>76</v>
      </c>
      <c r="AV835" s="2" t="s">
        <v>1240</v>
      </c>
      <c r="AZ835" s="2" t="s">
        <v>73</v>
      </c>
      <c r="BB835" s="2" t="s">
        <v>73</v>
      </c>
      <c r="BH835" s="2">
        <f>O835+AH835+AL835+AM835+AN835+AT835+AU835</f>
        <v>3</v>
      </c>
      <c r="BI835" s="2">
        <f>J835+K835+L835+M835+AI835+AJ835+AO835+AR835+AS835</f>
        <v>48</v>
      </c>
      <c r="BJ835" s="1" t="str">
        <f>IF(AND(H835&gt;"001",H835&lt;"300"),"In-State","Out-State")</f>
        <v>In-State</v>
      </c>
    </row>
    <row r="836" spans="1:62" x14ac:dyDescent="0.25">
      <c r="A836" s="2" t="s">
        <v>61</v>
      </c>
      <c r="B836" s="2" t="s">
        <v>62</v>
      </c>
      <c r="C836" s="3"/>
      <c r="D836" s="2" t="s">
        <v>80</v>
      </c>
      <c r="E836" s="2" t="s">
        <v>61</v>
      </c>
      <c r="F836" s="2"/>
      <c r="G836" s="2" t="s">
        <v>61</v>
      </c>
      <c r="H836" s="2" t="s">
        <v>189</v>
      </c>
      <c r="I836" s="2"/>
      <c r="J836" s="2" t="s">
        <v>341</v>
      </c>
      <c r="K836" s="2" t="s">
        <v>67</v>
      </c>
      <c r="L836" s="2" t="s">
        <v>67</v>
      </c>
      <c r="M836" s="2" t="s">
        <v>67</v>
      </c>
      <c r="N836" s="2" t="s">
        <v>393</v>
      </c>
      <c r="O836" s="2" t="s">
        <v>255</v>
      </c>
      <c r="R836" s="2" t="s">
        <v>73</v>
      </c>
      <c r="S836" s="2" t="s">
        <v>61</v>
      </c>
      <c r="T836" s="2" t="s">
        <v>837</v>
      </c>
      <c r="V836" s="2" t="s">
        <v>100</v>
      </c>
      <c r="W836" s="2" t="s">
        <v>73</v>
      </c>
      <c r="X836" s="2" t="s">
        <v>74</v>
      </c>
      <c r="AA836" s="2" t="s">
        <v>61</v>
      </c>
      <c r="AB836" s="2" t="s">
        <v>73</v>
      </c>
      <c r="AH836" s="2" t="s">
        <v>75</v>
      </c>
      <c r="AI836" s="2" t="s">
        <v>75</v>
      </c>
      <c r="AJ836" s="2" t="s">
        <v>75</v>
      </c>
      <c r="AK836" s="2" t="s">
        <v>76</v>
      </c>
      <c r="AL836" s="2" t="s">
        <v>76</v>
      </c>
      <c r="AM836" s="2" t="s">
        <v>93</v>
      </c>
      <c r="AN836" s="2" t="s">
        <v>76</v>
      </c>
      <c r="AO836" s="2" t="s">
        <v>75</v>
      </c>
      <c r="AP836" s="2" t="s">
        <v>61</v>
      </c>
      <c r="AQ836" s="2" t="s">
        <v>77</v>
      </c>
      <c r="AR836" s="2" t="s">
        <v>75</v>
      </c>
      <c r="AS836" s="2" t="s">
        <v>75</v>
      </c>
      <c r="AT836" s="2" t="s">
        <v>76</v>
      </c>
      <c r="AU836" s="2" t="s">
        <v>76</v>
      </c>
      <c r="AV836" s="2" t="s">
        <v>1439</v>
      </c>
      <c r="AX836" s="2" t="s">
        <v>592</v>
      </c>
      <c r="AZ836" s="2" t="s">
        <v>73</v>
      </c>
      <c r="BA836" s="2" t="s">
        <v>61</v>
      </c>
      <c r="BH836" s="2">
        <f>O836+AH836+AL836+AM836+AN836+AT836+AU836</f>
        <v>16</v>
      </c>
      <c r="BI836" s="2">
        <f>J836+K836+L836+M836+AI836+AJ836+AO836+AR836+AS836</f>
        <v>272</v>
      </c>
      <c r="BJ836" s="1" t="str">
        <f>IF(AND(H836&gt;"001",H836&lt;"300"),"In-State","Out-State")</f>
        <v>In-State</v>
      </c>
    </row>
    <row r="837" spans="1:62" x14ac:dyDescent="0.25">
      <c r="A837" s="2" t="s">
        <v>61</v>
      </c>
      <c r="B837" s="2" t="s">
        <v>62</v>
      </c>
      <c r="C837" s="3"/>
      <c r="D837" s="2" t="s">
        <v>63</v>
      </c>
      <c r="E837" s="2" t="s">
        <v>94</v>
      </c>
      <c r="F837" s="2"/>
      <c r="G837" s="2" t="s">
        <v>61</v>
      </c>
      <c r="H837" s="2" t="s">
        <v>64</v>
      </c>
      <c r="J837" s="2" t="s">
        <v>67</v>
      </c>
      <c r="K837" s="2" t="s">
        <v>67</v>
      </c>
      <c r="L837" s="2" t="s">
        <v>267</v>
      </c>
      <c r="M837" s="2" t="s">
        <v>67</v>
      </c>
      <c r="N837" s="2" t="s">
        <v>104</v>
      </c>
      <c r="O837" s="2" t="s">
        <v>76</v>
      </c>
      <c r="R837" s="2" t="s">
        <v>70</v>
      </c>
      <c r="S837" s="2" t="s">
        <v>61</v>
      </c>
      <c r="T837" s="2" t="s">
        <v>935</v>
      </c>
      <c r="V837" s="2" t="s">
        <v>120</v>
      </c>
      <c r="W837" s="2" t="s">
        <v>73</v>
      </c>
      <c r="X837" s="2" t="s">
        <v>74</v>
      </c>
      <c r="AH837" s="2" t="s">
        <v>75</v>
      </c>
      <c r="AI837" s="2" t="s">
        <v>75</v>
      </c>
      <c r="AJ837" s="2" t="s">
        <v>75</v>
      </c>
      <c r="AK837" s="2" t="s">
        <v>76</v>
      </c>
      <c r="AL837" s="2" t="s">
        <v>76</v>
      </c>
      <c r="AM837" s="2" t="s">
        <v>76</v>
      </c>
      <c r="AN837" s="2" t="s">
        <v>108</v>
      </c>
      <c r="AO837" s="2" t="s">
        <v>75</v>
      </c>
      <c r="AP837" s="2" t="s">
        <v>73</v>
      </c>
      <c r="AQ837" s="2" t="s">
        <v>77</v>
      </c>
      <c r="AR837" s="2" t="s">
        <v>75</v>
      </c>
      <c r="AS837" s="2" t="s">
        <v>75</v>
      </c>
      <c r="AT837" s="2" t="s">
        <v>76</v>
      </c>
      <c r="AU837" s="2" t="s">
        <v>76</v>
      </c>
      <c r="AV837" s="2" t="s">
        <v>1440</v>
      </c>
      <c r="AZ837" s="2" t="s">
        <v>73</v>
      </c>
      <c r="BA837" s="2" t="s">
        <v>61</v>
      </c>
      <c r="BH837" s="2">
        <f>O837+AH837+AL837+AM837+AN837+AT837+AU837</f>
        <v>12</v>
      </c>
      <c r="BI837" s="2">
        <f>J837+K837+L837+M837+AI837+AJ837+AO837+AR837+AS837</f>
        <v>240</v>
      </c>
      <c r="BJ837" s="1" t="str">
        <f>IF(AND(H837&gt;"001",H837&lt;"300"),"In-State","Out-State")</f>
        <v>In-State</v>
      </c>
    </row>
    <row r="838" spans="1:62" x14ac:dyDescent="0.25">
      <c r="A838" s="2" t="s">
        <v>61</v>
      </c>
      <c r="B838" s="2" t="s">
        <v>62</v>
      </c>
      <c r="C838" s="3"/>
      <c r="D838" s="2" t="s">
        <v>63</v>
      </c>
      <c r="E838" s="2" t="s">
        <v>73</v>
      </c>
      <c r="F838" s="2"/>
      <c r="G838" s="2" t="s">
        <v>61</v>
      </c>
      <c r="H838" s="2" t="s">
        <v>64</v>
      </c>
      <c r="I838" s="2"/>
      <c r="J838" s="2" t="s">
        <v>218</v>
      </c>
      <c r="K838" s="2" t="s">
        <v>67</v>
      </c>
      <c r="L838" s="2" t="s">
        <v>67</v>
      </c>
      <c r="M838" s="2" t="s">
        <v>67</v>
      </c>
      <c r="N838" s="2" t="s">
        <v>338</v>
      </c>
      <c r="O838" s="2" t="s">
        <v>84</v>
      </c>
      <c r="R838" s="2" t="s">
        <v>61</v>
      </c>
      <c r="S838" s="2" t="s">
        <v>61</v>
      </c>
      <c r="T838" s="2" t="s">
        <v>1024</v>
      </c>
      <c r="W838" s="2" t="s">
        <v>73</v>
      </c>
      <c r="X838" s="2" t="s">
        <v>74</v>
      </c>
      <c r="AH838" s="2" t="s">
        <v>75</v>
      </c>
      <c r="AI838" s="2" t="s">
        <v>75</v>
      </c>
      <c r="AJ838" s="2" t="s">
        <v>75</v>
      </c>
      <c r="AK838" s="2" t="s">
        <v>76</v>
      </c>
      <c r="AL838" s="2" t="s">
        <v>76</v>
      </c>
      <c r="AM838" s="2" t="s">
        <v>76</v>
      </c>
      <c r="AN838" s="2" t="s">
        <v>76</v>
      </c>
      <c r="AO838" s="2" t="s">
        <v>75</v>
      </c>
      <c r="AP838" s="2" t="s">
        <v>61</v>
      </c>
      <c r="AQ838" s="2" t="s">
        <v>77</v>
      </c>
      <c r="AR838" s="2" t="s">
        <v>75</v>
      </c>
      <c r="AS838" s="2" t="s">
        <v>75</v>
      </c>
      <c r="AT838" s="2" t="s">
        <v>76</v>
      </c>
      <c r="AU838" s="2" t="s">
        <v>76</v>
      </c>
      <c r="AV838" s="2" t="s">
        <v>1441</v>
      </c>
      <c r="AZ838" s="2" t="s">
        <v>73</v>
      </c>
      <c r="BA838" s="2" t="s">
        <v>61</v>
      </c>
      <c r="BH838" s="2">
        <f>O838+AH838+AL838+AM838+AN838+AT838+AU838</f>
        <v>6</v>
      </c>
      <c r="BI838" s="2">
        <f>J838+K838+L838+M838+AI838+AJ838+AO838+AR838+AS838</f>
        <v>96</v>
      </c>
      <c r="BJ838" s="1" t="str">
        <f>IF(AND(H838&gt;"001",H838&lt;"300"),"In-State","Out-State")</f>
        <v>In-State</v>
      </c>
    </row>
    <row r="839" spans="1:62" x14ac:dyDescent="0.25">
      <c r="A839" s="2" t="s">
        <v>61</v>
      </c>
      <c r="B839" s="2" t="s">
        <v>62</v>
      </c>
      <c r="C839" s="3"/>
      <c r="D839" s="2" t="s">
        <v>80</v>
      </c>
      <c r="E839" s="2" t="s">
        <v>73</v>
      </c>
      <c r="F839" s="2"/>
      <c r="G839" s="2" t="s">
        <v>61</v>
      </c>
      <c r="H839" s="2" t="s">
        <v>64</v>
      </c>
      <c r="J839" s="2" t="s">
        <v>67</v>
      </c>
      <c r="K839" s="2" t="s">
        <v>67</v>
      </c>
      <c r="L839" s="2" t="s">
        <v>620</v>
      </c>
      <c r="M839" s="2" t="s">
        <v>67</v>
      </c>
      <c r="N839" s="2" t="s">
        <v>393</v>
      </c>
      <c r="O839" s="2" t="s">
        <v>76</v>
      </c>
      <c r="R839" s="2" t="s">
        <v>70</v>
      </c>
      <c r="S839" s="2" t="s">
        <v>70</v>
      </c>
      <c r="T839" s="2" t="s">
        <v>654</v>
      </c>
      <c r="V839" s="2" t="s">
        <v>63</v>
      </c>
      <c r="W839" s="2" t="s">
        <v>73</v>
      </c>
      <c r="X839" s="2" t="s">
        <v>74</v>
      </c>
      <c r="AB839" s="2" t="s">
        <v>73</v>
      </c>
      <c r="AH839" s="2" t="s">
        <v>75</v>
      </c>
      <c r="AI839" s="2" t="s">
        <v>75</v>
      </c>
      <c r="AJ839" s="2" t="s">
        <v>75</v>
      </c>
      <c r="AK839" s="2" t="s">
        <v>76</v>
      </c>
      <c r="AL839" s="2" t="s">
        <v>76</v>
      </c>
      <c r="AM839" s="2" t="s">
        <v>76</v>
      </c>
      <c r="AN839" s="2" t="s">
        <v>122</v>
      </c>
      <c r="AO839" s="2" t="s">
        <v>75</v>
      </c>
      <c r="AP839" s="2" t="s">
        <v>61</v>
      </c>
      <c r="AQ839" s="2" t="s">
        <v>77</v>
      </c>
      <c r="AR839" s="2" t="s">
        <v>75</v>
      </c>
      <c r="AS839" s="2" t="s">
        <v>75</v>
      </c>
      <c r="AT839" s="2" t="s">
        <v>76</v>
      </c>
      <c r="AU839" s="2" t="s">
        <v>76</v>
      </c>
      <c r="AV839" s="2" t="s">
        <v>437</v>
      </c>
      <c r="AW839" s="2" t="s">
        <v>122</v>
      </c>
      <c r="AX839" s="2" t="s">
        <v>1442</v>
      </c>
      <c r="AZ839" s="2" t="s">
        <v>61</v>
      </c>
      <c r="BF839" s="2" t="s">
        <v>88</v>
      </c>
      <c r="BH839" s="2">
        <f>O839+AH839+AL839+AM839+AN839+AT839+AU839</f>
        <v>8</v>
      </c>
      <c r="BI839" s="2">
        <f>J839+K839+L839+M839+AI839+AJ839+AO839+AR839+AS839</f>
        <v>352</v>
      </c>
      <c r="BJ839" s="1" t="str">
        <f>IF(AND(H839&gt;"001",H839&lt;"300"),"In-State","Out-State")</f>
        <v>In-State</v>
      </c>
    </row>
    <row r="840" spans="1:62" x14ac:dyDescent="0.25">
      <c r="A840" s="2" t="s">
        <v>61</v>
      </c>
      <c r="B840" s="2" t="s">
        <v>62</v>
      </c>
      <c r="C840" s="3"/>
      <c r="D840" s="2" t="s">
        <v>80</v>
      </c>
      <c r="E840" s="2" t="s">
        <v>73</v>
      </c>
      <c r="F840" s="2"/>
      <c r="G840" s="2" t="s">
        <v>120</v>
      </c>
      <c r="H840" s="2" t="s">
        <v>121</v>
      </c>
      <c r="J840" s="2" t="s">
        <v>171</v>
      </c>
      <c r="K840" s="2" t="s">
        <v>67</v>
      </c>
      <c r="L840" s="2" t="s">
        <v>162</v>
      </c>
      <c r="M840" s="2" t="s">
        <v>67</v>
      </c>
      <c r="N840" s="2" t="s">
        <v>83</v>
      </c>
      <c r="O840" s="2" t="s">
        <v>163</v>
      </c>
      <c r="R840" s="2" t="s">
        <v>73</v>
      </c>
      <c r="S840" s="2" t="s">
        <v>73</v>
      </c>
      <c r="T840" s="2" t="s">
        <v>1443</v>
      </c>
      <c r="V840" s="2" t="s">
        <v>133</v>
      </c>
      <c r="W840" s="2" t="s">
        <v>73</v>
      </c>
      <c r="X840" s="2" t="s">
        <v>74</v>
      </c>
      <c r="AB840" s="2" t="s">
        <v>73</v>
      </c>
      <c r="AH840" s="2" t="s">
        <v>75</v>
      </c>
      <c r="AI840" s="2" t="s">
        <v>75</v>
      </c>
      <c r="AJ840" s="2" t="s">
        <v>75</v>
      </c>
      <c r="AK840" s="2" t="s">
        <v>76</v>
      </c>
      <c r="AL840" s="2" t="s">
        <v>76</v>
      </c>
      <c r="AM840" s="2" t="s">
        <v>76</v>
      </c>
      <c r="AN840" s="2" t="s">
        <v>165</v>
      </c>
      <c r="AO840" s="2" t="s">
        <v>75</v>
      </c>
      <c r="AP840" s="2" t="s">
        <v>61</v>
      </c>
      <c r="AQ840" s="2" t="s">
        <v>77</v>
      </c>
      <c r="AR840" s="2" t="s">
        <v>75</v>
      </c>
      <c r="AS840" s="2" t="s">
        <v>75</v>
      </c>
      <c r="AT840" s="2" t="s">
        <v>76</v>
      </c>
      <c r="AU840" s="2" t="s">
        <v>76</v>
      </c>
      <c r="AV840" s="2" t="s">
        <v>1444</v>
      </c>
      <c r="AX840" s="2" t="s">
        <v>1445</v>
      </c>
      <c r="AZ840" s="2" t="s">
        <v>73</v>
      </c>
      <c r="BB840" s="2" t="s">
        <v>73</v>
      </c>
      <c r="BH840" s="2">
        <f>O840+AH840+AL840+AM840+AN840+AT840+AU840</f>
        <v>11</v>
      </c>
      <c r="BI840" s="2">
        <f>J840+K840+L840+M840+AI840+AJ840+AO840+AR840+AS840</f>
        <v>240</v>
      </c>
      <c r="BJ840" s="1" t="str">
        <f>IF(AND(H840&gt;"001",H840&lt;"300"),"In-State","Out-State")</f>
        <v>Out-State</v>
      </c>
    </row>
    <row r="841" spans="1:62" x14ac:dyDescent="0.25">
      <c r="A841" s="2" t="s">
        <v>61</v>
      </c>
      <c r="B841" s="2" t="s">
        <v>62</v>
      </c>
      <c r="C841" s="3"/>
      <c r="D841" s="2" t="s">
        <v>80</v>
      </c>
      <c r="E841" s="2" t="s">
        <v>73</v>
      </c>
      <c r="F841" s="2"/>
      <c r="G841" s="2" t="s">
        <v>61</v>
      </c>
      <c r="H841" s="2" t="s">
        <v>64</v>
      </c>
      <c r="J841" s="2" t="s">
        <v>218</v>
      </c>
      <c r="K841" s="2" t="s">
        <v>67</v>
      </c>
      <c r="L841" s="2" t="s">
        <v>171</v>
      </c>
      <c r="M841" s="2" t="s">
        <v>67</v>
      </c>
      <c r="N841" s="2" t="s">
        <v>111</v>
      </c>
      <c r="O841" s="2" t="s">
        <v>84</v>
      </c>
      <c r="R841" s="2" t="s">
        <v>70</v>
      </c>
      <c r="S841" s="2" t="s">
        <v>61</v>
      </c>
      <c r="T841" s="2" t="s">
        <v>782</v>
      </c>
      <c r="V841" s="2" t="s">
        <v>117</v>
      </c>
      <c r="W841" s="2" t="s">
        <v>73</v>
      </c>
      <c r="X841" s="2" t="s">
        <v>74</v>
      </c>
      <c r="AB841" s="2" t="s">
        <v>73</v>
      </c>
      <c r="AH841" s="2" t="s">
        <v>75</v>
      </c>
      <c r="AI841" s="2" t="s">
        <v>75</v>
      </c>
      <c r="AJ841" s="2" t="s">
        <v>75</v>
      </c>
      <c r="AK841" s="2" t="s">
        <v>76</v>
      </c>
      <c r="AL841" s="2" t="s">
        <v>76</v>
      </c>
      <c r="AM841" s="2" t="s">
        <v>76</v>
      </c>
      <c r="AN841" s="2" t="s">
        <v>84</v>
      </c>
      <c r="AO841" s="2" t="s">
        <v>75</v>
      </c>
      <c r="AP841" s="2" t="s">
        <v>73</v>
      </c>
      <c r="AQ841" s="2" t="s">
        <v>77</v>
      </c>
      <c r="AR841" s="2" t="s">
        <v>75</v>
      </c>
      <c r="AS841" s="2" t="s">
        <v>75</v>
      </c>
      <c r="AT841" s="2" t="s">
        <v>76</v>
      </c>
      <c r="AU841" s="2" t="s">
        <v>76</v>
      </c>
      <c r="AV841" s="2" t="s">
        <v>1038</v>
      </c>
      <c r="AX841" s="2" t="s">
        <v>110</v>
      </c>
      <c r="AZ841" s="2" t="s">
        <v>73</v>
      </c>
      <c r="BA841" s="2" t="s">
        <v>61</v>
      </c>
      <c r="BH841" s="2">
        <f>O841+AH841+AL841+AM841+AN841+AT841+AU841</f>
        <v>12</v>
      </c>
      <c r="BI841" s="2">
        <f>J841+K841+L841+M841+AI841+AJ841+AO841+AR841+AS841</f>
        <v>224</v>
      </c>
      <c r="BJ841" s="1" t="str">
        <f>IF(AND(H841&gt;"001",H841&lt;"300"),"In-State","Out-State")</f>
        <v>In-State</v>
      </c>
    </row>
    <row r="842" spans="1:62" x14ac:dyDescent="0.25">
      <c r="A842" s="2" t="s">
        <v>61</v>
      </c>
      <c r="B842" s="2" t="s">
        <v>62</v>
      </c>
      <c r="C842" s="3"/>
      <c r="D842" s="2" t="s">
        <v>80</v>
      </c>
      <c r="E842" s="2" t="s">
        <v>73</v>
      </c>
      <c r="F842" s="2"/>
      <c r="G842" s="2" t="s">
        <v>61</v>
      </c>
      <c r="H842" s="2" t="s">
        <v>64</v>
      </c>
      <c r="J842" s="2" t="s">
        <v>128</v>
      </c>
      <c r="K842" s="2" t="s">
        <v>67</v>
      </c>
      <c r="L842" s="2" t="s">
        <v>67</v>
      </c>
      <c r="M842" s="2" t="s">
        <v>67</v>
      </c>
      <c r="N842" s="2" t="s">
        <v>83</v>
      </c>
      <c r="O842" s="2" t="s">
        <v>163</v>
      </c>
      <c r="R842" s="2" t="s">
        <v>73</v>
      </c>
      <c r="S842" s="2" t="s">
        <v>70</v>
      </c>
      <c r="T842" s="2" t="s">
        <v>1446</v>
      </c>
      <c r="V842" s="2" t="s">
        <v>100</v>
      </c>
      <c r="W842" s="2" t="s">
        <v>73</v>
      </c>
      <c r="X842" s="2" t="s">
        <v>74</v>
      </c>
      <c r="AA842" s="2" t="s">
        <v>61</v>
      </c>
      <c r="AH842" s="2" t="s">
        <v>75</v>
      </c>
      <c r="AI842" s="2" t="s">
        <v>75</v>
      </c>
      <c r="AJ842" s="2" t="s">
        <v>75</v>
      </c>
      <c r="AK842" s="2" t="s">
        <v>76</v>
      </c>
      <c r="AL842" s="2" t="s">
        <v>76</v>
      </c>
      <c r="AM842" s="2" t="s">
        <v>93</v>
      </c>
      <c r="AN842" s="2" t="s">
        <v>76</v>
      </c>
      <c r="AO842" s="2" t="s">
        <v>75</v>
      </c>
      <c r="AP842" s="2" t="s">
        <v>73</v>
      </c>
      <c r="AQ842" s="2" t="s">
        <v>77</v>
      </c>
      <c r="AR842" s="2" t="s">
        <v>75</v>
      </c>
      <c r="AS842" s="2" t="s">
        <v>75</v>
      </c>
      <c r="AT842" s="2" t="s">
        <v>76</v>
      </c>
      <c r="AU842" s="2" t="s">
        <v>76</v>
      </c>
      <c r="AV842" s="2" t="s">
        <v>1447</v>
      </c>
      <c r="AZ842" s="2" t="s">
        <v>61</v>
      </c>
      <c r="BD842" s="2" t="s">
        <v>298</v>
      </c>
      <c r="BH842" s="2">
        <f>O842+AH842+AL842+AM842+AN842+AT842+AU842</f>
        <v>10</v>
      </c>
      <c r="BI842" s="2">
        <f>J842+K842+L842+M842+AI842+AJ842+AO842+AR842+AS842</f>
        <v>176</v>
      </c>
      <c r="BJ842" s="1" t="str">
        <f>IF(AND(H842&gt;"001",H842&lt;"300"),"In-State","Out-State")</f>
        <v>In-State</v>
      </c>
    </row>
    <row r="843" spans="1:62" x14ac:dyDescent="0.25">
      <c r="A843" s="2" t="s">
        <v>61</v>
      </c>
      <c r="B843" s="2" t="s">
        <v>62</v>
      </c>
      <c r="C843" s="3"/>
      <c r="D843" s="2" t="s">
        <v>80</v>
      </c>
      <c r="E843" s="2" t="s">
        <v>61</v>
      </c>
      <c r="F843" s="2"/>
      <c r="G843" s="2" t="s">
        <v>61</v>
      </c>
      <c r="H843" s="2" t="s">
        <v>232</v>
      </c>
      <c r="J843" s="2" t="s">
        <v>66</v>
      </c>
      <c r="K843" s="2" t="s">
        <v>67</v>
      </c>
      <c r="L843" s="2" t="s">
        <v>67</v>
      </c>
      <c r="M843" s="2" t="s">
        <v>67</v>
      </c>
      <c r="N843" s="2" t="s">
        <v>83</v>
      </c>
      <c r="O843" s="2" t="s">
        <v>98</v>
      </c>
      <c r="R843" s="2" t="s">
        <v>73</v>
      </c>
      <c r="S843" s="2" t="s">
        <v>61</v>
      </c>
      <c r="T843" s="2" t="s">
        <v>180</v>
      </c>
      <c r="V843" s="2" t="s">
        <v>292</v>
      </c>
      <c r="W843" s="2" t="s">
        <v>73</v>
      </c>
      <c r="X843" s="2" t="s">
        <v>74</v>
      </c>
      <c r="AA843" s="2" t="s">
        <v>61</v>
      </c>
      <c r="AB843" s="2" t="s">
        <v>73</v>
      </c>
      <c r="AH843" s="2" t="s">
        <v>75</v>
      </c>
      <c r="AI843" s="2" t="s">
        <v>75</v>
      </c>
      <c r="AJ843" s="2" t="s">
        <v>75</v>
      </c>
      <c r="AK843" s="2" t="s">
        <v>76</v>
      </c>
      <c r="AL843" s="2" t="s">
        <v>76</v>
      </c>
      <c r="AM843" s="2" t="s">
        <v>93</v>
      </c>
      <c r="AN843" s="2" t="s">
        <v>76</v>
      </c>
      <c r="AO843" s="2" t="s">
        <v>75</v>
      </c>
      <c r="AP843" s="2" t="s">
        <v>94</v>
      </c>
      <c r="AQ843" s="2" t="s">
        <v>77</v>
      </c>
      <c r="AR843" s="2" t="s">
        <v>75</v>
      </c>
      <c r="AS843" s="2" t="s">
        <v>75</v>
      </c>
      <c r="AT843" s="2" t="s">
        <v>76</v>
      </c>
      <c r="AU843" s="2" t="s">
        <v>76</v>
      </c>
      <c r="AV843" s="2" t="s">
        <v>1448</v>
      </c>
      <c r="AX843" s="2" t="s">
        <v>759</v>
      </c>
      <c r="AZ843" s="2" t="s">
        <v>73</v>
      </c>
      <c r="BA843" s="2" t="s">
        <v>61</v>
      </c>
      <c r="BH843" s="2">
        <f>O843+AH843+AL843+AM843+AN843+AT843+AU843</f>
        <v>13</v>
      </c>
      <c r="BI843" s="2">
        <f>J843+K843+L843+M843+AI843+AJ843+AO843+AR843+AS843</f>
        <v>224</v>
      </c>
      <c r="BJ843" s="1" t="str">
        <f>IF(AND(H843&gt;"001",H843&lt;"300"),"In-State","Out-State")</f>
        <v>In-State</v>
      </c>
    </row>
    <row r="844" spans="1:62" x14ac:dyDescent="0.25">
      <c r="A844" s="2" t="s">
        <v>61</v>
      </c>
      <c r="B844" s="2" t="s">
        <v>62</v>
      </c>
      <c r="C844" s="3"/>
      <c r="D844" s="2" t="s">
        <v>80</v>
      </c>
      <c r="E844" s="2" t="s">
        <v>61</v>
      </c>
      <c r="F844" s="2"/>
      <c r="G844" s="2" t="s">
        <v>61</v>
      </c>
      <c r="H844" s="2" t="s">
        <v>232</v>
      </c>
      <c r="J844" s="2" t="s">
        <v>103</v>
      </c>
      <c r="K844" s="2" t="s">
        <v>67</v>
      </c>
      <c r="L844" s="2" t="s">
        <v>383</v>
      </c>
      <c r="M844" s="2" t="s">
        <v>67</v>
      </c>
      <c r="N844" s="2" t="s">
        <v>89</v>
      </c>
      <c r="O844" s="2" t="s">
        <v>105</v>
      </c>
      <c r="R844" s="2" t="s">
        <v>70</v>
      </c>
      <c r="S844" s="2" t="s">
        <v>61</v>
      </c>
      <c r="T844" s="2" t="s">
        <v>1449</v>
      </c>
      <c r="V844" s="2" t="s">
        <v>80</v>
      </c>
      <c r="W844" s="2" t="s">
        <v>73</v>
      </c>
      <c r="X844" s="2" t="s">
        <v>74</v>
      </c>
      <c r="AH844" s="2" t="s">
        <v>75</v>
      </c>
      <c r="AI844" s="2" t="s">
        <v>75</v>
      </c>
      <c r="AJ844" s="2" t="s">
        <v>75</v>
      </c>
      <c r="AK844" s="2" t="s">
        <v>76</v>
      </c>
      <c r="AL844" s="2" t="s">
        <v>76</v>
      </c>
      <c r="AM844" s="2" t="s">
        <v>76</v>
      </c>
      <c r="AN844" s="2" t="s">
        <v>90</v>
      </c>
      <c r="AO844" s="2" t="s">
        <v>75</v>
      </c>
      <c r="AP844" s="2" t="s">
        <v>73</v>
      </c>
      <c r="AQ844" s="2" t="s">
        <v>77</v>
      </c>
      <c r="AR844" s="2" t="s">
        <v>75</v>
      </c>
      <c r="AS844" s="2" t="s">
        <v>75</v>
      </c>
      <c r="AT844" s="2" t="s">
        <v>76</v>
      </c>
      <c r="AU844" s="2" t="s">
        <v>76</v>
      </c>
      <c r="AV844" s="2" t="s">
        <v>1450</v>
      </c>
      <c r="AX844" s="2" t="s">
        <v>170</v>
      </c>
      <c r="AZ844" s="2" t="s">
        <v>73</v>
      </c>
      <c r="BA844" s="2" t="s">
        <v>61</v>
      </c>
      <c r="BH844" s="2">
        <f>O844+AH844+AL844+AM844+AN844+AT844+AU844</f>
        <v>11</v>
      </c>
      <c r="BI844" s="2">
        <f>J844+K844+L844+M844+AI844+AJ844+AO844+AR844+AS844</f>
        <v>176</v>
      </c>
      <c r="BJ844" s="1" t="str">
        <f>IF(AND(H844&gt;"001",H844&lt;"300"),"In-State","Out-State")</f>
        <v>In-State</v>
      </c>
    </row>
    <row r="845" spans="1:62" x14ac:dyDescent="0.25">
      <c r="A845" s="2" t="s">
        <v>61</v>
      </c>
      <c r="B845" s="2" t="s">
        <v>62</v>
      </c>
      <c r="C845" s="3"/>
      <c r="D845" s="2" t="s">
        <v>63</v>
      </c>
      <c r="E845" s="2" t="s">
        <v>73</v>
      </c>
      <c r="F845" s="2"/>
      <c r="G845" s="2" t="s">
        <v>61</v>
      </c>
      <c r="H845" s="2" t="s">
        <v>64</v>
      </c>
      <c r="J845" s="2" t="s">
        <v>227</v>
      </c>
      <c r="K845" s="2" t="s">
        <v>67</v>
      </c>
      <c r="L845" s="2" t="s">
        <v>227</v>
      </c>
      <c r="M845" s="2" t="s">
        <v>67</v>
      </c>
      <c r="N845" s="2" t="s">
        <v>111</v>
      </c>
      <c r="O845" s="2" t="s">
        <v>93</v>
      </c>
      <c r="R845" s="2" t="s">
        <v>70</v>
      </c>
      <c r="S845" s="2" t="s">
        <v>73</v>
      </c>
      <c r="T845" s="2" t="s">
        <v>645</v>
      </c>
      <c r="V845" s="2" t="s">
        <v>156</v>
      </c>
      <c r="W845" s="2" t="s">
        <v>73</v>
      </c>
      <c r="X845" s="2" t="s">
        <v>74</v>
      </c>
      <c r="AB845" s="2" t="s">
        <v>73</v>
      </c>
      <c r="AH845" s="2" t="s">
        <v>75</v>
      </c>
      <c r="AI845" s="2" t="s">
        <v>75</v>
      </c>
      <c r="AJ845" s="2" t="s">
        <v>75</v>
      </c>
      <c r="AK845" s="2" t="s">
        <v>76</v>
      </c>
      <c r="AL845" s="2" t="s">
        <v>76</v>
      </c>
      <c r="AM845" s="2" t="s">
        <v>76</v>
      </c>
      <c r="AN845" s="2" t="s">
        <v>93</v>
      </c>
      <c r="AO845" s="2" t="s">
        <v>75</v>
      </c>
      <c r="AP845" s="2" t="s">
        <v>61</v>
      </c>
      <c r="AQ845" s="2" t="s">
        <v>77</v>
      </c>
      <c r="AR845" s="2" t="s">
        <v>75</v>
      </c>
      <c r="AS845" s="2" t="s">
        <v>75</v>
      </c>
      <c r="AT845" s="2" t="s">
        <v>76</v>
      </c>
      <c r="AU845" s="2" t="s">
        <v>76</v>
      </c>
      <c r="AV845" s="2" t="s">
        <v>649</v>
      </c>
      <c r="AX845" s="2" t="s">
        <v>151</v>
      </c>
      <c r="AZ845" s="2" t="s">
        <v>73</v>
      </c>
      <c r="BB845" s="2" t="s">
        <v>73</v>
      </c>
      <c r="BH845" s="2">
        <f>O845+AH845+AL845+AM845+AN845+AT845+AU845</f>
        <v>6</v>
      </c>
      <c r="BI845" s="2">
        <f>J845+K845+L845+M845+AI845+AJ845+AO845+AR845+AS845</f>
        <v>96</v>
      </c>
      <c r="BJ845" s="1" t="str">
        <f>IF(AND(H845&gt;"001",H845&lt;"300"),"In-State","Out-State")</f>
        <v>In-State</v>
      </c>
    </row>
    <row r="846" spans="1:62" x14ac:dyDescent="0.25">
      <c r="A846" s="2" t="s">
        <v>61</v>
      </c>
      <c r="B846" s="2" t="s">
        <v>62</v>
      </c>
      <c r="C846" s="3"/>
      <c r="D846" s="2" t="s">
        <v>80</v>
      </c>
      <c r="E846" s="2" t="s">
        <v>73</v>
      </c>
      <c r="F846" s="2"/>
      <c r="G846" s="2" t="s">
        <v>61</v>
      </c>
      <c r="H846" s="2" t="s">
        <v>197</v>
      </c>
      <c r="J846" s="2" t="s">
        <v>383</v>
      </c>
      <c r="K846" s="2" t="s">
        <v>67</v>
      </c>
      <c r="L846" s="2" t="s">
        <v>227</v>
      </c>
      <c r="M846" s="2" t="s">
        <v>67</v>
      </c>
      <c r="N846" s="2" t="s">
        <v>83</v>
      </c>
      <c r="O846" s="2" t="s">
        <v>84</v>
      </c>
      <c r="R846" s="2" t="s">
        <v>73</v>
      </c>
      <c r="S846" s="2" t="s">
        <v>73</v>
      </c>
      <c r="T846" s="2" t="s">
        <v>1451</v>
      </c>
      <c r="V846" s="2" t="s">
        <v>107</v>
      </c>
      <c r="W846" s="2" t="s">
        <v>73</v>
      </c>
      <c r="X846" s="2" t="s">
        <v>74</v>
      </c>
      <c r="AA846" s="2" t="s">
        <v>61</v>
      </c>
      <c r="AB846" s="2" t="s">
        <v>73</v>
      </c>
      <c r="AH846" s="2" t="s">
        <v>75</v>
      </c>
      <c r="AI846" s="2" t="s">
        <v>75</v>
      </c>
      <c r="AJ846" s="2" t="s">
        <v>75</v>
      </c>
      <c r="AK846" s="2" t="s">
        <v>76</v>
      </c>
      <c r="AL846" s="2" t="s">
        <v>76</v>
      </c>
      <c r="AM846" s="2" t="s">
        <v>93</v>
      </c>
      <c r="AN846" s="2" t="s">
        <v>93</v>
      </c>
      <c r="AO846" s="2" t="s">
        <v>75</v>
      </c>
      <c r="AP846" s="2" t="s">
        <v>73</v>
      </c>
      <c r="AQ846" s="2" t="s">
        <v>77</v>
      </c>
      <c r="AR846" s="2" t="s">
        <v>75</v>
      </c>
      <c r="AS846" s="2" t="s">
        <v>75</v>
      </c>
      <c r="AT846" s="2" t="s">
        <v>76</v>
      </c>
      <c r="AU846" s="2" t="s">
        <v>76</v>
      </c>
      <c r="AV846" s="2" t="s">
        <v>1452</v>
      </c>
      <c r="AX846" s="2" t="s">
        <v>560</v>
      </c>
      <c r="AZ846" s="2" t="s">
        <v>73</v>
      </c>
      <c r="BB846" s="2" t="s">
        <v>73</v>
      </c>
      <c r="BH846" s="2">
        <f>O846+AH846+AL846+AM846+AN846+AT846+AU846</f>
        <v>12</v>
      </c>
      <c r="BI846" s="2">
        <f>J846+K846+L846+M846+AI846+AJ846+AO846+AR846+AS846</f>
        <v>192</v>
      </c>
      <c r="BJ846" s="1" t="str">
        <f>IF(AND(H846&gt;"001",H846&lt;"300"),"In-State","Out-State")</f>
        <v>In-State</v>
      </c>
    </row>
    <row r="847" spans="1:62" x14ac:dyDescent="0.25">
      <c r="A847" s="2" t="s">
        <v>61</v>
      </c>
      <c r="B847" s="2" t="s">
        <v>62</v>
      </c>
      <c r="C847" s="3"/>
      <c r="D847" s="2" t="s">
        <v>80</v>
      </c>
      <c r="E847" s="2" t="s">
        <v>73</v>
      </c>
      <c r="F847" s="2"/>
      <c r="G847" s="2" t="s">
        <v>61</v>
      </c>
      <c r="H847" s="2" t="s">
        <v>64</v>
      </c>
      <c r="J847" s="2" t="s">
        <v>128</v>
      </c>
      <c r="K847" s="2" t="s">
        <v>67</v>
      </c>
      <c r="L847" s="2" t="s">
        <v>67</v>
      </c>
      <c r="M847" s="2" t="s">
        <v>67</v>
      </c>
      <c r="N847" s="2" t="s">
        <v>83</v>
      </c>
      <c r="O847" s="2" t="s">
        <v>163</v>
      </c>
      <c r="R847" s="2" t="s">
        <v>73</v>
      </c>
      <c r="S847" s="2" t="s">
        <v>73</v>
      </c>
      <c r="T847" s="2" t="s">
        <v>839</v>
      </c>
      <c r="V847" s="2" t="s">
        <v>92</v>
      </c>
      <c r="W847" s="2" t="s">
        <v>73</v>
      </c>
      <c r="X847" s="2" t="s">
        <v>74</v>
      </c>
      <c r="AA847" s="2" t="s">
        <v>61</v>
      </c>
      <c r="AB847" s="2" t="s">
        <v>73</v>
      </c>
      <c r="AH847" s="2" t="s">
        <v>75</v>
      </c>
      <c r="AI847" s="2" t="s">
        <v>75</v>
      </c>
      <c r="AJ847" s="2" t="s">
        <v>75</v>
      </c>
      <c r="AK847" s="2" t="s">
        <v>76</v>
      </c>
      <c r="AL847" s="2" t="s">
        <v>76</v>
      </c>
      <c r="AM847" s="2" t="s">
        <v>93</v>
      </c>
      <c r="AN847" s="2" t="s">
        <v>76</v>
      </c>
      <c r="AO847" s="2" t="s">
        <v>75</v>
      </c>
      <c r="AP847" s="2" t="s">
        <v>73</v>
      </c>
      <c r="AQ847" s="2" t="s">
        <v>77</v>
      </c>
      <c r="AR847" s="2" t="s">
        <v>75</v>
      </c>
      <c r="AS847" s="2" t="s">
        <v>75</v>
      </c>
      <c r="AT847" s="2" t="s">
        <v>76</v>
      </c>
      <c r="AU847" s="2" t="s">
        <v>76</v>
      </c>
      <c r="AV847" s="2" t="s">
        <v>435</v>
      </c>
      <c r="AZ847" s="2" t="s">
        <v>73</v>
      </c>
      <c r="BB847" s="2" t="s">
        <v>73</v>
      </c>
      <c r="BH847" s="2">
        <f>O847+AH847+AL847+AM847+AN847+AT847+AU847</f>
        <v>10</v>
      </c>
      <c r="BI847" s="2">
        <f>J847+K847+L847+M847+AI847+AJ847+AO847+AR847+AS847</f>
        <v>176</v>
      </c>
      <c r="BJ847" s="1" t="str">
        <f>IF(AND(H847&gt;"001",H847&lt;"300"),"In-State","Out-State")</f>
        <v>In-State</v>
      </c>
    </row>
    <row r="848" spans="1:62" x14ac:dyDescent="0.25">
      <c r="A848" s="2" t="s">
        <v>61</v>
      </c>
      <c r="B848" s="2" t="s">
        <v>62</v>
      </c>
      <c r="C848" s="3"/>
      <c r="D848" s="2" t="s">
        <v>80</v>
      </c>
      <c r="E848" s="2" t="s">
        <v>73</v>
      </c>
      <c r="F848" s="2"/>
      <c r="G848" s="2" t="s">
        <v>120</v>
      </c>
      <c r="H848" s="2" t="s">
        <v>121</v>
      </c>
      <c r="J848" s="2" t="s">
        <v>218</v>
      </c>
      <c r="K848" s="2" t="s">
        <v>67</v>
      </c>
      <c r="L848" s="2" t="s">
        <v>392</v>
      </c>
      <c r="M848" s="2" t="s">
        <v>67</v>
      </c>
      <c r="N848" s="2" t="s">
        <v>393</v>
      </c>
      <c r="O848" s="2" t="s">
        <v>84</v>
      </c>
      <c r="R848" s="2" t="s">
        <v>73</v>
      </c>
      <c r="S848" s="2" t="s">
        <v>61</v>
      </c>
      <c r="T848" s="2" t="s">
        <v>1453</v>
      </c>
      <c r="V848" s="2" t="s">
        <v>120</v>
      </c>
      <c r="W848" s="2" t="s">
        <v>73</v>
      </c>
      <c r="X848" s="2" t="s">
        <v>74</v>
      </c>
      <c r="AH848" s="2" t="s">
        <v>75</v>
      </c>
      <c r="AI848" s="2" t="s">
        <v>75</v>
      </c>
      <c r="AJ848" s="2" t="s">
        <v>75</v>
      </c>
      <c r="AK848" s="2" t="s">
        <v>76</v>
      </c>
      <c r="AL848" s="2" t="s">
        <v>76</v>
      </c>
      <c r="AM848" s="2" t="s">
        <v>76</v>
      </c>
      <c r="AN848" s="2" t="s">
        <v>93</v>
      </c>
      <c r="AO848" s="2" t="s">
        <v>75</v>
      </c>
      <c r="AP848" s="2" t="s">
        <v>61</v>
      </c>
      <c r="AQ848" s="2" t="s">
        <v>77</v>
      </c>
      <c r="AR848" s="2" t="s">
        <v>75</v>
      </c>
      <c r="AS848" s="2" t="s">
        <v>75</v>
      </c>
      <c r="AT848" s="2" t="s">
        <v>76</v>
      </c>
      <c r="AU848" s="2" t="s">
        <v>76</v>
      </c>
      <c r="AV848" s="2" t="s">
        <v>829</v>
      </c>
      <c r="AZ848" s="2" t="s">
        <v>73</v>
      </c>
      <c r="BA848" s="2" t="s">
        <v>61</v>
      </c>
      <c r="BH848" s="2">
        <f>O848+AH848+AL848+AM848+AN848+AT848+AU848</f>
        <v>9</v>
      </c>
      <c r="BI848" s="2">
        <f>J848+K848+L848+M848+AI848+AJ848+AO848+AR848+AS848</f>
        <v>160</v>
      </c>
      <c r="BJ848" s="1" t="str">
        <f>IF(AND(H848&gt;"001",H848&lt;"300"),"In-State","Out-State")</f>
        <v>Out-State</v>
      </c>
    </row>
    <row r="849" spans="1:62" x14ac:dyDescent="0.25">
      <c r="A849" s="2" t="s">
        <v>61</v>
      </c>
      <c r="B849" s="2" t="s">
        <v>62</v>
      </c>
      <c r="C849" s="3"/>
      <c r="D849" s="2" t="s">
        <v>80</v>
      </c>
      <c r="E849" s="2" t="s">
        <v>73</v>
      </c>
      <c r="F849" s="2"/>
      <c r="G849" s="2" t="s">
        <v>61</v>
      </c>
      <c r="H849" s="2" t="s">
        <v>232</v>
      </c>
      <c r="J849" s="2" t="s">
        <v>67</v>
      </c>
      <c r="K849" s="2" t="s">
        <v>67</v>
      </c>
      <c r="L849" s="2" t="s">
        <v>442</v>
      </c>
      <c r="M849" s="2" t="s">
        <v>67</v>
      </c>
      <c r="N849" s="2" t="s">
        <v>83</v>
      </c>
      <c r="O849" s="2" t="s">
        <v>76</v>
      </c>
      <c r="R849" s="2" t="s">
        <v>70</v>
      </c>
      <c r="S849" s="2" t="s">
        <v>61</v>
      </c>
      <c r="T849" s="2" t="s">
        <v>713</v>
      </c>
      <c r="V849" s="2" t="s">
        <v>120</v>
      </c>
      <c r="W849" s="2" t="s">
        <v>73</v>
      </c>
      <c r="X849" s="2" t="s">
        <v>74</v>
      </c>
      <c r="AB849" s="2" t="s">
        <v>73</v>
      </c>
      <c r="AH849" s="2" t="s">
        <v>75</v>
      </c>
      <c r="AI849" s="2" t="s">
        <v>75</v>
      </c>
      <c r="AJ849" s="2" t="s">
        <v>75</v>
      </c>
      <c r="AK849" s="2" t="s">
        <v>76</v>
      </c>
      <c r="AL849" s="2" t="s">
        <v>76</v>
      </c>
      <c r="AM849" s="2" t="s">
        <v>76</v>
      </c>
      <c r="AN849" s="2" t="s">
        <v>444</v>
      </c>
      <c r="AO849" s="2" t="s">
        <v>75</v>
      </c>
      <c r="AP849" s="2" t="s">
        <v>73</v>
      </c>
      <c r="AQ849" s="2" t="s">
        <v>77</v>
      </c>
      <c r="AR849" s="2" t="s">
        <v>75</v>
      </c>
      <c r="AS849" s="2" t="s">
        <v>75</v>
      </c>
      <c r="AT849" s="2" t="s">
        <v>76</v>
      </c>
      <c r="AU849" s="2" t="s">
        <v>76</v>
      </c>
      <c r="AV849" s="2" t="s">
        <v>1454</v>
      </c>
      <c r="AX849" s="2" t="s">
        <v>370</v>
      </c>
      <c r="AZ849" s="2" t="s">
        <v>73</v>
      </c>
      <c r="BA849" s="2" t="s">
        <v>61</v>
      </c>
      <c r="BH849" s="2">
        <f>O849+AH849+AL849+AM849+AN849+AT849+AU849</f>
        <v>15</v>
      </c>
      <c r="BI849" s="2">
        <f>J849+K849+L849+M849+AI849+AJ849+AO849+AR849+AS849</f>
        <v>528</v>
      </c>
      <c r="BJ849" s="1" t="str">
        <f>IF(AND(H849&gt;"001",H849&lt;"300"),"In-State","Out-State")</f>
        <v>In-State</v>
      </c>
    </row>
    <row r="850" spans="1:62" x14ac:dyDescent="0.25">
      <c r="A850" s="2" t="s">
        <v>61</v>
      </c>
      <c r="B850" s="2" t="s">
        <v>62</v>
      </c>
      <c r="C850" s="3"/>
      <c r="D850" s="2" t="s">
        <v>63</v>
      </c>
      <c r="E850" s="2" t="s">
        <v>73</v>
      </c>
      <c r="F850" s="2"/>
      <c r="G850" s="2" t="s">
        <v>61</v>
      </c>
      <c r="H850" s="2" t="s">
        <v>64</v>
      </c>
      <c r="J850" s="2" t="s">
        <v>67</v>
      </c>
      <c r="K850" s="2" t="s">
        <v>67</v>
      </c>
      <c r="L850" s="2" t="s">
        <v>267</v>
      </c>
      <c r="M850" s="2" t="s">
        <v>67</v>
      </c>
      <c r="N850" s="2" t="s">
        <v>104</v>
      </c>
      <c r="O850" s="2" t="s">
        <v>76</v>
      </c>
      <c r="R850" s="2" t="s">
        <v>70</v>
      </c>
      <c r="S850" s="2" t="s">
        <v>73</v>
      </c>
      <c r="T850" s="2" t="s">
        <v>1455</v>
      </c>
      <c r="V850" s="2" t="s">
        <v>133</v>
      </c>
      <c r="W850" s="2" t="s">
        <v>73</v>
      </c>
      <c r="X850" s="2" t="s">
        <v>74</v>
      </c>
      <c r="AB850" s="2" t="s">
        <v>73</v>
      </c>
      <c r="AH850" s="2" t="s">
        <v>75</v>
      </c>
      <c r="AI850" s="2" t="s">
        <v>75</v>
      </c>
      <c r="AJ850" s="2" t="s">
        <v>75</v>
      </c>
      <c r="AK850" s="2" t="s">
        <v>76</v>
      </c>
      <c r="AL850" s="2" t="s">
        <v>76</v>
      </c>
      <c r="AM850" s="2" t="s">
        <v>76</v>
      </c>
      <c r="AN850" s="2" t="s">
        <v>108</v>
      </c>
      <c r="AO850" s="2" t="s">
        <v>75</v>
      </c>
      <c r="AP850" s="2" t="s">
        <v>61</v>
      </c>
      <c r="AQ850" s="2" t="s">
        <v>77</v>
      </c>
      <c r="AR850" s="2" t="s">
        <v>75</v>
      </c>
      <c r="AS850" s="2" t="s">
        <v>635</v>
      </c>
      <c r="AT850" s="2" t="s">
        <v>76</v>
      </c>
      <c r="AU850" s="2" t="s">
        <v>93</v>
      </c>
      <c r="AV850" s="2" t="s">
        <v>1456</v>
      </c>
      <c r="AX850" s="2" t="s">
        <v>151</v>
      </c>
      <c r="AZ850" s="2" t="s">
        <v>73</v>
      </c>
      <c r="BB850" s="2" t="s">
        <v>73</v>
      </c>
      <c r="BH850" s="2">
        <f>O850+AH850+AL850+AM850+AN850+AT850+AU850</f>
        <v>15</v>
      </c>
      <c r="BI850" s="2">
        <f>J850+K850+L850+M850+AI850+AJ850+AO850+AR850+AS850</f>
        <v>288</v>
      </c>
      <c r="BJ850" s="1" t="str">
        <f>IF(AND(H850&gt;"001",H850&lt;"300"),"In-State","Out-State")</f>
        <v>In-State</v>
      </c>
    </row>
    <row r="851" spans="1:62" x14ac:dyDescent="0.25">
      <c r="A851" s="2" t="s">
        <v>61</v>
      </c>
      <c r="B851" s="2" t="s">
        <v>62</v>
      </c>
      <c r="C851" s="3"/>
      <c r="D851" s="2" t="s">
        <v>80</v>
      </c>
      <c r="E851" s="2" t="s">
        <v>73</v>
      </c>
      <c r="F851" s="2"/>
      <c r="G851" s="2" t="s">
        <v>61</v>
      </c>
      <c r="H851" s="2" t="s">
        <v>64</v>
      </c>
      <c r="J851" s="2" t="s">
        <v>227</v>
      </c>
      <c r="K851" s="2" t="s">
        <v>67</v>
      </c>
      <c r="L851" s="2" t="s">
        <v>67</v>
      </c>
      <c r="M851" s="2" t="s">
        <v>67</v>
      </c>
      <c r="N851" s="2" t="s">
        <v>393</v>
      </c>
      <c r="O851" s="2" t="s">
        <v>93</v>
      </c>
      <c r="R851" s="2" t="s">
        <v>73</v>
      </c>
      <c r="S851" s="2" t="s">
        <v>61</v>
      </c>
      <c r="T851" s="2" t="s">
        <v>550</v>
      </c>
      <c r="V851" s="2" t="s">
        <v>107</v>
      </c>
      <c r="W851" s="2" t="s">
        <v>73</v>
      </c>
      <c r="X851" s="2" t="s">
        <v>74</v>
      </c>
      <c r="AH851" s="2" t="s">
        <v>75</v>
      </c>
      <c r="AI851" s="2" t="s">
        <v>75</v>
      </c>
      <c r="AJ851" s="2" t="s">
        <v>75</v>
      </c>
      <c r="AK851" s="2" t="s">
        <v>76</v>
      </c>
      <c r="AL851" s="2" t="s">
        <v>76</v>
      </c>
      <c r="AM851" s="2" t="s">
        <v>76</v>
      </c>
      <c r="AN851" s="2" t="s">
        <v>76</v>
      </c>
      <c r="AO851" s="2" t="s">
        <v>75</v>
      </c>
      <c r="AP851" s="2" t="s">
        <v>61</v>
      </c>
      <c r="AQ851" s="2" t="s">
        <v>77</v>
      </c>
      <c r="AR851" s="2" t="s">
        <v>75</v>
      </c>
      <c r="AS851" s="2" t="s">
        <v>985</v>
      </c>
      <c r="AT851" s="2" t="s">
        <v>76</v>
      </c>
      <c r="AU851" s="2" t="s">
        <v>165</v>
      </c>
      <c r="AV851" s="2" t="s">
        <v>357</v>
      </c>
      <c r="AZ851" s="2" t="s">
        <v>73</v>
      </c>
      <c r="BA851" s="2" t="s">
        <v>61</v>
      </c>
      <c r="BH851" s="2">
        <f>O851+AH851+AL851+AM851+AN851+AT851+AU851</f>
        <v>7</v>
      </c>
      <c r="BI851" s="2">
        <f>J851+K851+L851+M851+AI851+AJ851+AO851+AR851+AS851</f>
        <v>128</v>
      </c>
      <c r="BJ851" s="1" t="str">
        <f>IF(AND(H851&gt;"001",H851&lt;"300"),"In-State","Out-State")</f>
        <v>In-State</v>
      </c>
    </row>
    <row r="852" spans="1:62" x14ac:dyDescent="0.25">
      <c r="A852" s="2" t="s">
        <v>61</v>
      </c>
      <c r="B852" s="2" t="s">
        <v>62</v>
      </c>
      <c r="C852" s="3"/>
      <c r="D852" s="2" t="s">
        <v>63</v>
      </c>
      <c r="E852" s="2" t="s">
        <v>73</v>
      </c>
      <c r="F852" s="2"/>
      <c r="G852" s="2" t="s">
        <v>61</v>
      </c>
      <c r="H852" s="2" t="s">
        <v>197</v>
      </c>
      <c r="J852" s="2" t="s">
        <v>67</v>
      </c>
      <c r="K852" s="2" t="s">
        <v>67</v>
      </c>
      <c r="L852" s="2" t="s">
        <v>212</v>
      </c>
      <c r="M852" s="2" t="s">
        <v>67</v>
      </c>
      <c r="N852" s="2" t="s">
        <v>104</v>
      </c>
      <c r="O852" s="2" t="s">
        <v>76</v>
      </c>
      <c r="R852" s="2" t="s">
        <v>70</v>
      </c>
      <c r="S852" s="2" t="s">
        <v>73</v>
      </c>
      <c r="T852" s="2" t="s">
        <v>1457</v>
      </c>
      <c r="V852" s="2" t="s">
        <v>156</v>
      </c>
      <c r="W852" s="2" t="s">
        <v>73</v>
      </c>
      <c r="X852" s="2" t="s">
        <v>74</v>
      </c>
      <c r="AB852" s="2" t="s">
        <v>73</v>
      </c>
      <c r="AH852" s="2" t="s">
        <v>75</v>
      </c>
      <c r="AI852" s="2" t="s">
        <v>75</v>
      </c>
      <c r="AJ852" s="2" t="s">
        <v>75</v>
      </c>
      <c r="AK852" s="2" t="s">
        <v>76</v>
      </c>
      <c r="AL852" s="2" t="s">
        <v>76</v>
      </c>
      <c r="AM852" s="2" t="s">
        <v>76</v>
      </c>
      <c r="AN852" s="2" t="s">
        <v>163</v>
      </c>
      <c r="AO852" s="2" t="s">
        <v>75</v>
      </c>
      <c r="AP852" s="2" t="s">
        <v>61</v>
      </c>
      <c r="AQ852" s="2" t="s">
        <v>77</v>
      </c>
      <c r="AR852" s="2" t="s">
        <v>75</v>
      </c>
      <c r="AS852" s="2" t="s">
        <v>75</v>
      </c>
      <c r="AT852" s="2" t="s">
        <v>76</v>
      </c>
      <c r="AU852" s="2" t="s">
        <v>76</v>
      </c>
      <c r="AV852" s="2" t="s">
        <v>1458</v>
      </c>
      <c r="AZ852" s="2" t="s">
        <v>73</v>
      </c>
      <c r="BB852" s="2" t="s">
        <v>73</v>
      </c>
      <c r="BH852" s="2">
        <f>O852+AH852+AL852+AM852+AN852+AT852+AU852</f>
        <v>7</v>
      </c>
      <c r="BI852" s="2">
        <f>J852+K852+L852+M852+AI852+AJ852+AO852+AR852+AS852</f>
        <v>160</v>
      </c>
      <c r="BJ852" s="1" t="str">
        <f>IF(AND(H852&gt;"001",H852&lt;"300"),"In-State","Out-State")</f>
        <v>In-State</v>
      </c>
    </row>
    <row r="853" spans="1:62" x14ac:dyDescent="0.25">
      <c r="A853" s="2" t="s">
        <v>61</v>
      </c>
      <c r="B853" s="2" t="s">
        <v>62</v>
      </c>
      <c r="C853" s="3"/>
      <c r="D853" s="2" t="s">
        <v>63</v>
      </c>
      <c r="E853" s="2" t="s">
        <v>73</v>
      </c>
      <c r="F853" s="2"/>
      <c r="G853" s="2" t="s">
        <v>61</v>
      </c>
      <c r="H853" s="2" t="s">
        <v>64</v>
      </c>
      <c r="J853" s="2" t="s">
        <v>279</v>
      </c>
      <c r="K853" s="2" t="s">
        <v>67</v>
      </c>
      <c r="L853" s="2" t="s">
        <v>67</v>
      </c>
      <c r="M853" s="2" t="s">
        <v>67</v>
      </c>
      <c r="N853" s="2" t="s">
        <v>338</v>
      </c>
      <c r="O853" s="2" t="s">
        <v>763</v>
      </c>
      <c r="R853" s="2" t="s">
        <v>61</v>
      </c>
      <c r="S853" s="2" t="s">
        <v>61</v>
      </c>
      <c r="T853" s="2" t="s">
        <v>99</v>
      </c>
      <c r="V853" s="2" t="s">
        <v>149</v>
      </c>
      <c r="W853" s="2" t="s">
        <v>73</v>
      </c>
      <c r="X853" s="2" t="s">
        <v>74</v>
      </c>
      <c r="AH853" s="2" t="s">
        <v>75</v>
      </c>
      <c r="AI853" s="2" t="s">
        <v>75</v>
      </c>
      <c r="AJ853" s="2" t="s">
        <v>75</v>
      </c>
      <c r="AK853" s="2" t="s">
        <v>76</v>
      </c>
      <c r="AL853" s="2" t="s">
        <v>76</v>
      </c>
      <c r="AM853" s="2" t="s">
        <v>76</v>
      </c>
      <c r="AN853" s="2" t="s">
        <v>76</v>
      </c>
      <c r="AO853" s="2" t="s">
        <v>75</v>
      </c>
      <c r="AP853" s="2" t="s">
        <v>73</v>
      </c>
      <c r="AQ853" s="2" t="s">
        <v>77</v>
      </c>
      <c r="AR853" s="2" t="s">
        <v>75</v>
      </c>
      <c r="AS853" s="2" t="s">
        <v>75</v>
      </c>
      <c r="AT853" s="2" t="s">
        <v>76</v>
      </c>
      <c r="AU853" s="2" t="s">
        <v>76</v>
      </c>
      <c r="AV853" s="2" t="s">
        <v>1459</v>
      </c>
      <c r="AX853" s="2" t="s">
        <v>1460</v>
      </c>
      <c r="AZ853" s="2" t="s">
        <v>73</v>
      </c>
      <c r="BA853" s="2" t="s">
        <v>61</v>
      </c>
      <c r="BH853" s="2">
        <f>O853+AH853+AL853+AM853+AN853+AT853+AU853</f>
        <v>16</v>
      </c>
      <c r="BI853" s="2">
        <f>J853+K853+L853+M853+AI853+AJ853+AO853+AR853+AS853</f>
        <v>288</v>
      </c>
      <c r="BJ853" s="1" t="str">
        <f>IF(AND(H853&gt;"001",H853&lt;"300"),"In-State","Out-State")</f>
        <v>In-State</v>
      </c>
    </row>
    <row r="854" spans="1:62" x14ac:dyDescent="0.25">
      <c r="A854" s="2" t="s">
        <v>61</v>
      </c>
      <c r="B854" s="2" t="s">
        <v>62</v>
      </c>
      <c r="C854" s="3"/>
      <c r="D854" s="2" t="s">
        <v>80</v>
      </c>
      <c r="E854" s="2" t="s">
        <v>73</v>
      </c>
      <c r="F854" s="2"/>
      <c r="G854" s="2" t="s">
        <v>61</v>
      </c>
      <c r="H854" s="2" t="s">
        <v>64</v>
      </c>
      <c r="J854" s="2" t="s">
        <v>383</v>
      </c>
      <c r="K854" s="2" t="s">
        <v>67</v>
      </c>
      <c r="L854" s="2" t="s">
        <v>67</v>
      </c>
      <c r="M854" s="2" t="s">
        <v>67</v>
      </c>
      <c r="N854" s="2" t="s">
        <v>533</v>
      </c>
      <c r="O854" s="2" t="s">
        <v>90</v>
      </c>
      <c r="R854" s="2" t="s">
        <v>61</v>
      </c>
      <c r="S854" s="2" t="s">
        <v>73</v>
      </c>
      <c r="T854" s="2" t="s">
        <v>273</v>
      </c>
      <c r="V854" s="2" t="s">
        <v>72</v>
      </c>
      <c r="W854" s="2" t="s">
        <v>73</v>
      </c>
      <c r="X854" s="2" t="s">
        <v>74</v>
      </c>
      <c r="AB854" s="2" t="s">
        <v>73</v>
      </c>
      <c r="AH854" s="2" t="s">
        <v>75</v>
      </c>
      <c r="AI854" s="2" t="s">
        <v>75</v>
      </c>
      <c r="AJ854" s="2" t="s">
        <v>75</v>
      </c>
      <c r="AK854" s="2" t="s">
        <v>76</v>
      </c>
      <c r="AL854" s="2" t="s">
        <v>76</v>
      </c>
      <c r="AM854" s="2" t="s">
        <v>76</v>
      </c>
      <c r="AN854" s="2" t="s">
        <v>76</v>
      </c>
      <c r="AO854" s="2" t="s">
        <v>75</v>
      </c>
      <c r="AP854" s="2" t="s">
        <v>73</v>
      </c>
      <c r="AQ854" s="2" t="s">
        <v>73</v>
      </c>
      <c r="AR854" s="2" t="s">
        <v>75</v>
      </c>
      <c r="AS854" s="2" t="s">
        <v>75</v>
      </c>
      <c r="AT854" s="2" t="s">
        <v>76</v>
      </c>
      <c r="AU854" s="2" t="s">
        <v>76</v>
      </c>
      <c r="AV854" s="2" t="s">
        <v>295</v>
      </c>
      <c r="AX854" s="2" t="s">
        <v>151</v>
      </c>
      <c r="AZ854" s="2" t="s">
        <v>73</v>
      </c>
      <c r="BB854" s="2" t="s">
        <v>73</v>
      </c>
      <c r="BH854" s="2">
        <f>O854+AH854+AL854+AM854+AN854+AT854+AU854</f>
        <v>9</v>
      </c>
      <c r="BI854" s="2">
        <f>J854+K854+L854+M854+AI854+AJ854+AO854+AR854+AS854</f>
        <v>144</v>
      </c>
      <c r="BJ854" s="1" t="str">
        <f>IF(AND(H854&gt;"001",H854&lt;"300"),"In-State","Out-State")</f>
        <v>In-State</v>
      </c>
    </row>
    <row r="855" spans="1:62" x14ac:dyDescent="0.25">
      <c r="A855" s="2" t="s">
        <v>61</v>
      </c>
      <c r="B855" s="2" t="s">
        <v>62</v>
      </c>
      <c r="C855" s="3"/>
      <c r="D855" s="2" t="s">
        <v>80</v>
      </c>
      <c r="E855" s="2" t="s">
        <v>70</v>
      </c>
      <c r="F855" s="2"/>
      <c r="G855" s="2" t="s">
        <v>120</v>
      </c>
      <c r="H855" s="2" t="s">
        <v>121</v>
      </c>
      <c r="J855" s="2" t="s">
        <v>67</v>
      </c>
      <c r="K855" s="2" t="s">
        <v>67</v>
      </c>
      <c r="L855" s="2" t="s">
        <v>392</v>
      </c>
      <c r="M855" s="2" t="s">
        <v>67</v>
      </c>
      <c r="N855" s="2" t="s">
        <v>393</v>
      </c>
      <c r="O855" s="2" t="s">
        <v>76</v>
      </c>
      <c r="R855" s="2" t="s">
        <v>73</v>
      </c>
      <c r="S855" s="2" t="s">
        <v>73</v>
      </c>
      <c r="T855" s="2" t="s">
        <v>1461</v>
      </c>
      <c r="V855" s="2" t="s">
        <v>63</v>
      </c>
      <c r="W855" s="2" t="s">
        <v>73</v>
      </c>
      <c r="X855" s="2" t="s">
        <v>74</v>
      </c>
      <c r="AH855" s="2" t="s">
        <v>75</v>
      </c>
      <c r="AI855" s="2" t="s">
        <v>75</v>
      </c>
      <c r="AJ855" s="2" t="s">
        <v>75</v>
      </c>
      <c r="AK855" s="2" t="s">
        <v>76</v>
      </c>
      <c r="AL855" s="2" t="s">
        <v>76</v>
      </c>
      <c r="AM855" s="2" t="s">
        <v>76</v>
      </c>
      <c r="AN855" s="2" t="s">
        <v>93</v>
      </c>
      <c r="AO855" s="2" t="s">
        <v>75</v>
      </c>
      <c r="AP855" s="2" t="s">
        <v>73</v>
      </c>
      <c r="AQ855" s="2" t="s">
        <v>73</v>
      </c>
      <c r="AR855" s="2" t="s">
        <v>75</v>
      </c>
      <c r="AS855" s="2" t="s">
        <v>75</v>
      </c>
      <c r="AT855" s="2" t="s">
        <v>76</v>
      </c>
      <c r="AU855" s="2" t="s">
        <v>76</v>
      </c>
      <c r="AV855" s="2" t="s">
        <v>1462</v>
      </c>
      <c r="AX855" s="2" t="s">
        <v>151</v>
      </c>
      <c r="AZ855" s="2" t="s">
        <v>73</v>
      </c>
      <c r="BB855" s="2" t="s">
        <v>73</v>
      </c>
      <c r="BH855" s="2">
        <f>O855+AH855+AL855+AM855+AN855+AT855+AU855</f>
        <v>3</v>
      </c>
      <c r="BI855" s="2">
        <f>J855+K855+L855+M855+AI855+AJ855+AO855+AR855+AS855</f>
        <v>64</v>
      </c>
      <c r="BJ855" s="1" t="str">
        <f>IF(AND(H855&gt;"001",H855&lt;"300"),"In-State","Out-State")</f>
        <v>Out-State</v>
      </c>
    </row>
    <row r="856" spans="1:62" x14ac:dyDescent="0.25">
      <c r="A856" s="2" t="s">
        <v>61</v>
      </c>
      <c r="B856" s="2" t="s">
        <v>62</v>
      </c>
      <c r="C856" s="3"/>
      <c r="D856" s="2" t="s">
        <v>80</v>
      </c>
      <c r="E856" s="2" t="s">
        <v>73</v>
      </c>
      <c r="F856" s="2"/>
      <c r="G856" s="2" t="s">
        <v>61</v>
      </c>
      <c r="H856" s="2" t="s">
        <v>64</v>
      </c>
      <c r="J856" s="2" t="s">
        <v>127</v>
      </c>
      <c r="K856" s="2" t="s">
        <v>67</v>
      </c>
      <c r="L856" s="2" t="s">
        <v>218</v>
      </c>
      <c r="M856" s="2" t="s">
        <v>67</v>
      </c>
      <c r="N856" s="2" t="s">
        <v>83</v>
      </c>
      <c r="O856" s="2" t="s">
        <v>165</v>
      </c>
      <c r="R856" s="2" t="s">
        <v>70</v>
      </c>
      <c r="S856" s="2" t="s">
        <v>94</v>
      </c>
      <c r="T856" s="2" t="s">
        <v>1463</v>
      </c>
      <c r="V856" s="2" t="s">
        <v>107</v>
      </c>
      <c r="W856" s="2" t="s">
        <v>73</v>
      </c>
      <c r="X856" s="2" t="s">
        <v>74</v>
      </c>
      <c r="AB856" s="2" t="s">
        <v>73</v>
      </c>
      <c r="AD856" s="2" t="s">
        <v>94</v>
      </c>
      <c r="AH856" s="2" t="s">
        <v>75</v>
      </c>
      <c r="AI856" s="2" t="s">
        <v>75</v>
      </c>
      <c r="AJ856" s="2" t="s">
        <v>75</v>
      </c>
      <c r="AK856" s="2" t="s">
        <v>76</v>
      </c>
      <c r="AL856" s="2" t="s">
        <v>76</v>
      </c>
      <c r="AM856" s="2" t="s">
        <v>76</v>
      </c>
      <c r="AN856" s="2" t="s">
        <v>147</v>
      </c>
      <c r="AO856" s="2" t="s">
        <v>75</v>
      </c>
      <c r="AP856" s="2" t="s">
        <v>61</v>
      </c>
      <c r="AQ856" s="2" t="s">
        <v>77</v>
      </c>
      <c r="AR856" s="2" t="s">
        <v>75</v>
      </c>
      <c r="AS856" s="2" t="s">
        <v>75</v>
      </c>
      <c r="AT856" s="2" t="s">
        <v>76</v>
      </c>
      <c r="AU856" s="2" t="s">
        <v>76</v>
      </c>
      <c r="AV856" s="2" t="s">
        <v>1464</v>
      </c>
      <c r="AW856" s="2" t="s">
        <v>163</v>
      </c>
      <c r="AX856" s="2" t="s">
        <v>370</v>
      </c>
      <c r="AZ856" s="2" t="s">
        <v>73</v>
      </c>
      <c r="BC856" s="2" t="s">
        <v>94</v>
      </c>
      <c r="BH856" s="2">
        <f>O856+AH856+AL856+AM856+AN856+AT856+AU856</f>
        <v>9</v>
      </c>
      <c r="BI856" s="2">
        <f>J856+K856+L856+M856+AI856+AJ856+AO856+AR856+AS856</f>
        <v>176</v>
      </c>
      <c r="BJ856" s="1" t="str">
        <f>IF(AND(H856&gt;"001",H856&lt;"300"),"In-State","Out-State")</f>
        <v>In-State</v>
      </c>
    </row>
    <row r="857" spans="1:62" x14ac:dyDescent="0.25">
      <c r="A857" s="2" t="s">
        <v>61</v>
      </c>
      <c r="B857" s="2" t="s">
        <v>62</v>
      </c>
      <c r="C857" s="3"/>
      <c r="D857" s="2" t="s">
        <v>80</v>
      </c>
      <c r="E857" s="2" t="s">
        <v>70</v>
      </c>
      <c r="F857" s="2"/>
      <c r="G857" s="2" t="s">
        <v>61</v>
      </c>
      <c r="H857" s="2" t="s">
        <v>81</v>
      </c>
      <c r="J857" s="2" t="s">
        <v>67</v>
      </c>
      <c r="K857" s="2" t="s">
        <v>67</v>
      </c>
      <c r="L857" s="2" t="s">
        <v>620</v>
      </c>
      <c r="M857" s="2" t="s">
        <v>67</v>
      </c>
      <c r="N857" s="2" t="s">
        <v>393</v>
      </c>
      <c r="O857" s="2" t="s">
        <v>76</v>
      </c>
      <c r="R857" s="2" t="s">
        <v>70</v>
      </c>
      <c r="S857" s="2" t="s">
        <v>61</v>
      </c>
      <c r="T857" s="2" t="s">
        <v>691</v>
      </c>
      <c r="V857" s="2" t="s">
        <v>249</v>
      </c>
      <c r="W857" s="2" t="s">
        <v>73</v>
      </c>
      <c r="X857" s="2" t="s">
        <v>74</v>
      </c>
      <c r="Y857" s="2" t="s">
        <v>61</v>
      </c>
      <c r="AH857" s="2" t="s">
        <v>75</v>
      </c>
      <c r="AI857" s="2" t="s">
        <v>75</v>
      </c>
      <c r="AJ857" s="2" t="s">
        <v>75</v>
      </c>
      <c r="AK857" s="2" t="s">
        <v>76</v>
      </c>
      <c r="AL857" s="2" t="s">
        <v>76</v>
      </c>
      <c r="AM857" s="2" t="s">
        <v>76</v>
      </c>
      <c r="AN857" s="2" t="s">
        <v>122</v>
      </c>
      <c r="AO857" s="2" t="s">
        <v>75</v>
      </c>
      <c r="AP857" s="2" t="s">
        <v>61</v>
      </c>
      <c r="AQ857" s="2" t="s">
        <v>77</v>
      </c>
      <c r="AR857" s="2" t="s">
        <v>75</v>
      </c>
      <c r="AS857" s="2" t="s">
        <v>75</v>
      </c>
      <c r="AT857" s="2" t="s">
        <v>76</v>
      </c>
      <c r="AU857" s="2" t="s">
        <v>76</v>
      </c>
      <c r="AV857" s="2" t="s">
        <v>1465</v>
      </c>
      <c r="AW857" s="2" t="s">
        <v>122</v>
      </c>
      <c r="AX857" s="2" t="s">
        <v>211</v>
      </c>
      <c r="AZ857" s="2" t="s">
        <v>73</v>
      </c>
      <c r="BA857" s="2" t="s">
        <v>61</v>
      </c>
      <c r="BH857" s="2">
        <f>O857+AH857+AL857+AM857+AN857+AT857+AU857</f>
        <v>8</v>
      </c>
      <c r="BI857" s="2">
        <f>J857+K857+L857+M857+AI857+AJ857+AO857+AR857+AS857</f>
        <v>352</v>
      </c>
      <c r="BJ857" s="1" t="str">
        <f>IF(AND(H857&gt;"001",H857&lt;"300"),"In-State","Out-State")</f>
        <v>In-State</v>
      </c>
    </row>
    <row r="858" spans="1:62" x14ac:dyDescent="0.25">
      <c r="A858" s="2" t="s">
        <v>61</v>
      </c>
      <c r="B858" s="2" t="s">
        <v>62</v>
      </c>
      <c r="C858" s="3"/>
      <c r="D858" s="2" t="s">
        <v>80</v>
      </c>
      <c r="E858" s="2" t="s">
        <v>61</v>
      </c>
      <c r="F858" s="2"/>
      <c r="G858" s="2" t="s">
        <v>61</v>
      </c>
      <c r="H858" s="2" t="s">
        <v>81</v>
      </c>
      <c r="J858" s="2" t="s">
        <v>67</v>
      </c>
      <c r="K858" s="2" t="s">
        <v>67</v>
      </c>
      <c r="L858" s="2" t="s">
        <v>442</v>
      </c>
      <c r="M858" s="2" t="s">
        <v>67</v>
      </c>
      <c r="N858" s="2" t="s">
        <v>83</v>
      </c>
      <c r="O858" s="2" t="s">
        <v>76</v>
      </c>
      <c r="R858" s="2" t="s">
        <v>70</v>
      </c>
      <c r="S858" s="2" t="s">
        <v>61</v>
      </c>
      <c r="T858" s="2" t="s">
        <v>1466</v>
      </c>
      <c r="V858" s="2" t="s">
        <v>117</v>
      </c>
      <c r="W858" s="2" t="s">
        <v>73</v>
      </c>
      <c r="X858" s="2" t="s">
        <v>74</v>
      </c>
      <c r="AH858" s="2" t="s">
        <v>75</v>
      </c>
      <c r="AI858" s="2" t="s">
        <v>75</v>
      </c>
      <c r="AJ858" s="2" t="s">
        <v>75</v>
      </c>
      <c r="AK858" s="2" t="s">
        <v>76</v>
      </c>
      <c r="AL858" s="2" t="s">
        <v>76</v>
      </c>
      <c r="AM858" s="2" t="s">
        <v>76</v>
      </c>
      <c r="AN858" s="2" t="s">
        <v>444</v>
      </c>
      <c r="AO858" s="2" t="s">
        <v>75</v>
      </c>
      <c r="AP858" s="2" t="s">
        <v>73</v>
      </c>
      <c r="AQ858" s="2" t="s">
        <v>77</v>
      </c>
      <c r="AR858" s="2" t="s">
        <v>75</v>
      </c>
      <c r="AS858" s="2" t="s">
        <v>75</v>
      </c>
      <c r="AT858" s="2" t="s">
        <v>76</v>
      </c>
      <c r="AU858" s="2" t="s">
        <v>76</v>
      </c>
      <c r="AV858" s="2" t="s">
        <v>437</v>
      </c>
      <c r="AX858" s="2" t="s">
        <v>110</v>
      </c>
      <c r="AZ858" s="2" t="s">
        <v>73</v>
      </c>
      <c r="BA858" s="2" t="s">
        <v>61</v>
      </c>
      <c r="BH858" s="2">
        <f>O858+AH858+AL858+AM858+AN858+AT858+AU858</f>
        <v>15</v>
      </c>
      <c r="BI858" s="2">
        <f>J858+K858+L858+M858+AI858+AJ858+AO858+AR858+AS858</f>
        <v>528</v>
      </c>
      <c r="BJ858" s="1" t="str">
        <f>IF(AND(H858&gt;"001",H858&lt;"300"),"In-State","Out-State")</f>
        <v>In-State</v>
      </c>
    </row>
    <row r="859" spans="1:62" x14ac:dyDescent="0.25">
      <c r="A859" s="2" t="s">
        <v>61</v>
      </c>
      <c r="B859" s="2" t="s">
        <v>62</v>
      </c>
      <c r="C859" s="3"/>
      <c r="D859" s="2" t="s">
        <v>80</v>
      </c>
      <c r="E859" s="2" t="s">
        <v>94</v>
      </c>
      <c r="F859" s="2"/>
      <c r="G859" s="2" t="s">
        <v>61</v>
      </c>
      <c r="H859" s="2" t="s">
        <v>174</v>
      </c>
      <c r="J859" s="2" t="s">
        <v>227</v>
      </c>
      <c r="K859" s="2" t="s">
        <v>67</v>
      </c>
      <c r="L859" s="2" t="s">
        <v>67</v>
      </c>
      <c r="M859" s="2" t="s">
        <v>67</v>
      </c>
      <c r="N859" s="2" t="s">
        <v>97</v>
      </c>
      <c r="O859" s="2" t="s">
        <v>93</v>
      </c>
      <c r="R859" s="2" t="s">
        <v>61</v>
      </c>
      <c r="S859" s="2" t="s">
        <v>61</v>
      </c>
      <c r="T859" s="2" t="s">
        <v>351</v>
      </c>
      <c r="V859" s="2" t="s">
        <v>107</v>
      </c>
      <c r="W859" s="2" t="s">
        <v>73</v>
      </c>
      <c r="X859" s="2" t="s">
        <v>74</v>
      </c>
      <c r="AH859" s="2" t="s">
        <v>75</v>
      </c>
      <c r="AI859" s="2" t="s">
        <v>75</v>
      </c>
      <c r="AJ859" s="2" t="s">
        <v>75</v>
      </c>
      <c r="AK859" s="2" t="s">
        <v>76</v>
      </c>
      <c r="AL859" s="2" t="s">
        <v>76</v>
      </c>
      <c r="AM859" s="2" t="s">
        <v>76</v>
      </c>
      <c r="AN859" s="2" t="s">
        <v>76</v>
      </c>
      <c r="AO859" s="2" t="s">
        <v>75</v>
      </c>
      <c r="AP859" s="2" t="s">
        <v>70</v>
      </c>
      <c r="AQ859" s="2" t="s">
        <v>73</v>
      </c>
      <c r="AR859" s="2" t="s">
        <v>75</v>
      </c>
      <c r="AS859" s="2" t="s">
        <v>75</v>
      </c>
      <c r="AT859" s="2" t="s">
        <v>76</v>
      </c>
      <c r="AU859" s="2" t="s">
        <v>76</v>
      </c>
      <c r="AV859" s="2" t="s">
        <v>1467</v>
      </c>
      <c r="AX859" s="2" t="s">
        <v>196</v>
      </c>
      <c r="AZ859" s="2" t="s">
        <v>73</v>
      </c>
      <c r="BA859" s="2" t="s">
        <v>61</v>
      </c>
      <c r="BH859" s="2">
        <f>O859+AH859+AL859+AM859+AN859+AT859+AU859</f>
        <v>3</v>
      </c>
      <c r="BI859" s="2">
        <f>J859+K859+L859+M859+AI859+AJ859+AO859+AR859+AS859</f>
        <v>48</v>
      </c>
      <c r="BJ859" s="1" t="str">
        <f>IF(AND(H859&gt;"001",H859&lt;"300"),"In-State","Out-State")</f>
        <v>In-State</v>
      </c>
    </row>
    <row r="860" spans="1:62" x14ac:dyDescent="0.25">
      <c r="A860" s="2" t="s">
        <v>61</v>
      </c>
      <c r="B860" s="2" t="s">
        <v>62</v>
      </c>
      <c r="C860" s="3"/>
      <c r="D860" s="2" t="s">
        <v>80</v>
      </c>
      <c r="E860" s="2" t="s">
        <v>73</v>
      </c>
      <c r="F860" s="2"/>
      <c r="G860" s="2" t="s">
        <v>61</v>
      </c>
      <c r="H860" s="2" t="s">
        <v>64</v>
      </c>
      <c r="J860" s="2" t="s">
        <v>227</v>
      </c>
      <c r="K860" s="2" t="s">
        <v>227</v>
      </c>
      <c r="L860" s="2" t="s">
        <v>392</v>
      </c>
      <c r="M860" s="2" t="s">
        <v>67</v>
      </c>
      <c r="N860" s="2" t="s">
        <v>393</v>
      </c>
      <c r="O860" s="2" t="s">
        <v>76</v>
      </c>
      <c r="R860" s="2" t="s">
        <v>73</v>
      </c>
      <c r="S860" s="2" t="s">
        <v>61</v>
      </c>
      <c r="T860" s="2" t="s">
        <v>618</v>
      </c>
      <c r="V860" s="2" t="s">
        <v>117</v>
      </c>
      <c r="W860" s="2" t="s">
        <v>73</v>
      </c>
      <c r="X860" s="2" t="s">
        <v>74</v>
      </c>
      <c r="AD860" s="2" t="s">
        <v>94</v>
      </c>
      <c r="AH860" s="2" t="s">
        <v>75</v>
      </c>
      <c r="AI860" s="2" t="s">
        <v>75</v>
      </c>
      <c r="AJ860" s="2" t="s">
        <v>75</v>
      </c>
      <c r="AK860" s="2" t="s">
        <v>76</v>
      </c>
      <c r="AL860" s="2" t="s">
        <v>84</v>
      </c>
      <c r="AM860" s="2" t="s">
        <v>76</v>
      </c>
      <c r="AN860" s="2" t="s">
        <v>93</v>
      </c>
      <c r="AO860" s="2" t="s">
        <v>75</v>
      </c>
      <c r="AP860" s="2" t="s">
        <v>70</v>
      </c>
      <c r="AQ860" s="2" t="s">
        <v>77</v>
      </c>
      <c r="AR860" s="2" t="s">
        <v>75</v>
      </c>
      <c r="AS860" s="2" t="s">
        <v>75</v>
      </c>
      <c r="AT860" s="2" t="s">
        <v>76</v>
      </c>
      <c r="AU860" s="2" t="s">
        <v>76</v>
      </c>
      <c r="AV860" s="2" t="s">
        <v>1468</v>
      </c>
      <c r="AX860" s="2" t="s">
        <v>131</v>
      </c>
      <c r="AZ860" s="2" t="s">
        <v>73</v>
      </c>
      <c r="BA860" s="2" t="s">
        <v>61</v>
      </c>
      <c r="BH860" s="2">
        <f>O860+AH860+AL860+AM860+AN860+AT860+AU860</f>
        <v>9</v>
      </c>
      <c r="BI860" s="2">
        <f>J860+K860+L860+M860+AI860+AJ860+AO860+AR860+AS860</f>
        <v>160</v>
      </c>
      <c r="BJ860" s="1" t="str">
        <f>IF(AND(H860&gt;"001",H860&lt;"300"),"In-State","Out-State")</f>
        <v>In-State</v>
      </c>
    </row>
    <row r="861" spans="1:62" x14ac:dyDescent="0.25">
      <c r="A861" s="2" t="s">
        <v>61</v>
      </c>
      <c r="B861" s="2" t="s">
        <v>62</v>
      </c>
      <c r="C861" s="3"/>
      <c r="D861" s="2" t="s">
        <v>80</v>
      </c>
      <c r="E861" s="2" t="s">
        <v>73</v>
      </c>
      <c r="F861" s="2"/>
      <c r="G861" s="2" t="s">
        <v>61</v>
      </c>
      <c r="H861" s="2" t="s">
        <v>64</v>
      </c>
      <c r="J861" s="2" t="s">
        <v>267</v>
      </c>
      <c r="K861" s="2" t="s">
        <v>67</v>
      </c>
      <c r="L861" s="2" t="s">
        <v>67</v>
      </c>
      <c r="M861" s="2" t="s">
        <v>67</v>
      </c>
      <c r="N861" s="2" t="s">
        <v>198</v>
      </c>
      <c r="O861" s="2" t="s">
        <v>255</v>
      </c>
      <c r="R861" s="2" t="s">
        <v>61</v>
      </c>
      <c r="S861" s="2" t="s">
        <v>61</v>
      </c>
      <c r="T861" s="2" t="s">
        <v>891</v>
      </c>
      <c r="V861" s="2" t="s">
        <v>107</v>
      </c>
      <c r="W861" s="2" t="s">
        <v>73</v>
      </c>
      <c r="X861" s="2" t="s">
        <v>74</v>
      </c>
      <c r="AH861" s="2" t="s">
        <v>75</v>
      </c>
      <c r="AI861" s="2" t="s">
        <v>75</v>
      </c>
      <c r="AJ861" s="2" t="s">
        <v>75</v>
      </c>
      <c r="AK861" s="2" t="s">
        <v>76</v>
      </c>
      <c r="AL861" s="2" t="s">
        <v>76</v>
      </c>
      <c r="AM861" s="2" t="s">
        <v>76</v>
      </c>
      <c r="AN861" s="2" t="s">
        <v>76</v>
      </c>
      <c r="AO861" s="2" t="s">
        <v>75</v>
      </c>
      <c r="AP861" s="2" t="s">
        <v>70</v>
      </c>
      <c r="AQ861" s="2" t="s">
        <v>77</v>
      </c>
      <c r="AR861" s="2" t="s">
        <v>75</v>
      </c>
      <c r="AS861" s="2" t="s">
        <v>75</v>
      </c>
      <c r="AT861" s="2" t="s">
        <v>76</v>
      </c>
      <c r="AU861" s="2" t="s">
        <v>76</v>
      </c>
      <c r="AV861" s="2" t="s">
        <v>1469</v>
      </c>
      <c r="AX861" s="2" t="s">
        <v>196</v>
      </c>
      <c r="AZ861" s="2" t="s">
        <v>73</v>
      </c>
      <c r="BA861" s="2" t="s">
        <v>61</v>
      </c>
      <c r="BH861" s="2">
        <f>O861+AH861+AL861+AM861+AN861+AT861+AU861</f>
        <v>13</v>
      </c>
      <c r="BI861" s="2">
        <f>J861+K861+L861+M861+AI861+AJ861+AO861+AR861+AS861</f>
        <v>240</v>
      </c>
      <c r="BJ861" s="1" t="str">
        <f>IF(AND(H861&gt;"001",H861&lt;"300"),"In-State","Out-State")</f>
        <v>In-State</v>
      </c>
    </row>
    <row r="862" spans="1:62" x14ac:dyDescent="0.25">
      <c r="A862" s="2" t="s">
        <v>61</v>
      </c>
      <c r="B862" s="2" t="s">
        <v>62</v>
      </c>
      <c r="C862" s="3"/>
      <c r="D862" s="2" t="s">
        <v>63</v>
      </c>
      <c r="E862" s="2" t="s">
        <v>73</v>
      </c>
      <c r="F862" s="2"/>
      <c r="G862" s="2" t="s">
        <v>61</v>
      </c>
      <c r="H862" s="2" t="s">
        <v>64</v>
      </c>
      <c r="J862" s="2" t="s">
        <v>218</v>
      </c>
      <c r="K862" s="2" t="s">
        <v>67</v>
      </c>
      <c r="L862" s="2" t="s">
        <v>611</v>
      </c>
      <c r="M862" s="2" t="s">
        <v>67</v>
      </c>
      <c r="N862" s="2" t="s">
        <v>104</v>
      </c>
      <c r="O862" s="2" t="s">
        <v>84</v>
      </c>
      <c r="R862" s="2" t="s">
        <v>70</v>
      </c>
      <c r="S862" s="2" t="s">
        <v>61</v>
      </c>
      <c r="T862" s="2" t="s">
        <v>645</v>
      </c>
      <c r="V862" s="2" t="s">
        <v>72</v>
      </c>
      <c r="W862" s="2" t="s">
        <v>73</v>
      </c>
      <c r="X862" s="2" t="s">
        <v>74</v>
      </c>
      <c r="AH862" s="2" t="s">
        <v>75</v>
      </c>
      <c r="AI862" s="2" t="s">
        <v>75</v>
      </c>
      <c r="AJ862" s="2" t="s">
        <v>75</v>
      </c>
      <c r="AK862" s="2" t="s">
        <v>76</v>
      </c>
      <c r="AL862" s="2" t="s">
        <v>76</v>
      </c>
      <c r="AM862" s="2" t="s">
        <v>76</v>
      </c>
      <c r="AN862" s="2" t="s">
        <v>763</v>
      </c>
      <c r="AO862" s="2" t="s">
        <v>75</v>
      </c>
      <c r="AP862" s="2" t="s">
        <v>61</v>
      </c>
      <c r="AQ862" s="2" t="s">
        <v>77</v>
      </c>
      <c r="AR862" s="2" t="s">
        <v>75</v>
      </c>
      <c r="AS862" s="2" t="s">
        <v>75</v>
      </c>
      <c r="AT862" s="2" t="s">
        <v>76</v>
      </c>
      <c r="AU862" s="2" t="s">
        <v>76</v>
      </c>
      <c r="AV862" s="2" t="s">
        <v>1470</v>
      </c>
      <c r="AX862" s="2" t="s">
        <v>79</v>
      </c>
      <c r="AZ862" s="2" t="s">
        <v>73</v>
      </c>
      <c r="BA862" s="2" t="s">
        <v>61</v>
      </c>
      <c r="BH862" s="2">
        <f>O862+AH862+AL862+AM862+AN862+AT862+AU862</f>
        <v>22</v>
      </c>
      <c r="BI862" s="2">
        <f>J862+K862+L862+M862+AI862+AJ862+AO862+AR862+AS862</f>
        <v>416</v>
      </c>
      <c r="BJ862" s="1" t="str">
        <f>IF(AND(H862&gt;"001",H862&lt;"300"),"In-State","Out-State")</f>
        <v>In-State</v>
      </c>
    </row>
    <row r="863" spans="1:62" x14ac:dyDescent="0.25">
      <c r="A863" s="2" t="s">
        <v>61</v>
      </c>
      <c r="B863" s="2" t="s">
        <v>62</v>
      </c>
      <c r="C863" s="3"/>
      <c r="D863" s="2" t="s">
        <v>80</v>
      </c>
      <c r="E863" s="2" t="s">
        <v>70</v>
      </c>
      <c r="F863" s="2"/>
      <c r="G863" s="2" t="s">
        <v>61</v>
      </c>
      <c r="H863" s="2" t="s">
        <v>197</v>
      </c>
      <c r="J863" s="2" t="s">
        <v>171</v>
      </c>
      <c r="K863" s="2" t="s">
        <v>67</v>
      </c>
      <c r="L863" s="2" t="s">
        <v>67</v>
      </c>
      <c r="M863" s="2" t="s">
        <v>67</v>
      </c>
      <c r="N863" s="2" t="s">
        <v>393</v>
      </c>
      <c r="O863" s="2" t="s">
        <v>163</v>
      </c>
      <c r="R863" s="2" t="s">
        <v>73</v>
      </c>
      <c r="S863" s="2" t="s">
        <v>73</v>
      </c>
      <c r="T863" s="2" t="s">
        <v>445</v>
      </c>
      <c r="V863" s="2" t="s">
        <v>107</v>
      </c>
      <c r="W863" s="2" t="s">
        <v>73</v>
      </c>
      <c r="X863" s="2" t="s">
        <v>74</v>
      </c>
      <c r="AB863" s="2" t="s">
        <v>73</v>
      </c>
      <c r="AH863" s="2" t="s">
        <v>75</v>
      </c>
      <c r="AI863" s="2" t="s">
        <v>75</v>
      </c>
      <c r="AJ863" s="2" t="s">
        <v>75</v>
      </c>
      <c r="AK863" s="2" t="s">
        <v>76</v>
      </c>
      <c r="AL863" s="2" t="s">
        <v>76</v>
      </c>
      <c r="AM863" s="2" t="s">
        <v>76</v>
      </c>
      <c r="AN863" s="2" t="s">
        <v>76</v>
      </c>
      <c r="AO863" s="2" t="s">
        <v>75</v>
      </c>
      <c r="AP863" s="2" t="s">
        <v>61</v>
      </c>
      <c r="AQ863" s="2" t="s">
        <v>77</v>
      </c>
      <c r="AR863" s="2" t="s">
        <v>75</v>
      </c>
      <c r="AS863" s="2" t="s">
        <v>75</v>
      </c>
      <c r="AT863" s="2" t="s">
        <v>76</v>
      </c>
      <c r="AU863" s="2" t="s">
        <v>76</v>
      </c>
      <c r="AV863" s="2" t="s">
        <v>589</v>
      </c>
      <c r="AZ863" s="2" t="s">
        <v>73</v>
      </c>
      <c r="BB863" s="2" t="s">
        <v>73</v>
      </c>
      <c r="BH863" s="2">
        <f>O863+AH863+AL863+AM863+AN863+AT863+AU863</f>
        <v>7</v>
      </c>
      <c r="BI863" s="2">
        <f>J863+K863+L863+M863+AI863+AJ863+AO863+AR863+AS863</f>
        <v>128</v>
      </c>
      <c r="BJ863" s="1" t="str">
        <f>IF(AND(H863&gt;"001",H863&lt;"300"),"In-State","Out-State")</f>
        <v>In-State</v>
      </c>
    </row>
    <row r="864" spans="1:62" x14ac:dyDescent="0.25">
      <c r="A864" s="2" t="s">
        <v>61</v>
      </c>
      <c r="B864" s="2" t="s">
        <v>62</v>
      </c>
      <c r="C864" s="3"/>
      <c r="D864" s="2" t="s">
        <v>80</v>
      </c>
      <c r="E864" s="2" t="s">
        <v>61</v>
      </c>
      <c r="F864" s="2"/>
      <c r="G864" s="2" t="s">
        <v>61</v>
      </c>
      <c r="H864" s="2" t="s">
        <v>64</v>
      </c>
      <c r="J864" s="2" t="s">
        <v>218</v>
      </c>
      <c r="K864" s="2" t="s">
        <v>67</v>
      </c>
      <c r="L864" s="2" t="s">
        <v>171</v>
      </c>
      <c r="M864" s="2" t="s">
        <v>67</v>
      </c>
      <c r="N864" s="2" t="s">
        <v>111</v>
      </c>
      <c r="O864" s="2" t="s">
        <v>84</v>
      </c>
      <c r="R864" s="2" t="s">
        <v>70</v>
      </c>
      <c r="S864" s="2" t="s">
        <v>61</v>
      </c>
      <c r="T864" s="2" t="s">
        <v>270</v>
      </c>
      <c r="V864" s="2" t="s">
        <v>156</v>
      </c>
      <c r="W864" s="2" t="s">
        <v>73</v>
      </c>
      <c r="X864" s="2" t="s">
        <v>74</v>
      </c>
      <c r="AB864" s="2" t="s">
        <v>73</v>
      </c>
      <c r="AH864" s="2" t="s">
        <v>75</v>
      </c>
      <c r="AI864" s="2" t="s">
        <v>75</v>
      </c>
      <c r="AJ864" s="2" t="s">
        <v>75</v>
      </c>
      <c r="AK864" s="2" t="s">
        <v>76</v>
      </c>
      <c r="AL864" s="2" t="s">
        <v>76</v>
      </c>
      <c r="AM864" s="2" t="s">
        <v>76</v>
      </c>
      <c r="AN864" s="2" t="s">
        <v>84</v>
      </c>
      <c r="AO864" s="2" t="s">
        <v>75</v>
      </c>
      <c r="AP864" s="2" t="s">
        <v>73</v>
      </c>
      <c r="AQ864" s="2" t="s">
        <v>77</v>
      </c>
      <c r="AR864" s="2" t="s">
        <v>75</v>
      </c>
      <c r="AS864" s="2" t="s">
        <v>75</v>
      </c>
      <c r="AT864" s="2" t="s">
        <v>76</v>
      </c>
      <c r="AU864" s="2" t="s">
        <v>76</v>
      </c>
      <c r="AV864" s="2" t="s">
        <v>376</v>
      </c>
      <c r="AX864" s="2" t="s">
        <v>79</v>
      </c>
      <c r="AZ864" s="2" t="s">
        <v>73</v>
      </c>
      <c r="BA864" s="2" t="s">
        <v>61</v>
      </c>
      <c r="BH864" s="2">
        <f>O864+AH864+AL864+AM864+AN864+AT864+AU864</f>
        <v>12</v>
      </c>
      <c r="BI864" s="2">
        <f>J864+K864+L864+M864+AI864+AJ864+AO864+AR864+AS864</f>
        <v>224</v>
      </c>
      <c r="BJ864" s="1" t="str">
        <f>IF(AND(H864&gt;"001",H864&lt;"300"),"In-State","Out-State")</f>
        <v>In-State</v>
      </c>
    </row>
    <row r="865" spans="1:62" x14ac:dyDescent="0.25">
      <c r="A865" s="2" t="s">
        <v>61</v>
      </c>
      <c r="B865" s="2" t="s">
        <v>62</v>
      </c>
      <c r="C865" s="3"/>
      <c r="D865" s="2" t="s">
        <v>80</v>
      </c>
      <c r="E865" s="2" t="s">
        <v>73</v>
      </c>
      <c r="F865" s="2"/>
      <c r="G865" s="2" t="s">
        <v>61</v>
      </c>
      <c r="H865" s="2" t="s">
        <v>64</v>
      </c>
      <c r="J865" s="2" t="s">
        <v>128</v>
      </c>
      <c r="K865" s="2" t="s">
        <v>67</v>
      </c>
      <c r="L865" s="2" t="s">
        <v>67</v>
      </c>
      <c r="M865" s="2" t="s">
        <v>67</v>
      </c>
      <c r="N865" s="2" t="s">
        <v>338</v>
      </c>
      <c r="O865" s="2" t="s">
        <v>76</v>
      </c>
      <c r="R865" s="2" t="s">
        <v>61</v>
      </c>
      <c r="S865" s="2" t="s">
        <v>61</v>
      </c>
      <c r="T865" s="2" t="s">
        <v>1471</v>
      </c>
      <c r="V865" s="2" t="s">
        <v>124</v>
      </c>
      <c r="W865" s="2" t="s">
        <v>73</v>
      </c>
      <c r="X865" s="2" t="s">
        <v>74</v>
      </c>
      <c r="AB865" s="2" t="s">
        <v>73</v>
      </c>
      <c r="AF865" s="2" t="s">
        <v>88</v>
      </c>
      <c r="AH865" s="2" t="s">
        <v>75</v>
      </c>
      <c r="AI865" s="2" t="s">
        <v>75</v>
      </c>
      <c r="AJ865" s="2" t="s">
        <v>75</v>
      </c>
      <c r="AK865" s="2" t="s">
        <v>76</v>
      </c>
      <c r="AL865" s="2" t="s">
        <v>90</v>
      </c>
      <c r="AM865" s="2" t="s">
        <v>76</v>
      </c>
      <c r="AN865" s="2" t="s">
        <v>76</v>
      </c>
      <c r="AO865" s="2" t="s">
        <v>75</v>
      </c>
      <c r="AP865" s="2" t="s">
        <v>178</v>
      </c>
      <c r="AQ865" s="2" t="s">
        <v>77</v>
      </c>
      <c r="AR865" s="2" t="s">
        <v>75</v>
      </c>
      <c r="AS865" s="2" t="s">
        <v>75</v>
      </c>
      <c r="AT865" s="2" t="s">
        <v>76</v>
      </c>
      <c r="AU865" s="2" t="s">
        <v>76</v>
      </c>
      <c r="AV865" s="2" t="s">
        <v>407</v>
      </c>
      <c r="AX865" s="2" t="s">
        <v>1472</v>
      </c>
      <c r="AZ865" s="2" t="s">
        <v>73</v>
      </c>
      <c r="BA865" s="2" t="s">
        <v>61</v>
      </c>
      <c r="BH865" s="2">
        <f>O865+AH865+AL865+AM865+AN865+AT865+AU865</f>
        <v>9</v>
      </c>
      <c r="BI865" s="2">
        <f>J865+K865+L865+M865+AI865+AJ865+AO865+AR865+AS865</f>
        <v>176</v>
      </c>
      <c r="BJ865" s="1" t="str">
        <f>IF(AND(H865&gt;"001",H865&lt;"300"),"In-State","Out-State")</f>
        <v>In-State</v>
      </c>
    </row>
    <row r="866" spans="1:62" x14ac:dyDescent="0.25">
      <c r="A866" s="2" t="s">
        <v>61</v>
      </c>
      <c r="B866" s="2" t="s">
        <v>62</v>
      </c>
      <c r="C866" s="3"/>
      <c r="D866" s="2" t="s">
        <v>80</v>
      </c>
      <c r="E866" s="2" t="s">
        <v>70</v>
      </c>
      <c r="F866" s="2"/>
      <c r="G866" s="2" t="s">
        <v>61</v>
      </c>
      <c r="H866" s="2" t="s">
        <v>197</v>
      </c>
      <c r="J866" s="2" t="s">
        <v>227</v>
      </c>
      <c r="K866" s="2" t="s">
        <v>67</v>
      </c>
      <c r="L866" s="2" t="s">
        <v>67</v>
      </c>
      <c r="M866" s="2" t="s">
        <v>67</v>
      </c>
      <c r="N866" s="2" t="s">
        <v>393</v>
      </c>
      <c r="O866" s="2" t="s">
        <v>93</v>
      </c>
      <c r="R866" s="2" t="s">
        <v>73</v>
      </c>
      <c r="S866" s="2" t="s">
        <v>61</v>
      </c>
      <c r="T866" s="2" t="s">
        <v>1473</v>
      </c>
      <c r="V866" s="2" t="s">
        <v>63</v>
      </c>
      <c r="W866" s="2" t="s">
        <v>73</v>
      </c>
      <c r="X866" s="2" t="s">
        <v>74</v>
      </c>
      <c r="AH866" s="2" t="s">
        <v>75</v>
      </c>
      <c r="AI866" s="2" t="s">
        <v>75</v>
      </c>
      <c r="AJ866" s="2" t="s">
        <v>75</v>
      </c>
      <c r="AK866" s="2" t="s">
        <v>76</v>
      </c>
      <c r="AL866" s="2" t="s">
        <v>76</v>
      </c>
      <c r="AM866" s="2" t="s">
        <v>76</v>
      </c>
      <c r="AN866" s="2" t="s">
        <v>76</v>
      </c>
      <c r="AO866" s="2" t="s">
        <v>75</v>
      </c>
      <c r="AP866" s="2" t="s">
        <v>73</v>
      </c>
      <c r="AQ866" s="2" t="s">
        <v>77</v>
      </c>
      <c r="AR866" s="2" t="s">
        <v>75</v>
      </c>
      <c r="AS866" s="2" t="s">
        <v>75</v>
      </c>
      <c r="AT866" s="2" t="s">
        <v>76</v>
      </c>
      <c r="AU866" s="2" t="s">
        <v>76</v>
      </c>
      <c r="AV866" s="2" t="s">
        <v>1474</v>
      </c>
      <c r="AZ866" s="2" t="s">
        <v>73</v>
      </c>
      <c r="BA866" s="2" t="s">
        <v>61</v>
      </c>
      <c r="BH866" s="2">
        <f>O866+AH866+AL866+AM866+AN866+AT866+AU866</f>
        <v>3</v>
      </c>
      <c r="BI866" s="2">
        <f>J866+K866+L866+M866+AI866+AJ866+AO866+AR866+AS866</f>
        <v>48</v>
      </c>
      <c r="BJ866" s="1" t="str">
        <f>IF(AND(H866&gt;"001",H866&lt;"300"),"In-State","Out-State")</f>
        <v>In-State</v>
      </c>
    </row>
    <row r="867" spans="1:62" x14ac:dyDescent="0.25">
      <c r="A867" s="2" t="s">
        <v>61</v>
      </c>
      <c r="B867" s="2" t="s">
        <v>62</v>
      </c>
      <c r="C867" s="3"/>
      <c r="D867" s="2" t="s">
        <v>63</v>
      </c>
      <c r="E867" s="2" t="s">
        <v>70</v>
      </c>
      <c r="F867" s="2"/>
      <c r="G867" s="2" t="s">
        <v>61</v>
      </c>
      <c r="H867" s="2" t="s">
        <v>81</v>
      </c>
      <c r="J867" s="2" t="s">
        <v>67</v>
      </c>
      <c r="K867" s="2" t="s">
        <v>67</v>
      </c>
      <c r="L867" s="2" t="s">
        <v>392</v>
      </c>
      <c r="M867" s="2" t="s">
        <v>67</v>
      </c>
      <c r="N867" s="2" t="s">
        <v>393</v>
      </c>
      <c r="O867" s="2" t="s">
        <v>76</v>
      </c>
      <c r="R867" s="2" t="s">
        <v>73</v>
      </c>
      <c r="S867" s="2" t="s">
        <v>61</v>
      </c>
      <c r="T867" s="2" t="s">
        <v>301</v>
      </c>
      <c r="V867" s="2" t="s">
        <v>133</v>
      </c>
      <c r="W867" s="2" t="s">
        <v>73</v>
      </c>
      <c r="X867" s="2" t="s">
        <v>74</v>
      </c>
      <c r="Y867" s="2" t="s">
        <v>61</v>
      </c>
      <c r="AH867" s="2" t="s">
        <v>75</v>
      </c>
      <c r="AI867" s="2" t="s">
        <v>75</v>
      </c>
      <c r="AJ867" s="2" t="s">
        <v>75</v>
      </c>
      <c r="AK867" s="2" t="s">
        <v>76</v>
      </c>
      <c r="AL867" s="2" t="s">
        <v>76</v>
      </c>
      <c r="AM867" s="2" t="s">
        <v>76</v>
      </c>
      <c r="AN867" s="2" t="s">
        <v>93</v>
      </c>
      <c r="AO867" s="2" t="s">
        <v>75</v>
      </c>
      <c r="AP867" s="2" t="s">
        <v>73</v>
      </c>
      <c r="AQ867" s="2" t="s">
        <v>77</v>
      </c>
      <c r="AR867" s="2" t="s">
        <v>75</v>
      </c>
      <c r="AS867" s="2" t="s">
        <v>75</v>
      </c>
      <c r="AT867" s="2" t="s">
        <v>76</v>
      </c>
      <c r="AU867" s="2" t="s">
        <v>76</v>
      </c>
      <c r="AV867" s="2" t="s">
        <v>1475</v>
      </c>
      <c r="AZ867" s="2" t="s">
        <v>73</v>
      </c>
      <c r="BA867" s="2" t="s">
        <v>61</v>
      </c>
      <c r="BH867" s="2">
        <f>O867+AH867+AL867+AM867+AN867+AT867+AU867</f>
        <v>3</v>
      </c>
      <c r="BI867" s="2">
        <f>J867+K867+L867+M867+AI867+AJ867+AO867+AR867+AS867</f>
        <v>64</v>
      </c>
      <c r="BJ867" s="1" t="str">
        <f>IF(AND(H867&gt;"001",H867&lt;"300"),"In-State","Out-State")</f>
        <v>In-State</v>
      </c>
    </row>
    <row r="868" spans="1:62" x14ac:dyDescent="0.25">
      <c r="A868" s="2" t="s">
        <v>61</v>
      </c>
      <c r="B868" s="2" t="s">
        <v>62</v>
      </c>
      <c r="C868" s="3"/>
      <c r="D868" s="2" t="s">
        <v>80</v>
      </c>
      <c r="E868" s="2" t="s">
        <v>61</v>
      </c>
      <c r="F868" s="2"/>
      <c r="G868" s="2" t="s">
        <v>61</v>
      </c>
      <c r="H868" s="2" t="s">
        <v>64</v>
      </c>
      <c r="J868" s="2" t="s">
        <v>218</v>
      </c>
      <c r="K868" s="2" t="s">
        <v>67</v>
      </c>
      <c r="L868" s="2" t="s">
        <v>162</v>
      </c>
      <c r="M868" s="2" t="s">
        <v>67</v>
      </c>
      <c r="N868" s="2" t="s">
        <v>89</v>
      </c>
      <c r="O868" s="2" t="s">
        <v>93</v>
      </c>
      <c r="R868" s="2" t="s">
        <v>70</v>
      </c>
      <c r="S868" s="2" t="s">
        <v>61</v>
      </c>
      <c r="T868" s="2" t="s">
        <v>843</v>
      </c>
      <c r="V868" s="2" t="s">
        <v>63</v>
      </c>
      <c r="W868" s="2" t="s">
        <v>73</v>
      </c>
      <c r="X868" s="2" t="s">
        <v>74</v>
      </c>
      <c r="AA868" s="2" t="s">
        <v>61</v>
      </c>
      <c r="AB868" s="2" t="s">
        <v>73</v>
      </c>
      <c r="AH868" s="2" t="s">
        <v>75</v>
      </c>
      <c r="AI868" s="2" t="s">
        <v>75</v>
      </c>
      <c r="AJ868" s="2" t="s">
        <v>75</v>
      </c>
      <c r="AK868" s="2" t="s">
        <v>76</v>
      </c>
      <c r="AL868" s="2" t="s">
        <v>76</v>
      </c>
      <c r="AM868" s="2" t="s">
        <v>93</v>
      </c>
      <c r="AN868" s="2" t="s">
        <v>84</v>
      </c>
      <c r="AO868" s="2" t="s">
        <v>75</v>
      </c>
      <c r="AP868" s="2" t="s">
        <v>73</v>
      </c>
      <c r="AQ868" s="2" t="s">
        <v>77</v>
      </c>
      <c r="AR868" s="2" t="s">
        <v>75</v>
      </c>
      <c r="AS868" s="2" t="s">
        <v>75</v>
      </c>
      <c r="AT868" s="2" t="s">
        <v>76</v>
      </c>
      <c r="AU868" s="2" t="s">
        <v>76</v>
      </c>
      <c r="AV868" s="2" t="s">
        <v>1476</v>
      </c>
      <c r="AX868" s="2" t="s">
        <v>196</v>
      </c>
      <c r="AZ868" s="2" t="s">
        <v>73</v>
      </c>
      <c r="BA868" s="2" t="s">
        <v>61</v>
      </c>
      <c r="BH868" s="2">
        <f>O868+AH868+AL868+AM868+AN868+AT868+AU868</f>
        <v>12</v>
      </c>
      <c r="BI868" s="2">
        <f>J868+K868+L868+M868+AI868+AJ868+AO868+AR868+AS868</f>
        <v>208</v>
      </c>
      <c r="BJ868" s="1" t="str">
        <f>IF(AND(H868&gt;"001",H868&lt;"300"),"In-State","Out-State")</f>
        <v>In-State</v>
      </c>
    </row>
    <row r="869" spans="1:62" x14ac:dyDescent="0.25">
      <c r="A869" s="2" t="s">
        <v>61</v>
      </c>
      <c r="B869" s="2" t="s">
        <v>62</v>
      </c>
      <c r="C869" s="3"/>
      <c r="D869" s="2" t="s">
        <v>80</v>
      </c>
      <c r="E869" s="2" t="s">
        <v>73</v>
      </c>
      <c r="F869" s="2"/>
      <c r="G869" s="2" t="s">
        <v>61</v>
      </c>
      <c r="H869" s="2" t="s">
        <v>64</v>
      </c>
      <c r="J869" s="2" t="s">
        <v>67</v>
      </c>
      <c r="K869" s="2" t="s">
        <v>67</v>
      </c>
      <c r="L869" s="2" t="s">
        <v>442</v>
      </c>
      <c r="M869" s="2" t="s">
        <v>67</v>
      </c>
      <c r="N869" s="2" t="s">
        <v>83</v>
      </c>
      <c r="O869" s="2" t="s">
        <v>76</v>
      </c>
      <c r="R869" s="2" t="s">
        <v>70</v>
      </c>
      <c r="S869" s="2" t="s">
        <v>61</v>
      </c>
      <c r="T869" s="2" t="s">
        <v>1477</v>
      </c>
      <c r="V869" s="2" t="s">
        <v>271</v>
      </c>
      <c r="W869" s="2" t="s">
        <v>73</v>
      </c>
      <c r="X869" s="2" t="s">
        <v>74</v>
      </c>
      <c r="AB869" s="2" t="s">
        <v>73</v>
      </c>
      <c r="AH869" s="2" t="s">
        <v>75</v>
      </c>
      <c r="AI869" s="2" t="s">
        <v>75</v>
      </c>
      <c r="AJ869" s="2" t="s">
        <v>75</v>
      </c>
      <c r="AK869" s="2" t="s">
        <v>76</v>
      </c>
      <c r="AL869" s="2" t="s">
        <v>76</v>
      </c>
      <c r="AM869" s="2" t="s">
        <v>76</v>
      </c>
      <c r="AN869" s="2" t="s">
        <v>444</v>
      </c>
      <c r="AO869" s="2" t="s">
        <v>75</v>
      </c>
      <c r="AP869" s="2" t="s">
        <v>73</v>
      </c>
      <c r="AQ869" s="2" t="s">
        <v>77</v>
      </c>
      <c r="AR869" s="2" t="s">
        <v>75</v>
      </c>
      <c r="AS869" s="2" t="s">
        <v>75</v>
      </c>
      <c r="AT869" s="2" t="s">
        <v>76</v>
      </c>
      <c r="AU869" s="2" t="s">
        <v>76</v>
      </c>
      <c r="AV869" s="2" t="s">
        <v>1478</v>
      </c>
      <c r="AX869" s="2" t="s">
        <v>196</v>
      </c>
      <c r="AZ869" s="2" t="s">
        <v>73</v>
      </c>
      <c r="BA869" s="2" t="s">
        <v>61</v>
      </c>
      <c r="BH869" s="2">
        <f>O869+AH869+AL869+AM869+AN869+AT869+AU869</f>
        <v>15</v>
      </c>
      <c r="BI869" s="2">
        <f>J869+K869+L869+M869+AI869+AJ869+AO869+AR869+AS869</f>
        <v>528</v>
      </c>
      <c r="BJ869" s="1" t="str">
        <f>IF(AND(H869&gt;"001",H869&lt;"300"),"In-State","Out-State")</f>
        <v>In-State</v>
      </c>
    </row>
    <row r="870" spans="1:62" x14ac:dyDescent="0.25">
      <c r="A870" s="2" t="s">
        <v>61</v>
      </c>
      <c r="B870" s="2" t="s">
        <v>62</v>
      </c>
      <c r="C870" s="3"/>
      <c r="D870" s="2" t="s">
        <v>80</v>
      </c>
      <c r="E870" s="2" t="s">
        <v>61</v>
      </c>
      <c r="F870" s="2"/>
      <c r="G870" s="2" t="s">
        <v>61</v>
      </c>
      <c r="H870" s="2" t="s">
        <v>81</v>
      </c>
      <c r="J870" s="2" t="s">
        <v>171</v>
      </c>
      <c r="K870" s="2" t="s">
        <v>67</v>
      </c>
      <c r="L870" s="2" t="s">
        <v>67</v>
      </c>
      <c r="M870" s="2" t="s">
        <v>67</v>
      </c>
      <c r="N870" s="2" t="s">
        <v>83</v>
      </c>
      <c r="O870" s="2" t="s">
        <v>165</v>
      </c>
      <c r="R870" s="2" t="s">
        <v>73</v>
      </c>
      <c r="S870" s="2" t="s">
        <v>61</v>
      </c>
      <c r="T870" s="2" t="s">
        <v>1350</v>
      </c>
      <c r="V870" s="2" t="s">
        <v>107</v>
      </c>
      <c r="W870" s="2" t="s">
        <v>73</v>
      </c>
      <c r="X870" s="2" t="s">
        <v>74</v>
      </c>
      <c r="AA870" s="2" t="s">
        <v>61</v>
      </c>
      <c r="AH870" s="2" t="s">
        <v>75</v>
      </c>
      <c r="AI870" s="2" t="s">
        <v>75</v>
      </c>
      <c r="AJ870" s="2" t="s">
        <v>75</v>
      </c>
      <c r="AK870" s="2" t="s">
        <v>76</v>
      </c>
      <c r="AL870" s="2" t="s">
        <v>76</v>
      </c>
      <c r="AM870" s="2" t="s">
        <v>93</v>
      </c>
      <c r="AN870" s="2" t="s">
        <v>76</v>
      </c>
      <c r="AO870" s="2" t="s">
        <v>75</v>
      </c>
      <c r="AP870" s="2" t="s">
        <v>73</v>
      </c>
      <c r="AQ870" s="2" t="s">
        <v>77</v>
      </c>
      <c r="AR870" s="2" t="s">
        <v>75</v>
      </c>
      <c r="AS870" s="2" t="s">
        <v>75</v>
      </c>
      <c r="AT870" s="2" t="s">
        <v>76</v>
      </c>
      <c r="AU870" s="2" t="s">
        <v>76</v>
      </c>
      <c r="AV870" s="2" t="s">
        <v>1479</v>
      </c>
      <c r="AX870" s="2" t="s">
        <v>110</v>
      </c>
      <c r="AZ870" s="2" t="s">
        <v>73</v>
      </c>
      <c r="BA870" s="2" t="s">
        <v>61</v>
      </c>
      <c r="BH870" s="2">
        <f>O870+AH870+AL870+AM870+AN870+AT870+AU870</f>
        <v>7</v>
      </c>
      <c r="BI870" s="2">
        <f>J870+K870+L870+M870+AI870+AJ870+AO870+AR870+AS870</f>
        <v>128</v>
      </c>
      <c r="BJ870" s="1" t="str">
        <f>IF(AND(H870&gt;"001",H870&lt;"300"),"In-State","Out-State")</f>
        <v>In-State</v>
      </c>
    </row>
    <row r="871" spans="1:62" x14ac:dyDescent="0.25">
      <c r="A871" s="2" t="s">
        <v>61</v>
      </c>
      <c r="B871" s="2" t="s">
        <v>62</v>
      </c>
      <c r="C871" s="3"/>
      <c r="D871" s="2" t="s">
        <v>80</v>
      </c>
      <c r="E871" s="2" t="s">
        <v>73</v>
      </c>
      <c r="F871" s="2"/>
      <c r="G871" s="2" t="s">
        <v>61</v>
      </c>
      <c r="H871" s="2" t="s">
        <v>64</v>
      </c>
      <c r="J871" s="2" t="s">
        <v>218</v>
      </c>
      <c r="K871" s="2" t="s">
        <v>67</v>
      </c>
      <c r="L871" s="2" t="s">
        <v>205</v>
      </c>
      <c r="M871" s="2" t="s">
        <v>67</v>
      </c>
      <c r="N871" s="2" t="s">
        <v>136</v>
      </c>
      <c r="O871" s="2" t="s">
        <v>93</v>
      </c>
      <c r="R871" s="2" t="s">
        <v>73</v>
      </c>
      <c r="S871" s="2" t="s">
        <v>298</v>
      </c>
      <c r="T871" s="2" t="s">
        <v>1463</v>
      </c>
      <c r="V871" s="2" t="s">
        <v>107</v>
      </c>
      <c r="W871" s="2" t="s">
        <v>73</v>
      </c>
      <c r="X871" s="2" t="s">
        <v>74</v>
      </c>
      <c r="AA871" s="2" t="s">
        <v>61</v>
      </c>
      <c r="AB871" s="2" t="s">
        <v>73</v>
      </c>
      <c r="AH871" s="2" t="s">
        <v>75</v>
      </c>
      <c r="AI871" s="2" t="s">
        <v>75</v>
      </c>
      <c r="AJ871" s="2" t="s">
        <v>75</v>
      </c>
      <c r="AK871" s="2" t="s">
        <v>76</v>
      </c>
      <c r="AL871" s="2" t="s">
        <v>76</v>
      </c>
      <c r="AM871" s="2" t="s">
        <v>93</v>
      </c>
      <c r="AN871" s="2" t="s">
        <v>122</v>
      </c>
      <c r="AO871" s="2" t="s">
        <v>75</v>
      </c>
      <c r="AP871" s="2" t="s">
        <v>73</v>
      </c>
      <c r="AQ871" s="2" t="s">
        <v>77</v>
      </c>
      <c r="AR871" s="2" t="s">
        <v>75</v>
      </c>
      <c r="AS871" s="2" t="s">
        <v>75</v>
      </c>
      <c r="AT871" s="2" t="s">
        <v>76</v>
      </c>
      <c r="AU871" s="2" t="s">
        <v>76</v>
      </c>
      <c r="AV871" s="2" t="s">
        <v>589</v>
      </c>
      <c r="AX871" s="2" t="s">
        <v>1480</v>
      </c>
      <c r="AZ871" s="2" t="s">
        <v>73</v>
      </c>
      <c r="BD871" s="2" t="s">
        <v>298</v>
      </c>
      <c r="BH871" s="2">
        <f>O871+AH871+AL871+AM871+AN871+AT871+AU871</f>
        <v>14</v>
      </c>
      <c r="BI871" s="2">
        <f>J871+K871+L871+M871+AI871+AJ871+AO871+AR871+AS871</f>
        <v>288</v>
      </c>
      <c r="BJ871" s="1" t="str">
        <f>IF(AND(H871&gt;"001",H871&lt;"300"),"In-State","Out-State")</f>
        <v>In-State</v>
      </c>
    </row>
    <row r="872" spans="1:62" x14ac:dyDescent="0.25">
      <c r="A872" s="2" t="s">
        <v>61</v>
      </c>
      <c r="B872" s="2" t="s">
        <v>62</v>
      </c>
      <c r="C872" s="3"/>
      <c r="D872" s="2" t="s">
        <v>80</v>
      </c>
      <c r="E872" s="2" t="s">
        <v>61</v>
      </c>
      <c r="F872" s="2"/>
      <c r="G872" s="2" t="s">
        <v>61</v>
      </c>
      <c r="H872" s="2" t="s">
        <v>232</v>
      </c>
      <c r="J872" s="2" t="s">
        <v>127</v>
      </c>
      <c r="K872" s="2" t="s">
        <v>67</v>
      </c>
      <c r="L872" s="2" t="s">
        <v>67</v>
      </c>
      <c r="M872" s="2" t="s">
        <v>67</v>
      </c>
      <c r="N872" s="2" t="s">
        <v>393</v>
      </c>
      <c r="O872" s="2" t="s">
        <v>165</v>
      </c>
      <c r="R872" s="2" t="s">
        <v>73</v>
      </c>
      <c r="S872" s="2" t="s">
        <v>61</v>
      </c>
      <c r="T872" s="2" t="s">
        <v>557</v>
      </c>
      <c r="V872" s="2" t="s">
        <v>107</v>
      </c>
      <c r="W872" s="2" t="s">
        <v>73</v>
      </c>
      <c r="X872" s="2" t="s">
        <v>74</v>
      </c>
      <c r="AH872" s="2" t="s">
        <v>75</v>
      </c>
      <c r="AI872" s="2" t="s">
        <v>75</v>
      </c>
      <c r="AJ872" s="2" t="s">
        <v>75</v>
      </c>
      <c r="AK872" s="2" t="s">
        <v>76</v>
      </c>
      <c r="AL872" s="2" t="s">
        <v>76</v>
      </c>
      <c r="AM872" s="2" t="s">
        <v>76</v>
      </c>
      <c r="AN872" s="2" t="s">
        <v>76</v>
      </c>
      <c r="AO872" s="2" t="s">
        <v>75</v>
      </c>
      <c r="AP872" s="2" t="s">
        <v>61</v>
      </c>
      <c r="AQ872" s="2" t="s">
        <v>77</v>
      </c>
      <c r="AR872" s="2" t="s">
        <v>75</v>
      </c>
      <c r="AS872" s="2" t="s">
        <v>75</v>
      </c>
      <c r="AT872" s="2" t="s">
        <v>76</v>
      </c>
      <c r="AU872" s="2" t="s">
        <v>76</v>
      </c>
      <c r="AV872" s="2" t="s">
        <v>1481</v>
      </c>
      <c r="AX872" s="2" t="s">
        <v>1275</v>
      </c>
      <c r="AZ872" s="2" t="s">
        <v>73</v>
      </c>
      <c r="BA872" s="2" t="s">
        <v>61</v>
      </c>
      <c r="BH872" s="2">
        <f>O872+AH872+AL872+AM872+AN872+AT872+AU872</f>
        <v>4</v>
      </c>
      <c r="BI872" s="2">
        <f>J872+K872+L872+M872+AI872+AJ872+AO872+AR872+AS872</f>
        <v>80</v>
      </c>
      <c r="BJ872" s="1" t="str">
        <f>IF(AND(H872&gt;"001",H872&lt;"300"),"In-State","Out-State")</f>
        <v>In-State</v>
      </c>
    </row>
    <row r="873" spans="1:62" x14ac:dyDescent="0.25">
      <c r="A873" s="2" t="s">
        <v>61</v>
      </c>
      <c r="B873" s="2" t="s">
        <v>62</v>
      </c>
      <c r="C873" s="3"/>
      <c r="D873" s="2" t="s">
        <v>80</v>
      </c>
      <c r="E873" s="2" t="s">
        <v>61</v>
      </c>
      <c r="F873" s="2"/>
      <c r="G873" s="2" t="s">
        <v>61</v>
      </c>
      <c r="H873" s="2" t="s">
        <v>232</v>
      </c>
      <c r="J873" s="2" t="s">
        <v>67</v>
      </c>
      <c r="K873" s="2" t="s">
        <v>67</v>
      </c>
      <c r="L873" s="2" t="s">
        <v>66</v>
      </c>
      <c r="M873" s="2" t="s">
        <v>67</v>
      </c>
      <c r="N873" s="2" t="s">
        <v>89</v>
      </c>
      <c r="O873" s="2" t="s">
        <v>76</v>
      </c>
      <c r="R873" s="2" t="s">
        <v>70</v>
      </c>
      <c r="S873" s="2" t="s">
        <v>61</v>
      </c>
      <c r="T873" s="2" t="s">
        <v>1482</v>
      </c>
      <c r="V873" s="2" t="s">
        <v>124</v>
      </c>
      <c r="W873" s="2" t="s">
        <v>73</v>
      </c>
      <c r="X873" s="2" t="s">
        <v>74</v>
      </c>
      <c r="AB873" s="2" t="s">
        <v>73</v>
      </c>
      <c r="AH873" s="2" t="s">
        <v>75</v>
      </c>
      <c r="AI873" s="2" t="s">
        <v>75</v>
      </c>
      <c r="AJ873" s="2" t="s">
        <v>75</v>
      </c>
      <c r="AK873" s="2" t="s">
        <v>76</v>
      </c>
      <c r="AL873" s="2" t="s">
        <v>76</v>
      </c>
      <c r="AM873" s="2" t="s">
        <v>76</v>
      </c>
      <c r="AN873" s="2" t="s">
        <v>108</v>
      </c>
      <c r="AO873" s="2" t="s">
        <v>75</v>
      </c>
      <c r="AP873" s="2" t="s">
        <v>73</v>
      </c>
      <c r="AQ873" s="2" t="s">
        <v>77</v>
      </c>
      <c r="AR873" s="2" t="s">
        <v>75</v>
      </c>
      <c r="AS873" s="2" t="s">
        <v>75</v>
      </c>
      <c r="AT873" s="2" t="s">
        <v>76</v>
      </c>
      <c r="AU873" s="2" t="s">
        <v>76</v>
      </c>
      <c r="AV873" s="2" t="s">
        <v>1483</v>
      </c>
      <c r="AX873" s="2" t="s">
        <v>96</v>
      </c>
      <c r="AZ873" s="2" t="s">
        <v>73</v>
      </c>
      <c r="BA873" s="2" t="s">
        <v>61</v>
      </c>
      <c r="BH873" s="2">
        <f>O873+AH873+AL873+AM873+AN873+AT873+AU873</f>
        <v>12</v>
      </c>
      <c r="BI873" s="2">
        <f>J873+K873+L873+M873+AI873+AJ873+AO873+AR873+AS873</f>
        <v>224</v>
      </c>
      <c r="BJ873" s="1" t="str">
        <f>IF(AND(H873&gt;"001",H873&lt;"300"),"In-State","Out-State")</f>
        <v>In-State</v>
      </c>
    </row>
    <row r="874" spans="1:62" x14ac:dyDescent="0.25">
      <c r="A874" s="2" t="s">
        <v>61</v>
      </c>
      <c r="B874" s="2" t="s">
        <v>62</v>
      </c>
      <c r="C874" s="3"/>
      <c r="D874" s="2" t="s">
        <v>80</v>
      </c>
      <c r="E874" s="2" t="s">
        <v>73</v>
      </c>
      <c r="F874" s="2"/>
      <c r="G874" s="2" t="s">
        <v>61</v>
      </c>
      <c r="H874" s="2" t="s">
        <v>64</v>
      </c>
      <c r="J874" s="2" t="s">
        <v>67</v>
      </c>
      <c r="K874" s="2" t="s">
        <v>67</v>
      </c>
      <c r="L874" s="2" t="s">
        <v>620</v>
      </c>
      <c r="M874" s="2" t="s">
        <v>67</v>
      </c>
      <c r="N874" s="2" t="s">
        <v>393</v>
      </c>
      <c r="O874" s="2" t="s">
        <v>76</v>
      </c>
      <c r="R874" s="2" t="s">
        <v>70</v>
      </c>
      <c r="S874" s="2" t="s">
        <v>73</v>
      </c>
      <c r="T874" s="2" t="s">
        <v>1484</v>
      </c>
      <c r="V874" s="2" t="s">
        <v>292</v>
      </c>
      <c r="W874" s="2" t="s">
        <v>73</v>
      </c>
      <c r="X874" s="2" t="s">
        <v>74</v>
      </c>
      <c r="Y874" s="2" t="s">
        <v>61</v>
      </c>
      <c r="AB874" s="2" t="s">
        <v>73</v>
      </c>
      <c r="AH874" s="2" t="s">
        <v>75</v>
      </c>
      <c r="AI874" s="2" t="s">
        <v>75</v>
      </c>
      <c r="AJ874" s="2" t="s">
        <v>75</v>
      </c>
      <c r="AK874" s="2" t="s">
        <v>76</v>
      </c>
      <c r="AL874" s="2" t="s">
        <v>76</v>
      </c>
      <c r="AM874" s="2" t="s">
        <v>76</v>
      </c>
      <c r="AN874" s="2" t="s">
        <v>122</v>
      </c>
      <c r="AO874" s="2" t="s">
        <v>75</v>
      </c>
      <c r="AP874" s="2" t="s">
        <v>61</v>
      </c>
      <c r="AQ874" s="2" t="s">
        <v>77</v>
      </c>
      <c r="AR874" s="2" t="s">
        <v>75</v>
      </c>
      <c r="AS874" s="2" t="s">
        <v>75</v>
      </c>
      <c r="AT874" s="2" t="s">
        <v>76</v>
      </c>
      <c r="AU874" s="2" t="s">
        <v>76</v>
      </c>
      <c r="AV874" s="2" t="s">
        <v>1002</v>
      </c>
      <c r="AW874" s="2" t="s">
        <v>122</v>
      </c>
      <c r="AZ874" s="2" t="s">
        <v>73</v>
      </c>
      <c r="BB874" s="2" t="s">
        <v>73</v>
      </c>
      <c r="BH874" s="2">
        <f>O874+AH874+AL874+AM874+AN874+AT874+AU874</f>
        <v>8</v>
      </c>
      <c r="BI874" s="2">
        <f>J874+K874+L874+M874+AI874+AJ874+AO874+AR874+AS874</f>
        <v>352</v>
      </c>
      <c r="BJ874" s="1" t="str">
        <f>IF(AND(H874&gt;"001",H874&lt;"300"),"In-State","Out-State")</f>
        <v>In-State</v>
      </c>
    </row>
    <row r="875" spans="1:62" x14ac:dyDescent="0.25">
      <c r="A875" s="2" t="s">
        <v>61</v>
      </c>
      <c r="B875" s="2" t="s">
        <v>62</v>
      </c>
      <c r="C875" s="3"/>
      <c r="D875" s="2" t="s">
        <v>80</v>
      </c>
      <c r="E875" s="2" t="s">
        <v>61</v>
      </c>
      <c r="F875" s="2"/>
      <c r="G875" s="2" t="s">
        <v>61</v>
      </c>
      <c r="H875" s="2" t="s">
        <v>232</v>
      </c>
      <c r="J875" s="2" t="s">
        <v>218</v>
      </c>
      <c r="K875" s="2" t="s">
        <v>67</v>
      </c>
      <c r="L875" s="2" t="s">
        <v>67</v>
      </c>
      <c r="M875" s="2" t="s">
        <v>67</v>
      </c>
      <c r="N875" s="2" t="s">
        <v>83</v>
      </c>
      <c r="O875" s="2" t="s">
        <v>84</v>
      </c>
      <c r="R875" s="2" t="s">
        <v>73</v>
      </c>
      <c r="S875" s="2" t="s">
        <v>61</v>
      </c>
      <c r="T875" s="2" t="s">
        <v>529</v>
      </c>
      <c r="V875" s="2" t="s">
        <v>249</v>
      </c>
      <c r="W875" s="2" t="s">
        <v>73</v>
      </c>
      <c r="X875" s="2" t="s">
        <v>74</v>
      </c>
      <c r="AB875" s="2" t="s">
        <v>73</v>
      </c>
      <c r="AH875" s="2" t="s">
        <v>75</v>
      </c>
      <c r="AI875" s="2" t="s">
        <v>75</v>
      </c>
      <c r="AJ875" s="2" t="s">
        <v>75</v>
      </c>
      <c r="AK875" s="2" t="s">
        <v>76</v>
      </c>
      <c r="AL875" s="2" t="s">
        <v>76</v>
      </c>
      <c r="AM875" s="2" t="s">
        <v>76</v>
      </c>
      <c r="AN875" s="2" t="s">
        <v>76</v>
      </c>
      <c r="AO875" s="2" t="s">
        <v>75</v>
      </c>
      <c r="AP875" s="2" t="s">
        <v>73</v>
      </c>
      <c r="AQ875" s="2" t="s">
        <v>77</v>
      </c>
      <c r="AR875" s="2" t="s">
        <v>75</v>
      </c>
      <c r="AS875" s="2" t="s">
        <v>75</v>
      </c>
      <c r="AT875" s="2" t="s">
        <v>76</v>
      </c>
      <c r="AU875" s="2" t="s">
        <v>76</v>
      </c>
      <c r="AV875" s="2" t="s">
        <v>1485</v>
      </c>
      <c r="AX875" s="2" t="s">
        <v>96</v>
      </c>
      <c r="AZ875" s="2" t="s">
        <v>73</v>
      </c>
      <c r="BA875" s="2" t="s">
        <v>61</v>
      </c>
      <c r="BH875" s="2">
        <f>O875+AH875+AL875+AM875+AN875+AT875+AU875</f>
        <v>6</v>
      </c>
      <c r="BI875" s="2">
        <f>J875+K875+L875+M875+AI875+AJ875+AO875+AR875+AS875</f>
        <v>96</v>
      </c>
      <c r="BJ875" s="1" t="str">
        <f>IF(AND(H875&gt;"001",H875&lt;"300"),"In-State","Out-State")</f>
        <v>In-State</v>
      </c>
    </row>
    <row r="876" spans="1:62" x14ac:dyDescent="0.25">
      <c r="A876" s="2" t="s">
        <v>61</v>
      </c>
      <c r="B876" s="2" t="s">
        <v>62</v>
      </c>
      <c r="C876" s="3"/>
      <c r="D876" s="2" t="s">
        <v>80</v>
      </c>
      <c r="E876" s="2" t="s">
        <v>73</v>
      </c>
      <c r="F876" s="2"/>
      <c r="G876" s="2" t="s">
        <v>61</v>
      </c>
      <c r="H876" s="2" t="s">
        <v>64</v>
      </c>
      <c r="J876" s="2" t="s">
        <v>128</v>
      </c>
      <c r="K876" s="2" t="s">
        <v>227</v>
      </c>
      <c r="L876" s="2" t="s">
        <v>67</v>
      </c>
      <c r="M876" s="2" t="s">
        <v>67</v>
      </c>
      <c r="N876" s="2" t="s">
        <v>83</v>
      </c>
      <c r="O876" s="2" t="s">
        <v>255</v>
      </c>
      <c r="R876" s="2" t="s">
        <v>73</v>
      </c>
      <c r="S876" s="2" t="s">
        <v>61</v>
      </c>
      <c r="T876" s="2" t="s">
        <v>1486</v>
      </c>
      <c r="V876" s="2" t="s">
        <v>72</v>
      </c>
      <c r="W876" s="2" t="s">
        <v>73</v>
      </c>
      <c r="X876" s="2" t="s">
        <v>74</v>
      </c>
      <c r="AB876" s="2" t="s">
        <v>73</v>
      </c>
      <c r="AH876" s="2" t="s">
        <v>75</v>
      </c>
      <c r="AI876" s="2" t="s">
        <v>75</v>
      </c>
      <c r="AJ876" s="2" t="s">
        <v>75</v>
      </c>
      <c r="AK876" s="2" t="s">
        <v>76</v>
      </c>
      <c r="AL876" s="2" t="s">
        <v>76</v>
      </c>
      <c r="AM876" s="2" t="s">
        <v>76</v>
      </c>
      <c r="AN876" s="2" t="s">
        <v>76</v>
      </c>
      <c r="AO876" s="2" t="s">
        <v>75</v>
      </c>
      <c r="AP876" s="2" t="s">
        <v>61</v>
      </c>
      <c r="AQ876" s="2" t="s">
        <v>77</v>
      </c>
      <c r="AR876" s="2" t="s">
        <v>75</v>
      </c>
      <c r="AS876" s="2" t="s">
        <v>75</v>
      </c>
      <c r="AT876" s="2" t="s">
        <v>76</v>
      </c>
      <c r="AU876" s="2" t="s">
        <v>76</v>
      </c>
      <c r="AV876" s="2" t="s">
        <v>1487</v>
      </c>
      <c r="AX876" s="2" t="s">
        <v>110</v>
      </c>
      <c r="AZ876" s="2" t="s">
        <v>73</v>
      </c>
      <c r="BA876" s="2" t="s">
        <v>61</v>
      </c>
      <c r="BH876" s="2">
        <f>O876+AH876+AL876+AM876+AN876+AT876+AU876</f>
        <v>13</v>
      </c>
      <c r="BI876" s="2">
        <f>J876+K876+L876+M876+AI876+AJ876+AO876+AR876+AS876</f>
        <v>224</v>
      </c>
      <c r="BJ876" s="1" t="str">
        <f>IF(AND(H876&gt;"001",H876&lt;"300"),"In-State","Out-State")</f>
        <v>In-State</v>
      </c>
    </row>
    <row r="877" spans="1:62" x14ac:dyDescent="0.25">
      <c r="A877" s="2" t="s">
        <v>61</v>
      </c>
      <c r="B877" s="2" t="s">
        <v>62</v>
      </c>
      <c r="C877" s="3"/>
      <c r="D877" s="2" t="s">
        <v>80</v>
      </c>
      <c r="E877" s="2" t="s">
        <v>73</v>
      </c>
      <c r="F877" s="2"/>
      <c r="G877" s="2" t="s">
        <v>120</v>
      </c>
      <c r="H877" s="2" t="s">
        <v>121</v>
      </c>
      <c r="J877" s="2" t="s">
        <v>67</v>
      </c>
      <c r="K877" s="2" t="s">
        <v>67</v>
      </c>
      <c r="L877" s="2" t="s">
        <v>911</v>
      </c>
      <c r="M877" s="2" t="s">
        <v>67</v>
      </c>
      <c r="N877" s="2" t="s">
        <v>83</v>
      </c>
      <c r="O877" s="2" t="s">
        <v>76</v>
      </c>
      <c r="R877" s="2" t="s">
        <v>70</v>
      </c>
      <c r="S877" s="2" t="s">
        <v>73</v>
      </c>
      <c r="T877" s="2" t="s">
        <v>1488</v>
      </c>
      <c r="V877" s="2" t="s">
        <v>63</v>
      </c>
      <c r="W877" s="2" t="s">
        <v>73</v>
      </c>
      <c r="X877" s="2" t="s">
        <v>74</v>
      </c>
      <c r="AB877" s="2" t="s">
        <v>73</v>
      </c>
      <c r="AH877" s="2" t="s">
        <v>75</v>
      </c>
      <c r="AI877" s="2" t="s">
        <v>75</v>
      </c>
      <c r="AJ877" s="2" t="s">
        <v>75</v>
      </c>
      <c r="AK877" s="2" t="s">
        <v>76</v>
      </c>
      <c r="AL877" s="2" t="s">
        <v>76</v>
      </c>
      <c r="AM877" s="2" t="s">
        <v>76</v>
      </c>
      <c r="AN877" s="2" t="s">
        <v>90</v>
      </c>
      <c r="AO877" s="2" t="s">
        <v>75</v>
      </c>
      <c r="AP877" s="2" t="s">
        <v>73</v>
      </c>
      <c r="AQ877" s="2" t="s">
        <v>77</v>
      </c>
      <c r="AR877" s="2" t="s">
        <v>75</v>
      </c>
      <c r="AS877" s="2" t="s">
        <v>75</v>
      </c>
      <c r="AT877" s="2" t="s">
        <v>76</v>
      </c>
      <c r="AU877" s="2" t="s">
        <v>76</v>
      </c>
      <c r="AV877" s="2" t="s">
        <v>649</v>
      </c>
      <c r="AX877" s="2" t="s">
        <v>161</v>
      </c>
      <c r="AZ877" s="2" t="s">
        <v>73</v>
      </c>
      <c r="BB877" s="2" t="s">
        <v>73</v>
      </c>
      <c r="BH877" s="2">
        <f>O877+AH877+AL877+AM877+AN877+AT877+AU877</f>
        <v>9</v>
      </c>
      <c r="BI877" s="2">
        <f>J877+K877+L877+M877+AI877+AJ877+AO877+AR877+AS877</f>
        <v>464</v>
      </c>
      <c r="BJ877" s="1" t="str">
        <f>IF(AND(H877&gt;"001",H877&lt;"300"),"In-State","Out-State")</f>
        <v>Out-State</v>
      </c>
    </row>
    <row r="878" spans="1:62" x14ac:dyDescent="0.25">
      <c r="A878" s="2" t="s">
        <v>61</v>
      </c>
      <c r="B878" s="2" t="s">
        <v>62</v>
      </c>
      <c r="C878" s="3"/>
      <c r="D878" s="2" t="s">
        <v>80</v>
      </c>
      <c r="E878" s="2" t="s">
        <v>61</v>
      </c>
      <c r="F878" s="2"/>
      <c r="G878" s="2" t="s">
        <v>61</v>
      </c>
      <c r="H878" s="2" t="s">
        <v>64</v>
      </c>
      <c r="J878" s="2" t="s">
        <v>127</v>
      </c>
      <c r="K878" s="2" t="s">
        <v>67</v>
      </c>
      <c r="L878" s="2" t="s">
        <v>392</v>
      </c>
      <c r="M878" s="2" t="s">
        <v>67</v>
      </c>
      <c r="N878" s="2" t="s">
        <v>89</v>
      </c>
      <c r="O878" s="2" t="s">
        <v>165</v>
      </c>
      <c r="R878" s="2" t="s">
        <v>70</v>
      </c>
      <c r="S878" s="2" t="s">
        <v>61</v>
      </c>
      <c r="T878" s="2" t="s">
        <v>1389</v>
      </c>
      <c r="V878" s="2" t="s">
        <v>107</v>
      </c>
      <c r="W878" s="2" t="s">
        <v>73</v>
      </c>
      <c r="X878" s="2" t="s">
        <v>74</v>
      </c>
      <c r="AB878" s="2" t="s">
        <v>73</v>
      </c>
      <c r="AH878" s="2" t="s">
        <v>75</v>
      </c>
      <c r="AI878" s="2" t="s">
        <v>75</v>
      </c>
      <c r="AJ878" s="2" t="s">
        <v>75</v>
      </c>
      <c r="AK878" s="2" t="s">
        <v>76</v>
      </c>
      <c r="AL878" s="2" t="s">
        <v>76</v>
      </c>
      <c r="AM878" s="2" t="s">
        <v>76</v>
      </c>
      <c r="AN878" s="2" t="s">
        <v>93</v>
      </c>
      <c r="AO878" s="2" t="s">
        <v>75</v>
      </c>
      <c r="AP878" s="2" t="s">
        <v>73</v>
      </c>
      <c r="AQ878" s="2" t="s">
        <v>77</v>
      </c>
      <c r="AR878" s="2" t="s">
        <v>75</v>
      </c>
      <c r="AS878" s="2" t="s">
        <v>75</v>
      </c>
      <c r="AT878" s="2" t="s">
        <v>76</v>
      </c>
      <c r="AU878" s="2" t="s">
        <v>76</v>
      </c>
      <c r="AV878" s="2" t="s">
        <v>1489</v>
      </c>
      <c r="AX878" s="2" t="s">
        <v>196</v>
      </c>
      <c r="AZ878" s="2" t="s">
        <v>73</v>
      </c>
      <c r="BA878" s="2" t="s">
        <v>61</v>
      </c>
      <c r="BH878" s="2">
        <f>O878+AH878+AL878+AM878+AN878+AT878+AU878</f>
        <v>7</v>
      </c>
      <c r="BI878" s="2">
        <f>J878+K878+L878+M878+AI878+AJ878+AO878+AR878+AS878</f>
        <v>144</v>
      </c>
      <c r="BJ878" s="1" t="str">
        <f>IF(AND(H878&gt;"001",H878&lt;"300"),"In-State","Out-State")</f>
        <v>In-State</v>
      </c>
    </row>
    <row r="879" spans="1:62" x14ac:dyDescent="0.25">
      <c r="A879" s="2" t="s">
        <v>61</v>
      </c>
      <c r="B879" s="2" t="s">
        <v>62</v>
      </c>
      <c r="C879" s="3"/>
      <c r="D879" s="2" t="s">
        <v>80</v>
      </c>
      <c r="E879" s="2" t="s">
        <v>70</v>
      </c>
      <c r="F879" s="2"/>
      <c r="G879" s="2" t="s">
        <v>61</v>
      </c>
      <c r="H879" s="2" t="s">
        <v>197</v>
      </c>
      <c r="J879" s="2" t="s">
        <v>67</v>
      </c>
      <c r="K879" s="2" t="s">
        <v>67</v>
      </c>
      <c r="L879" s="2" t="s">
        <v>392</v>
      </c>
      <c r="M879" s="2" t="s">
        <v>67</v>
      </c>
      <c r="N879" s="2" t="s">
        <v>393</v>
      </c>
      <c r="O879" s="2" t="s">
        <v>76</v>
      </c>
      <c r="R879" s="2" t="s">
        <v>73</v>
      </c>
      <c r="S879" s="2" t="s">
        <v>73</v>
      </c>
      <c r="T879" s="2" t="s">
        <v>1202</v>
      </c>
      <c r="V879" s="2" t="s">
        <v>631</v>
      </c>
      <c r="W879" s="2" t="s">
        <v>73</v>
      </c>
      <c r="X879" s="2" t="s">
        <v>74</v>
      </c>
      <c r="Y879" s="2" t="s">
        <v>61</v>
      </c>
      <c r="AH879" s="2" t="s">
        <v>75</v>
      </c>
      <c r="AI879" s="2" t="s">
        <v>75</v>
      </c>
      <c r="AJ879" s="2" t="s">
        <v>75</v>
      </c>
      <c r="AK879" s="2" t="s">
        <v>76</v>
      </c>
      <c r="AL879" s="2" t="s">
        <v>76</v>
      </c>
      <c r="AM879" s="2" t="s">
        <v>76</v>
      </c>
      <c r="AN879" s="2" t="s">
        <v>93</v>
      </c>
      <c r="AO879" s="2" t="s">
        <v>75</v>
      </c>
      <c r="AP879" s="2" t="s">
        <v>61</v>
      </c>
      <c r="AQ879" s="2" t="s">
        <v>77</v>
      </c>
      <c r="AR879" s="2" t="s">
        <v>75</v>
      </c>
      <c r="AS879" s="2" t="s">
        <v>75</v>
      </c>
      <c r="AT879" s="2" t="s">
        <v>76</v>
      </c>
      <c r="AU879" s="2" t="s">
        <v>76</v>
      </c>
      <c r="AV879" s="2" t="s">
        <v>1490</v>
      </c>
      <c r="AZ879" s="2" t="s">
        <v>73</v>
      </c>
      <c r="BB879" s="2" t="s">
        <v>73</v>
      </c>
      <c r="BH879" s="2">
        <f>O879+AH879+AL879+AM879+AN879+AT879+AU879</f>
        <v>3</v>
      </c>
      <c r="BI879" s="2">
        <f>J879+K879+L879+M879+AI879+AJ879+AO879+AR879+AS879</f>
        <v>64</v>
      </c>
      <c r="BJ879" s="1" t="str">
        <f>IF(AND(H879&gt;"001",H879&lt;"300"),"In-State","Out-State")</f>
        <v>In-State</v>
      </c>
    </row>
    <row r="880" spans="1:62" x14ac:dyDescent="0.25">
      <c r="A880" s="2" t="s">
        <v>61</v>
      </c>
      <c r="B880" s="2" t="s">
        <v>62</v>
      </c>
      <c r="C880" s="3"/>
      <c r="D880" s="2" t="s">
        <v>80</v>
      </c>
      <c r="E880" s="2" t="s">
        <v>61</v>
      </c>
      <c r="F880" s="2"/>
      <c r="G880" s="2" t="s">
        <v>61</v>
      </c>
      <c r="H880" s="2" t="s">
        <v>232</v>
      </c>
      <c r="J880" s="2" t="s">
        <v>67</v>
      </c>
      <c r="K880" s="2" t="s">
        <v>67</v>
      </c>
      <c r="L880" s="2" t="s">
        <v>279</v>
      </c>
      <c r="M880" s="2" t="s">
        <v>67</v>
      </c>
      <c r="N880" s="2" t="s">
        <v>280</v>
      </c>
      <c r="O880" s="2" t="s">
        <v>76</v>
      </c>
      <c r="R880" s="2" t="s">
        <v>73</v>
      </c>
      <c r="S880" s="2" t="s">
        <v>61</v>
      </c>
      <c r="T880" s="2" t="s">
        <v>1491</v>
      </c>
      <c r="V880" s="2" t="s">
        <v>107</v>
      </c>
      <c r="W880" s="2" t="s">
        <v>73</v>
      </c>
      <c r="X880" s="2" t="s">
        <v>74</v>
      </c>
      <c r="AH880" s="2" t="s">
        <v>75</v>
      </c>
      <c r="AI880" s="2" t="s">
        <v>75</v>
      </c>
      <c r="AJ880" s="2" t="s">
        <v>75</v>
      </c>
      <c r="AK880" s="2" t="s">
        <v>76</v>
      </c>
      <c r="AL880" s="2" t="s">
        <v>76</v>
      </c>
      <c r="AM880" s="2" t="s">
        <v>76</v>
      </c>
      <c r="AN880" s="2" t="s">
        <v>255</v>
      </c>
      <c r="AO880" s="2" t="s">
        <v>75</v>
      </c>
      <c r="AP880" s="2" t="s">
        <v>73</v>
      </c>
      <c r="AQ880" s="2" t="s">
        <v>77</v>
      </c>
      <c r="AR880" s="2" t="s">
        <v>75</v>
      </c>
      <c r="AS880" s="2" t="s">
        <v>75</v>
      </c>
      <c r="AT880" s="2" t="s">
        <v>76</v>
      </c>
      <c r="AU880" s="2" t="s">
        <v>76</v>
      </c>
      <c r="AV880" s="2" t="s">
        <v>1492</v>
      </c>
      <c r="AX880" s="2" t="s">
        <v>110</v>
      </c>
      <c r="AZ880" s="2" t="s">
        <v>73</v>
      </c>
      <c r="BA880" s="2" t="s">
        <v>61</v>
      </c>
      <c r="BH880" s="2">
        <f>O880+AH880+AL880+AM880+AN880+AT880+AU880</f>
        <v>13</v>
      </c>
      <c r="BI880" s="2">
        <f>J880+K880+L880+M880+AI880+AJ880+AO880+AR880+AS880</f>
        <v>288</v>
      </c>
      <c r="BJ880" s="1" t="str">
        <f>IF(AND(H880&gt;"001",H880&lt;"300"),"In-State","Out-State")</f>
        <v>In-State</v>
      </c>
    </row>
    <row r="881" spans="1:62" x14ac:dyDescent="0.25">
      <c r="A881" s="2" t="s">
        <v>61</v>
      </c>
      <c r="B881" s="2" t="s">
        <v>62</v>
      </c>
      <c r="C881" s="3"/>
      <c r="D881" s="2" t="s">
        <v>63</v>
      </c>
      <c r="E881" s="2" t="s">
        <v>94</v>
      </c>
      <c r="F881" s="2"/>
      <c r="G881" s="2" t="s">
        <v>61</v>
      </c>
      <c r="H881" s="2" t="s">
        <v>197</v>
      </c>
      <c r="J881" s="2" t="s">
        <v>67</v>
      </c>
      <c r="K881" s="2" t="s">
        <v>67</v>
      </c>
      <c r="L881" s="2" t="s">
        <v>620</v>
      </c>
      <c r="M881" s="2" t="s">
        <v>67</v>
      </c>
      <c r="N881" s="2" t="s">
        <v>393</v>
      </c>
      <c r="O881" s="2" t="s">
        <v>76</v>
      </c>
      <c r="R881" s="2" t="s">
        <v>70</v>
      </c>
      <c r="S881" s="2" t="s">
        <v>61</v>
      </c>
      <c r="T881" s="2" t="s">
        <v>1182</v>
      </c>
      <c r="V881" s="2" t="s">
        <v>133</v>
      </c>
      <c r="W881" s="2" t="s">
        <v>73</v>
      </c>
      <c r="X881" s="2" t="s">
        <v>74</v>
      </c>
      <c r="AH881" s="2" t="s">
        <v>75</v>
      </c>
      <c r="AI881" s="2" t="s">
        <v>75</v>
      </c>
      <c r="AJ881" s="2" t="s">
        <v>75</v>
      </c>
      <c r="AK881" s="2" t="s">
        <v>76</v>
      </c>
      <c r="AL881" s="2" t="s">
        <v>76</v>
      </c>
      <c r="AM881" s="2" t="s">
        <v>76</v>
      </c>
      <c r="AN881" s="2" t="s">
        <v>122</v>
      </c>
      <c r="AO881" s="2" t="s">
        <v>75</v>
      </c>
      <c r="AP881" s="2" t="s">
        <v>61</v>
      </c>
      <c r="AQ881" s="2" t="s">
        <v>77</v>
      </c>
      <c r="AR881" s="2" t="s">
        <v>75</v>
      </c>
      <c r="AS881" s="2" t="s">
        <v>75</v>
      </c>
      <c r="AT881" s="2" t="s">
        <v>76</v>
      </c>
      <c r="AU881" s="2" t="s">
        <v>76</v>
      </c>
      <c r="AV881" s="2" t="s">
        <v>461</v>
      </c>
      <c r="AW881" s="2" t="s">
        <v>122</v>
      </c>
      <c r="AZ881" s="2" t="s">
        <v>73</v>
      </c>
      <c r="BA881" s="2" t="s">
        <v>61</v>
      </c>
      <c r="BH881" s="2">
        <f>O881+AH881+AL881+AM881+AN881+AT881+AU881</f>
        <v>8</v>
      </c>
      <c r="BI881" s="2">
        <f>J881+K881+L881+M881+AI881+AJ881+AO881+AR881+AS881</f>
        <v>352</v>
      </c>
      <c r="BJ881" s="1" t="str">
        <f>IF(AND(H881&gt;"001",H881&lt;"300"),"In-State","Out-State")</f>
        <v>In-State</v>
      </c>
    </row>
    <row r="882" spans="1:62" x14ac:dyDescent="0.25">
      <c r="A882" s="2" t="s">
        <v>61</v>
      </c>
      <c r="B882" s="2" t="s">
        <v>62</v>
      </c>
      <c r="C882" s="3"/>
      <c r="D882" s="2" t="s">
        <v>80</v>
      </c>
      <c r="E882" s="2" t="s">
        <v>61</v>
      </c>
      <c r="F882" s="2"/>
      <c r="G882" s="2" t="s">
        <v>61</v>
      </c>
      <c r="H882" s="2" t="s">
        <v>64</v>
      </c>
      <c r="J882" s="2" t="s">
        <v>227</v>
      </c>
      <c r="K882" s="2" t="s">
        <v>67</v>
      </c>
      <c r="L882" s="2" t="s">
        <v>67</v>
      </c>
      <c r="M882" s="2" t="s">
        <v>67</v>
      </c>
      <c r="N882" s="2" t="s">
        <v>83</v>
      </c>
      <c r="O882" s="2" t="s">
        <v>93</v>
      </c>
      <c r="R882" s="2" t="s">
        <v>73</v>
      </c>
      <c r="S882" s="2" t="s">
        <v>61</v>
      </c>
      <c r="T882" s="2" t="s">
        <v>364</v>
      </c>
      <c r="V882" s="2" t="s">
        <v>292</v>
      </c>
      <c r="W882" s="2" t="s">
        <v>73</v>
      </c>
      <c r="X882" s="2" t="s">
        <v>74</v>
      </c>
      <c r="AH882" s="2" t="s">
        <v>75</v>
      </c>
      <c r="AI882" s="2" t="s">
        <v>75</v>
      </c>
      <c r="AJ882" s="2" t="s">
        <v>75</v>
      </c>
      <c r="AK882" s="2" t="s">
        <v>76</v>
      </c>
      <c r="AL882" s="2" t="s">
        <v>76</v>
      </c>
      <c r="AM882" s="2" t="s">
        <v>76</v>
      </c>
      <c r="AN882" s="2" t="s">
        <v>76</v>
      </c>
      <c r="AO882" s="2" t="s">
        <v>75</v>
      </c>
      <c r="AP882" s="2" t="s">
        <v>73</v>
      </c>
      <c r="AQ882" s="2" t="s">
        <v>77</v>
      </c>
      <c r="AR882" s="2" t="s">
        <v>75</v>
      </c>
      <c r="AS882" s="2" t="s">
        <v>75</v>
      </c>
      <c r="AT882" s="2" t="s">
        <v>76</v>
      </c>
      <c r="AU882" s="2" t="s">
        <v>76</v>
      </c>
      <c r="AV882" s="2" t="s">
        <v>499</v>
      </c>
      <c r="AX882" s="2" t="s">
        <v>192</v>
      </c>
      <c r="AZ882" s="2" t="s">
        <v>73</v>
      </c>
      <c r="BA882" s="2" t="s">
        <v>61</v>
      </c>
      <c r="BH882" s="2">
        <f>O882+AH882+AL882+AM882+AN882+AT882+AU882</f>
        <v>3</v>
      </c>
      <c r="BI882" s="2">
        <f>J882+K882+L882+M882+AI882+AJ882+AO882+AR882+AS882</f>
        <v>48</v>
      </c>
      <c r="BJ882" s="1" t="str">
        <f>IF(AND(H882&gt;"001",H882&lt;"300"),"In-State","Out-State")</f>
        <v>In-State</v>
      </c>
    </row>
    <row r="883" spans="1:62" x14ac:dyDescent="0.25">
      <c r="A883" s="2" t="s">
        <v>61</v>
      </c>
      <c r="B883" s="2" t="s">
        <v>62</v>
      </c>
      <c r="C883" s="3"/>
      <c r="D883" s="2" t="s">
        <v>63</v>
      </c>
      <c r="E883" s="2" t="s">
        <v>61</v>
      </c>
      <c r="F883" s="2"/>
      <c r="G883" s="2" t="s">
        <v>61</v>
      </c>
      <c r="H883" s="2" t="s">
        <v>64</v>
      </c>
      <c r="J883" s="2" t="s">
        <v>171</v>
      </c>
      <c r="K883" s="2" t="s">
        <v>218</v>
      </c>
      <c r="L883" s="2" t="s">
        <v>67</v>
      </c>
      <c r="M883" s="2" t="s">
        <v>67</v>
      </c>
      <c r="N883" s="2" t="s">
        <v>97</v>
      </c>
      <c r="O883" s="2" t="s">
        <v>255</v>
      </c>
      <c r="R883" s="2" t="s">
        <v>61</v>
      </c>
      <c r="S883" s="2" t="s">
        <v>61</v>
      </c>
      <c r="T883" s="2" t="s">
        <v>1493</v>
      </c>
      <c r="V883" s="2" t="s">
        <v>271</v>
      </c>
      <c r="W883" s="2" t="s">
        <v>73</v>
      </c>
      <c r="X883" s="2" t="s">
        <v>74</v>
      </c>
      <c r="AB883" s="2" t="s">
        <v>73</v>
      </c>
      <c r="AH883" s="2" t="s">
        <v>75</v>
      </c>
      <c r="AI883" s="2" t="s">
        <v>75</v>
      </c>
      <c r="AJ883" s="2" t="s">
        <v>75</v>
      </c>
      <c r="AK883" s="2" t="s">
        <v>76</v>
      </c>
      <c r="AL883" s="2" t="s">
        <v>76</v>
      </c>
      <c r="AM883" s="2" t="s">
        <v>76</v>
      </c>
      <c r="AN883" s="2" t="s">
        <v>76</v>
      </c>
      <c r="AO883" s="2" t="s">
        <v>75</v>
      </c>
      <c r="AP883" s="2" t="s">
        <v>73</v>
      </c>
      <c r="AQ883" s="2" t="s">
        <v>77</v>
      </c>
      <c r="AR883" s="2" t="s">
        <v>75</v>
      </c>
      <c r="AS883" s="2" t="s">
        <v>75</v>
      </c>
      <c r="AT883" s="2" t="s">
        <v>76</v>
      </c>
      <c r="AU883" s="2" t="s">
        <v>76</v>
      </c>
      <c r="AV883" s="2" t="s">
        <v>1494</v>
      </c>
      <c r="AX883" s="2" t="s">
        <v>196</v>
      </c>
      <c r="AZ883" s="2" t="s">
        <v>73</v>
      </c>
      <c r="BA883" s="2" t="s">
        <v>61</v>
      </c>
      <c r="BH883" s="2">
        <f>O883+AH883+AL883+AM883+AN883+AT883+AU883</f>
        <v>13</v>
      </c>
      <c r="BI883" s="2">
        <f>J883+K883+L883+M883+AI883+AJ883+AO883+AR883+AS883</f>
        <v>224</v>
      </c>
      <c r="BJ883" s="1" t="str">
        <f>IF(AND(H883&gt;"001",H883&lt;"300"),"In-State","Out-State")</f>
        <v>In-State</v>
      </c>
    </row>
    <row r="884" spans="1:62" x14ac:dyDescent="0.25">
      <c r="A884" s="2" t="s">
        <v>61</v>
      </c>
      <c r="B884" s="2" t="s">
        <v>62</v>
      </c>
      <c r="C884" s="3"/>
      <c r="D884" s="2" t="s">
        <v>80</v>
      </c>
      <c r="E884" s="2" t="s">
        <v>61</v>
      </c>
      <c r="F884" s="2"/>
      <c r="G884" s="2" t="s">
        <v>61</v>
      </c>
      <c r="H884" s="2" t="s">
        <v>64</v>
      </c>
      <c r="J884" s="2" t="s">
        <v>128</v>
      </c>
      <c r="K884" s="2" t="s">
        <v>67</v>
      </c>
      <c r="L884" s="2" t="s">
        <v>67</v>
      </c>
      <c r="M884" s="2" t="s">
        <v>67</v>
      </c>
      <c r="N884" s="2" t="s">
        <v>97</v>
      </c>
      <c r="O884" s="2" t="s">
        <v>163</v>
      </c>
      <c r="R884" s="2" t="s">
        <v>61</v>
      </c>
      <c r="S884" s="2" t="s">
        <v>61</v>
      </c>
      <c r="T884" s="2" t="s">
        <v>1495</v>
      </c>
      <c r="V884" s="2" t="s">
        <v>107</v>
      </c>
      <c r="W884" s="2" t="s">
        <v>73</v>
      </c>
      <c r="X884" s="2" t="s">
        <v>74</v>
      </c>
      <c r="AA884" s="2" t="s">
        <v>61</v>
      </c>
      <c r="AB884" s="2" t="s">
        <v>73</v>
      </c>
      <c r="AH884" s="2" t="s">
        <v>75</v>
      </c>
      <c r="AI884" s="2" t="s">
        <v>75</v>
      </c>
      <c r="AJ884" s="2" t="s">
        <v>75</v>
      </c>
      <c r="AK884" s="2" t="s">
        <v>76</v>
      </c>
      <c r="AL884" s="2" t="s">
        <v>76</v>
      </c>
      <c r="AM884" s="2" t="s">
        <v>93</v>
      </c>
      <c r="AN884" s="2" t="s">
        <v>76</v>
      </c>
      <c r="AO884" s="2" t="s">
        <v>75</v>
      </c>
      <c r="AP884" s="2" t="s">
        <v>61</v>
      </c>
      <c r="AQ884" s="2" t="s">
        <v>77</v>
      </c>
      <c r="AR884" s="2" t="s">
        <v>75</v>
      </c>
      <c r="AS884" s="2" t="s">
        <v>75</v>
      </c>
      <c r="AT884" s="2" t="s">
        <v>76</v>
      </c>
      <c r="AU884" s="2" t="s">
        <v>76</v>
      </c>
      <c r="AV884" s="2" t="s">
        <v>1496</v>
      </c>
      <c r="AX884" s="2" t="s">
        <v>196</v>
      </c>
      <c r="AZ884" s="2" t="s">
        <v>73</v>
      </c>
      <c r="BA884" s="2" t="s">
        <v>61</v>
      </c>
      <c r="BH884" s="2">
        <f>O884+AH884+AL884+AM884+AN884+AT884+AU884</f>
        <v>10</v>
      </c>
      <c r="BI884" s="2">
        <f>J884+K884+L884+M884+AI884+AJ884+AO884+AR884+AS884</f>
        <v>176</v>
      </c>
      <c r="BJ884" s="1" t="str">
        <f>IF(AND(H884&gt;"001",H884&lt;"300"),"In-State","Out-State")</f>
        <v>In-State</v>
      </c>
    </row>
    <row r="885" spans="1:62" x14ac:dyDescent="0.25">
      <c r="A885" s="2" t="s">
        <v>61</v>
      </c>
      <c r="B885" s="2" t="s">
        <v>62</v>
      </c>
      <c r="C885" s="3"/>
      <c r="D885" s="2" t="s">
        <v>80</v>
      </c>
      <c r="E885" s="2" t="s">
        <v>94</v>
      </c>
      <c r="F885" s="2"/>
      <c r="G885" s="2" t="s">
        <v>61</v>
      </c>
      <c r="H885" s="2" t="s">
        <v>64</v>
      </c>
      <c r="J885" s="2" t="s">
        <v>127</v>
      </c>
      <c r="K885" s="2" t="s">
        <v>67</v>
      </c>
      <c r="L885" s="2" t="s">
        <v>67</v>
      </c>
      <c r="M885" s="2" t="s">
        <v>67</v>
      </c>
      <c r="N885" s="2" t="s">
        <v>97</v>
      </c>
      <c r="O885" s="2" t="s">
        <v>165</v>
      </c>
      <c r="R885" s="2" t="s">
        <v>61</v>
      </c>
      <c r="S885" s="2" t="s">
        <v>61</v>
      </c>
      <c r="T885" s="2" t="s">
        <v>785</v>
      </c>
      <c r="V885" s="2" t="s">
        <v>249</v>
      </c>
      <c r="W885" s="2" t="s">
        <v>73</v>
      </c>
      <c r="X885" s="2" t="s">
        <v>74</v>
      </c>
      <c r="AH885" s="2" t="s">
        <v>75</v>
      </c>
      <c r="AI885" s="2" t="s">
        <v>75</v>
      </c>
      <c r="AJ885" s="2" t="s">
        <v>75</v>
      </c>
      <c r="AK885" s="2" t="s">
        <v>76</v>
      </c>
      <c r="AL885" s="2" t="s">
        <v>76</v>
      </c>
      <c r="AM885" s="2" t="s">
        <v>76</v>
      </c>
      <c r="AN885" s="2" t="s">
        <v>76</v>
      </c>
      <c r="AO885" s="2" t="s">
        <v>75</v>
      </c>
      <c r="AP885" s="2" t="s">
        <v>70</v>
      </c>
      <c r="AQ885" s="2" t="s">
        <v>77</v>
      </c>
      <c r="AR885" s="2" t="s">
        <v>75</v>
      </c>
      <c r="AS885" s="2" t="s">
        <v>75</v>
      </c>
      <c r="AT885" s="2" t="s">
        <v>76</v>
      </c>
      <c r="AU885" s="2" t="s">
        <v>76</v>
      </c>
      <c r="AV885" s="2" t="s">
        <v>991</v>
      </c>
      <c r="AX885" s="2" t="s">
        <v>131</v>
      </c>
      <c r="AZ885" s="2" t="s">
        <v>73</v>
      </c>
      <c r="BA885" s="2" t="s">
        <v>61</v>
      </c>
      <c r="BH885" s="2">
        <f>O885+AH885+AL885+AM885+AN885+AT885+AU885</f>
        <v>4</v>
      </c>
      <c r="BI885" s="2">
        <f>J885+K885+L885+M885+AI885+AJ885+AO885+AR885+AS885</f>
        <v>80</v>
      </c>
      <c r="BJ885" s="1" t="str">
        <f>IF(AND(H885&gt;"001",H885&lt;"300"),"In-State","Out-State")</f>
        <v>In-State</v>
      </c>
    </row>
    <row r="886" spans="1:62" x14ac:dyDescent="0.25">
      <c r="A886" s="2" t="s">
        <v>61</v>
      </c>
      <c r="B886" s="2" t="s">
        <v>62</v>
      </c>
      <c r="C886" s="3"/>
      <c r="D886" s="2" t="s">
        <v>80</v>
      </c>
      <c r="E886" s="2" t="s">
        <v>73</v>
      </c>
      <c r="F886" s="2"/>
      <c r="G886" s="2" t="s">
        <v>61</v>
      </c>
      <c r="H886" s="2" t="s">
        <v>64</v>
      </c>
      <c r="J886" s="2" t="s">
        <v>128</v>
      </c>
      <c r="K886" s="2" t="s">
        <v>67</v>
      </c>
      <c r="L886" s="2" t="s">
        <v>67</v>
      </c>
      <c r="M886" s="2" t="s">
        <v>67</v>
      </c>
      <c r="N886" s="2" t="s">
        <v>83</v>
      </c>
      <c r="O886" s="2" t="s">
        <v>163</v>
      </c>
      <c r="R886" s="2" t="s">
        <v>73</v>
      </c>
      <c r="S886" s="2" t="s">
        <v>61</v>
      </c>
      <c r="T886" s="2" t="s">
        <v>691</v>
      </c>
      <c r="V886" s="2" t="s">
        <v>63</v>
      </c>
      <c r="W886" s="2" t="s">
        <v>73</v>
      </c>
      <c r="X886" s="2" t="s">
        <v>74</v>
      </c>
      <c r="AA886" s="2" t="s">
        <v>61</v>
      </c>
      <c r="AH886" s="2" t="s">
        <v>75</v>
      </c>
      <c r="AI886" s="2" t="s">
        <v>75</v>
      </c>
      <c r="AJ886" s="2" t="s">
        <v>75</v>
      </c>
      <c r="AK886" s="2" t="s">
        <v>76</v>
      </c>
      <c r="AL886" s="2" t="s">
        <v>76</v>
      </c>
      <c r="AM886" s="2" t="s">
        <v>93</v>
      </c>
      <c r="AN886" s="2" t="s">
        <v>76</v>
      </c>
      <c r="AO886" s="2" t="s">
        <v>75</v>
      </c>
      <c r="AP886" s="2" t="s">
        <v>61</v>
      </c>
      <c r="AQ886" s="2" t="s">
        <v>77</v>
      </c>
      <c r="AR886" s="2" t="s">
        <v>75</v>
      </c>
      <c r="AS886" s="2" t="s">
        <v>75</v>
      </c>
      <c r="AT886" s="2" t="s">
        <v>76</v>
      </c>
      <c r="AU886" s="2" t="s">
        <v>76</v>
      </c>
      <c r="AV886" s="2" t="s">
        <v>1497</v>
      </c>
      <c r="AX886" s="2" t="s">
        <v>131</v>
      </c>
      <c r="AZ886" s="2" t="s">
        <v>73</v>
      </c>
      <c r="BA886" s="2" t="s">
        <v>61</v>
      </c>
      <c r="BH886" s="2">
        <f>O886+AH886+AL886+AM886+AN886+AT886+AU886</f>
        <v>10</v>
      </c>
      <c r="BI886" s="2">
        <f>J886+K886+L886+M886+AI886+AJ886+AO886+AR886+AS886</f>
        <v>176</v>
      </c>
      <c r="BJ886" s="1" t="str">
        <f>IF(AND(H886&gt;"001",H886&lt;"300"),"In-State","Out-State")</f>
        <v>In-State</v>
      </c>
    </row>
    <row r="887" spans="1:62" x14ac:dyDescent="0.25">
      <c r="A887" s="2" t="s">
        <v>61</v>
      </c>
      <c r="B887" s="2" t="s">
        <v>62</v>
      </c>
      <c r="C887" s="3"/>
      <c r="D887" s="2" t="s">
        <v>80</v>
      </c>
      <c r="E887" s="2" t="s">
        <v>70</v>
      </c>
      <c r="F887" s="2"/>
      <c r="G887" s="2" t="s">
        <v>61</v>
      </c>
      <c r="H887" s="2" t="s">
        <v>64</v>
      </c>
      <c r="J887" s="2" t="s">
        <v>67</v>
      </c>
      <c r="K887" s="2" t="s">
        <v>67</v>
      </c>
      <c r="L887" s="2" t="s">
        <v>67</v>
      </c>
      <c r="M887" s="2" t="s">
        <v>67</v>
      </c>
      <c r="N887" s="2" t="s">
        <v>393</v>
      </c>
      <c r="O887" s="2" t="s">
        <v>76</v>
      </c>
      <c r="R887" s="2" t="s">
        <v>73</v>
      </c>
      <c r="S887" s="2" t="s">
        <v>61</v>
      </c>
      <c r="T887" s="2" t="s">
        <v>190</v>
      </c>
      <c r="V887" s="2" t="s">
        <v>292</v>
      </c>
      <c r="W887" s="2" t="s">
        <v>73</v>
      </c>
      <c r="X887" s="2" t="s">
        <v>74</v>
      </c>
      <c r="AH887" s="2" t="s">
        <v>75</v>
      </c>
      <c r="AI887" s="2" t="s">
        <v>75</v>
      </c>
      <c r="AJ887" s="2" t="s">
        <v>75</v>
      </c>
      <c r="AK887" s="2" t="s">
        <v>76</v>
      </c>
      <c r="AL887" s="2" t="s">
        <v>76</v>
      </c>
      <c r="AM887" s="2" t="s">
        <v>76</v>
      </c>
      <c r="AN887" s="2" t="s">
        <v>76</v>
      </c>
      <c r="AO887" s="2" t="s">
        <v>75</v>
      </c>
      <c r="AP887" s="2" t="s">
        <v>61</v>
      </c>
      <c r="AQ887" s="2" t="s">
        <v>77</v>
      </c>
      <c r="AR887" s="2" t="s">
        <v>75</v>
      </c>
      <c r="AS887" s="2" t="s">
        <v>985</v>
      </c>
      <c r="AT887" s="2" t="s">
        <v>76</v>
      </c>
      <c r="AU887" s="2" t="s">
        <v>165</v>
      </c>
      <c r="AV887" s="2" t="s">
        <v>1498</v>
      </c>
      <c r="AZ887" s="2" t="s">
        <v>73</v>
      </c>
      <c r="BA887" s="2" t="s">
        <v>61</v>
      </c>
      <c r="BH887" s="2">
        <f>O887+AH887+AL887+AM887+AN887+AT887+AU887</f>
        <v>4</v>
      </c>
      <c r="BI887" s="2">
        <f>J887+K887+L887+M887+AI887+AJ887+AO887+AR887+AS887</f>
        <v>80</v>
      </c>
      <c r="BJ887" s="1" t="str">
        <f>IF(AND(H887&gt;"001",H887&lt;"300"),"In-State","Out-State")</f>
        <v>In-State</v>
      </c>
    </row>
    <row r="888" spans="1:62" x14ac:dyDescent="0.25">
      <c r="A888" s="2" t="s">
        <v>61</v>
      </c>
      <c r="B888" s="2" t="s">
        <v>62</v>
      </c>
      <c r="C888" s="3"/>
      <c r="D888" s="2" t="s">
        <v>80</v>
      </c>
      <c r="E888" s="2" t="s">
        <v>61</v>
      </c>
      <c r="F888" s="2"/>
      <c r="G888" s="2" t="s">
        <v>61</v>
      </c>
      <c r="H888" s="2" t="s">
        <v>64</v>
      </c>
      <c r="J888" s="2" t="s">
        <v>128</v>
      </c>
      <c r="K888" s="2" t="s">
        <v>67</v>
      </c>
      <c r="L888" s="2" t="s">
        <v>162</v>
      </c>
      <c r="M888" s="2" t="s">
        <v>67</v>
      </c>
      <c r="N888" s="2" t="s">
        <v>83</v>
      </c>
      <c r="O888" s="2" t="s">
        <v>163</v>
      </c>
      <c r="R888" s="2" t="s">
        <v>73</v>
      </c>
      <c r="S888" s="2" t="s">
        <v>61</v>
      </c>
      <c r="T888" s="2" t="s">
        <v>264</v>
      </c>
      <c r="V888" s="2" t="s">
        <v>72</v>
      </c>
      <c r="W888" s="2" t="s">
        <v>73</v>
      </c>
      <c r="X888" s="2" t="s">
        <v>74</v>
      </c>
      <c r="AA888" s="2" t="s">
        <v>61</v>
      </c>
      <c r="AB888" s="2" t="s">
        <v>73</v>
      </c>
      <c r="AH888" s="2" t="s">
        <v>75</v>
      </c>
      <c r="AI888" s="2" t="s">
        <v>75</v>
      </c>
      <c r="AJ888" s="2" t="s">
        <v>75</v>
      </c>
      <c r="AK888" s="2" t="s">
        <v>76</v>
      </c>
      <c r="AL888" s="2" t="s">
        <v>76</v>
      </c>
      <c r="AM888" s="2" t="s">
        <v>93</v>
      </c>
      <c r="AN888" s="2" t="s">
        <v>165</v>
      </c>
      <c r="AO888" s="2" t="s">
        <v>75</v>
      </c>
      <c r="AP888" s="2" t="s">
        <v>73</v>
      </c>
      <c r="AQ888" s="2" t="s">
        <v>77</v>
      </c>
      <c r="AR888" s="2" t="s">
        <v>75</v>
      </c>
      <c r="AS888" s="2" t="s">
        <v>75</v>
      </c>
      <c r="AT888" s="2" t="s">
        <v>76</v>
      </c>
      <c r="AU888" s="2" t="s">
        <v>76</v>
      </c>
      <c r="AV888" s="2" t="s">
        <v>1499</v>
      </c>
      <c r="AX888" s="2" t="s">
        <v>79</v>
      </c>
      <c r="AZ888" s="2" t="s">
        <v>73</v>
      </c>
      <c r="BA888" s="2" t="s">
        <v>61</v>
      </c>
      <c r="BH888" s="2">
        <f>O888+AH888+AL888+AM888+AN888+AT888+AU888</f>
        <v>14</v>
      </c>
      <c r="BI888" s="2">
        <f>J888+K888+L888+M888+AI888+AJ888+AO888+AR888+AS888</f>
        <v>288</v>
      </c>
      <c r="BJ888" s="1" t="str">
        <f>IF(AND(H888&gt;"001",H888&lt;"300"),"In-State","Out-State")</f>
        <v>In-State</v>
      </c>
    </row>
    <row r="889" spans="1:62" x14ac:dyDescent="0.25">
      <c r="A889" s="2" t="s">
        <v>61</v>
      </c>
      <c r="B889" s="2" t="s">
        <v>62</v>
      </c>
      <c r="C889" s="3"/>
      <c r="D889" s="2" t="s">
        <v>80</v>
      </c>
      <c r="E889" s="2" t="s">
        <v>94</v>
      </c>
      <c r="F889" s="2"/>
      <c r="G889" s="2" t="s">
        <v>61</v>
      </c>
      <c r="H889" s="2" t="s">
        <v>197</v>
      </c>
      <c r="J889" s="2" t="s">
        <v>171</v>
      </c>
      <c r="K889" s="2" t="s">
        <v>67</v>
      </c>
      <c r="L889" s="2" t="s">
        <v>67</v>
      </c>
      <c r="M889" s="2" t="s">
        <v>67</v>
      </c>
      <c r="N889" s="2" t="s">
        <v>338</v>
      </c>
      <c r="O889" s="2" t="s">
        <v>163</v>
      </c>
      <c r="R889" s="2" t="s">
        <v>61</v>
      </c>
      <c r="S889" s="2" t="s">
        <v>73</v>
      </c>
      <c r="T889" s="2" t="s">
        <v>417</v>
      </c>
      <c r="V889" s="2" t="s">
        <v>156</v>
      </c>
      <c r="W889" s="2" t="s">
        <v>73</v>
      </c>
      <c r="X889" s="2" t="s">
        <v>74</v>
      </c>
      <c r="AB889" s="2" t="s">
        <v>73</v>
      </c>
      <c r="AH889" s="2" t="s">
        <v>75</v>
      </c>
      <c r="AI889" s="2" t="s">
        <v>75</v>
      </c>
      <c r="AJ889" s="2" t="s">
        <v>75</v>
      </c>
      <c r="AK889" s="2" t="s">
        <v>76</v>
      </c>
      <c r="AL889" s="2" t="s">
        <v>76</v>
      </c>
      <c r="AM889" s="2" t="s">
        <v>76</v>
      </c>
      <c r="AN889" s="2" t="s">
        <v>76</v>
      </c>
      <c r="AO889" s="2" t="s">
        <v>75</v>
      </c>
      <c r="AP889" s="2" t="s">
        <v>61</v>
      </c>
      <c r="AQ889" s="2" t="s">
        <v>73</v>
      </c>
      <c r="AR889" s="2" t="s">
        <v>75</v>
      </c>
      <c r="AS889" s="2" t="s">
        <v>75</v>
      </c>
      <c r="AT889" s="2" t="s">
        <v>76</v>
      </c>
      <c r="AU889" s="2" t="s">
        <v>76</v>
      </c>
      <c r="AV889" s="2" t="s">
        <v>1500</v>
      </c>
      <c r="AZ889" s="2" t="s">
        <v>73</v>
      </c>
      <c r="BB889" s="2" t="s">
        <v>73</v>
      </c>
      <c r="BH889" s="2">
        <f>O889+AH889+AL889+AM889+AN889+AT889+AU889</f>
        <v>7</v>
      </c>
      <c r="BI889" s="2">
        <f>J889+K889+L889+M889+AI889+AJ889+AO889+AR889+AS889</f>
        <v>128</v>
      </c>
      <c r="BJ889" s="1" t="str">
        <f>IF(AND(H889&gt;"001",H889&lt;"300"),"In-State","Out-State")</f>
        <v>In-State</v>
      </c>
    </row>
    <row r="890" spans="1:62" x14ac:dyDescent="0.25">
      <c r="A890" s="2" t="s">
        <v>61</v>
      </c>
      <c r="B890" s="2" t="s">
        <v>62</v>
      </c>
      <c r="C890" s="3"/>
      <c r="D890" s="2" t="s">
        <v>80</v>
      </c>
      <c r="E890" s="2" t="s">
        <v>73</v>
      </c>
      <c r="F890" s="2"/>
      <c r="G890" s="2" t="s">
        <v>61</v>
      </c>
      <c r="H890" s="2" t="s">
        <v>189</v>
      </c>
      <c r="J890" s="2" t="s">
        <v>227</v>
      </c>
      <c r="K890" s="2" t="s">
        <v>67</v>
      </c>
      <c r="L890" s="2" t="s">
        <v>738</v>
      </c>
      <c r="M890" s="2" t="s">
        <v>67</v>
      </c>
      <c r="N890" s="2" t="s">
        <v>83</v>
      </c>
      <c r="O890" s="2" t="s">
        <v>93</v>
      </c>
      <c r="R890" s="2" t="s">
        <v>70</v>
      </c>
      <c r="S890" s="2" t="s">
        <v>61</v>
      </c>
      <c r="T890" s="2" t="s">
        <v>837</v>
      </c>
      <c r="V890" s="2" t="s">
        <v>292</v>
      </c>
      <c r="W890" s="2" t="s">
        <v>73</v>
      </c>
      <c r="X890" s="2" t="s">
        <v>74</v>
      </c>
      <c r="AH890" s="2" t="s">
        <v>75</v>
      </c>
      <c r="AI890" s="2" t="s">
        <v>75</v>
      </c>
      <c r="AJ890" s="2" t="s">
        <v>75</v>
      </c>
      <c r="AK890" s="2" t="s">
        <v>76</v>
      </c>
      <c r="AL890" s="2" t="s">
        <v>76</v>
      </c>
      <c r="AM890" s="2" t="s">
        <v>76</v>
      </c>
      <c r="AN890" s="2" t="s">
        <v>108</v>
      </c>
      <c r="AO890" s="2" t="s">
        <v>75</v>
      </c>
      <c r="AP890" s="2" t="s">
        <v>73</v>
      </c>
      <c r="AQ890" s="2" t="s">
        <v>77</v>
      </c>
      <c r="AR890" s="2" t="s">
        <v>75</v>
      </c>
      <c r="AS890" s="2" t="s">
        <v>75</v>
      </c>
      <c r="AT890" s="2" t="s">
        <v>76</v>
      </c>
      <c r="AU890" s="2" t="s">
        <v>76</v>
      </c>
      <c r="AV890" s="2" t="s">
        <v>1501</v>
      </c>
      <c r="AW890" s="2" t="s">
        <v>163</v>
      </c>
      <c r="AX890" s="2" t="s">
        <v>131</v>
      </c>
      <c r="AZ890" s="2" t="s">
        <v>73</v>
      </c>
      <c r="BA890" s="2" t="s">
        <v>61</v>
      </c>
      <c r="BH890" s="2">
        <f>O890+AH890+AL890+AM890+AN890+AT890+AU890</f>
        <v>15</v>
      </c>
      <c r="BI890" s="2">
        <f>J890+K890+L890+M890+AI890+AJ890+AO890+AR890+AS890</f>
        <v>560</v>
      </c>
      <c r="BJ890" s="1" t="str">
        <f>IF(AND(H890&gt;"001",H890&lt;"300"),"In-State","Out-State")</f>
        <v>In-State</v>
      </c>
    </row>
    <row r="891" spans="1:62" x14ac:dyDescent="0.25">
      <c r="A891" s="2" t="s">
        <v>61</v>
      </c>
      <c r="B891" s="2" t="s">
        <v>62</v>
      </c>
      <c r="C891" s="3"/>
      <c r="D891" s="2" t="s">
        <v>80</v>
      </c>
      <c r="E891" s="2" t="s">
        <v>73</v>
      </c>
      <c r="F891" s="2"/>
      <c r="G891" s="2" t="s">
        <v>61</v>
      </c>
      <c r="H891" s="2" t="s">
        <v>64</v>
      </c>
      <c r="J891" s="2" t="s">
        <v>218</v>
      </c>
      <c r="K891" s="2" t="s">
        <v>67</v>
      </c>
      <c r="L891" s="2" t="s">
        <v>67</v>
      </c>
      <c r="M891" s="2" t="s">
        <v>67</v>
      </c>
      <c r="N891" s="2" t="s">
        <v>703</v>
      </c>
      <c r="O891" s="2" t="s">
        <v>76</v>
      </c>
      <c r="R891" s="2" t="s">
        <v>61</v>
      </c>
      <c r="S891" s="2" t="s">
        <v>61</v>
      </c>
      <c r="T891" s="2" t="s">
        <v>1055</v>
      </c>
      <c r="V891" s="2" t="s">
        <v>100</v>
      </c>
      <c r="W891" s="2" t="s">
        <v>73</v>
      </c>
      <c r="X891" s="2" t="s">
        <v>74</v>
      </c>
      <c r="AB891" s="2" t="s">
        <v>73</v>
      </c>
      <c r="AH891" s="2" t="s">
        <v>75</v>
      </c>
      <c r="AI891" s="2" t="s">
        <v>75</v>
      </c>
      <c r="AJ891" s="2" t="s">
        <v>75</v>
      </c>
      <c r="AK891" s="2" t="s">
        <v>76</v>
      </c>
      <c r="AL891" s="2" t="s">
        <v>84</v>
      </c>
      <c r="AM891" s="2" t="s">
        <v>76</v>
      </c>
      <c r="AN891" s="2" t="s">
        <v>76</v>
      </c>
      <c r="AO891" s="2" t="s">
        <v>75</v>
      </c>
      <c r="AP891" s="2" t="s">
        <v>61</v>
      </c>
      <c r="AQ891" s="2" t="s">
        <v>77</v>
      </c>
      <c r="AR891" s="2" t="s">
        <v>75</v>
      </c>
      <c r="AS891" s="2" t="s">
        <v>75</v>
      </c>
      <c r="AT891" s="2" t="s">
        <v>76</v>
      </c>
      <c r="AU891" s="2" t="s">
        <v>76</v>
      </c>
      <c r="AV891" s="2" t="s">
        <v>246</v>
      </c>
      <c r="AZ891" s="2" t="s">
        <v>73</v>
      </c>
      <c r="BA891" s="2" t="s">
        <v>61</v>
      </c>
      <c r="BH891" s="2">
        <f>O891+AH891+AL891+AM891+AN891+AT891+AU891</f>
        <v>6</v>
      </c>
      <c r="BI891" s="2">
        <f>J891+K891+L891+M891+AI891+AJ891+AO891+AR891+AS891</f>
        <v>96</v>
      </c>
      <c r="BJ891" s="1" t="str">
        <f>IF(AND(H891&gt;"001",H891&lt;"300"),"In-State","Out-State")</f>
        <v>In-State</v>
      </c>
    </row>
    <row r="892" spans="1:62" x14ac:dyDescent="0.25">
      <c r="A892" s="2" t="s">
        <v>61</v>
      </c>
      <c r="B892" s="2" t="s">
        <v>62</v>
      </c>
      <c r="C892" s="3"/>
      <c r="D892" s="2" t="s">
        <v>80</v>
      </c>
      <c r="E892" s="2" t="s">
        <v>61</v>
      </c>
      <c r="F892" s="2"/>
      <c r="G892" s="2" t="s">
        <v>61</v>
      </c>
      <c r="H892" s="2" t="s">
        <v>64</v>
      </c>
      <c r="J892" s="2" t="s">
        <v>218</v>
      </c>
      <c r="K892" s="2" t="s">
        <v>67</v>
      </c>
      <c r="L892" s="2" t="s">
        <v>67</v>
      </c>
      <c r="M892" s="2" t="s">
        <v>67</v>
      </c>
      <c r="N892" s="2" t="s">
        <v>111</v>
      </c>
      <c r="O892" s="2" t="s">
        <v>84</v>
      </c>
      <c r="R892" s="2" t="s">
        <v>70</v>
      </c>
      <c r="S892" s="2" t="s">
        <v>61</v>
      </c>
      <c r="T892" s="2" t="s">
        <v>1502</v>
      </c>
      <c r="V892" s="2" t="s">
        <v>241</v>
      </c>
      <c r="W892" s="2" t="s">
        <v>73</v>
      </c>
      <c r="X892" s="2" t="s">
        <v>74</v>
      </c>
      <c r="AB892" s="2" t="s">
        <v>73</v>
      </c>
      <c r="AH892" s="2" t="s">
        <v>75</v>
      </c>
      <c r="AI892" s="2" t="s">
        <v>75</v>
      </c>
      <c r="AJ892" s="2" t="s">
        <v>75</v>
      </c>
      <c r="AK892" s="2" t="s">
        <v>76</v>
      </c>
      <c r="AL892" s="2" t="s">
        <v>76</v>
      </c>
      <c r="AM892" s="2" t="s">
        <v>76</v>
      </c>
      <c r="AN892" s="2" t="s">
        <v>76</v>
      </c>
      <c r="AO892" s="2" t="s">
        <v>75</v>
      </c>
      <c r="AP892" s="2" t="s">
        <v>73</v>
      </c>
      <c r="AQ892" s="2" t="s">
        <v>77</v>
      </c>
      <c r="AR892" s="2" t="s">
        <v>75</v>
      </c>
      <c r="AS892" s="2" t="s">
        <v>75</v>
      </c>
      <c r="AT892" s="2" t="s">
        <v>76</v>
      </c>
      <c r="AU892" s="2" t="s">
        <v>76</v>
      </c>
      <c r="AV892" s="2" t="s">
        <v>365</v>
      </c>
      <c r="AZ892" s="2" t="s">
        <v>73</v>
      </c>
      <c r="BA892" s="2" t="s">
        <v>61</v>
      </c>
      <c r="BH892" s="2">
        <f>O892+AH892+AL892+AM892+AN892+AT892+AU892</f>
        <v>6</v>
      </c>
      <c r="BI892" s="2">
        <f>J892+K892+L892+M892+AI892+AJ892+AO892+AR892+AS892</f>
        <v>96</v>
      </c>
      <c r="BJ892" s="1" t="str">
        <f>IF(AND(H892&gt;"001",H892&lt;"300"),"In-State","Out-State")</f>
        <v>In-State</v>
      </c>
    </row>
    <row r="893" spans="1:62" x14ac:dyDescent="0.25">
      <c r="A893" s="2" t="s">
        <v>61</v>
      </c>
      <c r="B893" s="2" t="s">
        <v>62</v>
      </c>
      <c r="C893" s="3"/>
      <c r="D893" s="2" t="s">
        <v>80</v>
      </c>
      <c r="E893" s="2" t="s">
        <v>73</v>
      </c>
      <c r="F893" s="2"/>
      <c r="G893" s="2" t="s">
        <v>61</v>
      </c>
      <c r="H893" s="2" t="s">
        <v>64</v>
      </c>
      <c r="J893" s="2" t="s">
        <v>218</v>
      </c>
      <c r="K893" s="2" t="s">
        <v>67</v>
      </c>
      <c r="L893" s="2" t="s">
        <v>67</v>
      </c>
      <c r="M893" s="2" t="s">
        <v>67</v>
      </c>
      <c r="N893" s="2" t="s">
        <v>393</v>
      </c>
      <c r="O893" s="2" t="s">
        <v>84</v>
      </c>
      <c r="R893" s="2" t="s">
        <v>73</v>
      </c>
      <c r="S893" s="2" t="s">
        <v>61</v>
      </c>
      <c r="T893" s="2" t="s">
        <v>1311</v>
      </c>
      <c r="V893" s="2" t="s">
        <v>107</v>
      </c>
      <c r="W893" s="2" t="s">
        <v>73</v>
      </c>
      <c r="X893" s="2" t="s">
        <v>74</v>
      </c>
      <c r="AB893" s="2" t="s">
        <v>73</v>
      </c>
      <c r="AH893" s="2" t="s">
        <v>75</v>
      </c>
      <c r="AI893" s="2" t="s">
        <v>75</v>
      </c>
      <c r="AJ893" s="2" t="s">
        <v>75</v>
      </c>
      <c r="AK893" s="2" t="s">
        <v>76</v>
      </c>
      <c r="AL893" s="2" t="s">
        <v>76</v>
      </c>
      <c r="AM893" s="2" t="s">
        <v>76</v>
      </c>
      <c r="AN893" s="2" t="s">
        <v>76</v>
      </c>
      <c r="AO893" s="2" t="s">
        <v>75</v>
      </c>
      <c r="AP893" s="2" t="s">
        <v>61</v>
      </c>
      <c r="AQ893" s="2" t="s">
        <v>77</v>
      </c>
      <c r="AR893" s="2" t="s">
        <v>75</v>
      </c>
      <c r="AS893" s="2" t="s">
        <v>75</v>
      </c>
      <c r="AT893" s="2" t="s">
        <v>76</v>
      </c>
      <c r="AU893" s="2" t="s">
        <v>76</v>
      </c>
      <c r="AV893" s="2" t="s">
        <v>1503</v>
      </c>
      <c r="AZ893" s="2" t="s">
        <v>73</v>
      </c>
      <c r="BA893" s="2" t="s">
        <v>61</v>
      </c>
      <c r="BH893" s="2">
        <f>O893+AH893+AL893+AM893+AN893+AT893+AU893</f>
        <v>6</v>
      </c>
      <c r="BI893" s="2">
        <f>J893+K893+L893+M893+AI893+AJ893+AO893+AR893+AS893</f>
        <v>96</v>
      </c>
      <c r="BJ893" s="1" t="str">
        <f>IF(AND(H893&gt;"001",H893&lt;"300"),"In-State","Out-State")</f>
        <v>In-State</v>
      </c>
    </row>
    <row r="894" spans="1:62" x14ac:dyDescent="0.25">
      <c r="A894" s="2" t="s">
        <v>61</v>
      </c>
      <c r="B894" s="2" t="s">
        <v>62</v>
      </c>
      <c r="C894" s="3"/>
      <c r="D894" s="2" t="s">
        <v>80</v>
      </c>
      <c r="E894" s="2" t="s">
        <v>73</v>
      </c>
      <c r="F894" s="2"/>
      <c r="G894" s="2" t="s">
        <v>61</v>
      </c>
      <c r="H894" s="2" t="s">
        <v>64</v>
      </c>
      <c r="J894" s="2" t="s">
        <v>67</v>
      </c>
      <c r="K894" s="2" t="s">
        <v>67</v>
      </c>
      <c r="L894" s="2" t="s">
        <v>738</v>
      </c>
      <c r="M894" s="2" t="s">
        <v>67</v>
      </c>
      <c r="N894" s="2" t="s">
        <v>83</v>
      </c>
      <c r="O894" s="2" t="s">
        <v>76</v>
      </c>
      <c r="R894" s="2" t="s">
        <v>70</v>
      </c>
      <c r="S894" s="2" t="s">
        <v>61</v>
      </c>
      <c r="T894" s="2" t="s">
        <v>1137</v>
      </c>
      <c r="V894" s="2" t="s">
        <v>107</v>
      </c>
      <c r="W894" s="2" t="s">
        <v>73</v>
      </c>
      <c r="X894" s="2" t="s">
        <v>74</v>
      </c>
      <c r="AH894" s="2" t="s">
        <v>75</v>
      </c>
      <c r="AI894" s="2" t="s">
        <v>75</v>
      </c>
      <c r="AJ894" s="2" t="s">
        <v>75</v>
      </c>
      <c r="AK894" s="2" t="s">
        <v>76</v>
      </c>
      <c r="AL894" s="2" t="s">
        <v>76</v>
      </c>
      <c r="AM894" s="2" t="s">
        <v>76</v>
      </c>
      <c r="AN894" s="2" t="s">
        <v>108</v>
      </c>
      <c r="AO894" s="2" t="s">
        <v>75</v>
      </c>
      <c r="AP894" s="2" t="s">
        <v>61</v>
      </c>
      <c r="AQ894" s="2" t="s">
        <v>77</v>
      </c>
      <c r="AR894" s="2" t="s">
        <v>75</v>
      </c>
      <c r="AS894" s="2" t="s">
        <v>75</v>
      </c>
      <c r="AT894" s="2" t="s">
        <v>76</v>
      </c>
      <c r="AU894" s="2" t="s">
        <v>76</v>
      </c>
      <c r="AV894" s="2" t="s">
        <v>1504</v>
      </c>
      <c r="AW894" s="2" t="s">
        <v>163</v>
      </c>
      <c r="AZ894" s="2" t="s">
        <v>73</v>
      </c>
      <c r="BA894" s="2" t="s">
        <v>61</v>
      </c>
      <c r="BH894" s="2">
        <f>O894+AH894+AL894+AM894+AN894+AT894+AU894</f>
        <v>12</v>
      </c>
      <c r="BI894" s="2">
        <f>J894+K894+L894+M894+AI894+AJ894+AO894+AR894+AS894</f>
        <v>512</v>
      </c>
      <c r="BJ894" s="1" t="str">
        <f>IF(AND(H894&gt;"001",H894&lt;"300"),"In-State","Out-State")</f>
        <v>In-State</v>
      </c>
    </row>
    <row r="895" spans="1:62" x14ac:dyDescent="0.25">
      <c r="A895" s="2" t="s">
        <v>61</v>
      </c>
      <c r="B895" s="2" t="s">
        <v>62</v>
      </c>
      <c r="C895" s="3"/>
      <c r="D895" s="2" t="s">
        <v>63</v>
      </c>
      <c r="E895" s="2" t="s">
        <v>73</v>
      </c>
      <c r="F895" s="2"/>
      <c r="G895" s="2" t="s">
        <v>61</v>
      </c>
      <c r="H895" s="2" t="s">
        <v>64</v>
      </c>
      <c r="J895" s="2" t="s">
        <v>227</v>
      </c>
      <c r="K895" s="2" t="s">
        <v>67</v>
      </c>
      <c r="L895" s="2" t="s">
        <v>383</v>
      </c>
      <c r="M895" s="2" t="s">
        <v>67</v>
      </c>
      <c r="N895" s="2" t="s">
        <v>104</v>
      </c>
      <c r="O895" s="2" t="s">
        <v>93</v>
      </c>
      <c r="R895" s="2" t="s">
        <v>70</v>
      </c>
      <c r="S895" s="2" t="s">
        <v>61</v>
      </c>
      <c r="T895" s="2" t="s">
        <v>194</v>
      </c>
      <c r="V895" s="2" t="s">
        <v>92</v>
      </c>
      <c r="W895" s="2" t="s">
        <v>73</v>
      </c>
      <c r="X895" s="2" t="s">
        <v>74</v>
      </c>
      <c r="AH895" s="2" t="s">
        <v>75</v>
      </c>
      <c r="AI895" s="2" t="s">
        <v>75</v>
      </c>
      <c r="AJ895" s="2" t="s">
        <v>75</v>
      </c>
      <c r="AK895" s="2" t="s">
        <v>76</v>
      </c>
      <c r="AL895" s="2" t="s">
        <v>76</v>
      </c>
      <c r="AM895" s="2" t="s">
        <v>76</v>
      </c>
      <c r="AN895" s="2" t="s">
        <v>163</v>
      </c>
      <c r="AO895" s="2" t="s">
        <v>75</v>
      </c>
      <c r="AP895" s="2" t="s">
        <v>61</v>
      </c>
      <c r="AQ895" s="2" t="s">
        <v>77</v>
      </c>
      <c r="AR895" s="2" t="s">
        <v>75</v>
      </c>
      <c r="AS895" s="2" t="s">
        <v>75</v>
      </c>
      <c r="AT895" s="2" t="s">
        <v>76</v>
      </c>
      <c r="AU895" s="2" t="s">
        <v>76</v>
      </c>
      <c r="AV895" s="2" t="s">
        <v>1505</v>
      </c>
      <c r="AZ895" s="2" t="s">
        <v>73</v>
      </c>
      <c r="BA895" s="2" t="s">
        <v>61</v>
      </c>
      <c r="BH895" s="2">
        <f>O895+AH895+AL895+AM895+AN895+AT895+AU895</f>
        <v>10</v>
      </c>
      <c r="BI895" s="2">
        <f>J895+K895+L895+M895+AI895+AJ895+AO895+AR895+AS895</f>
        <v>192</v>
      </c>
      <c r="BJ895" s="1" t="str">
        <f>IF(AND(H895&gt;"001",H895&lt;"300"),"In-State","Out-State")</f>
        <v>In-State</v>
      </c>
    </row>
    <row r="896" spans="1:62" x14ac:dyDescent="0.25">
      <c r="A896" s="2" t="s">
        <v>61</v>
      </c>
      <c r="B896" s="2" t="s">
        <v>62</v>
      </c>
      <c r="C896" s="3"/>
      <c r="D896" s="2" t="s">
        <v>63</v>
      </c>
      <c r="E896" s="2" t="s">
        <v>70</v>
      </c>
      <c r="F896" s="2"/>
      <c r="G896" s="2" t="s">
        <v>61</v>
      </c>
      <c r="H896" s="2" t="s">
        <v>64</v>
      </c>
      <c r="J896" s="2" t="s">
        <v>218</v>
      </c>
      <c r="K896" s="2" t="s">
        <v>67</v>
      </c>
      <c r="L896" s="2" t="s">
        <v>267</v>
      </c>
      <c r="M896" s="2" t="s">
        <v>67</v>
      </c>
      <c r="N896" s="2" t="s">
        <v>111</v>
      </c>
      <c r="O896" s="2" t="s">
        <v>84</v>
      </c>
      <c r="R896" s="2" t="s">
        <v>70</v>
      </c>
      <c r="S896" s="2" t="s">
        <v>61</v>
      </c>
      <c r="T896" s="2" t="s">
        <v>1506</v>
      </c>
      <c r="V896" s="2" t="s">
        <v>292</v>
      </c>
      <c r="W896" s="2" t="s">
        <v>73</v>
      </c>
      <c r="X896" s="2" t="s">
        <v>74</v>
      </c>
      <c r="AB896" s="2" t="s">
        <v>73</v>
      </c>
      <c r="AH896" s="2" t="s">
        <v>75</v>
      </c>
      <c r="AI896" s="2" t="s">
        <v>75</v>
      </c>
      <c r="AJ896" s="2" t="s">
        <v>75</v>
      </c>
      <c r="AK896" s="2" t="s">
        <v>76</v>
      </c>
      <c r="AL896" s="2" t="s">
        <v>76</v>
      </c>
      <c r="AM896" s="2" t="s">
        <v>76</v>
      </c>
      <c r="AN896" s="2" t="s">
        <v>98</v>
      </c>
      <c r="AO896" s="2" t="s">
        <v>75</v>
      </c>
      <c r="AP896" s="2" t="s">
        <v>61</v>
      </c>
      <c r="AQ896" s="2" t="s">
        <v>77</v>
      </c>
      <c r="AR896" s="2" t="s">
        <v>75</v>
      </c>
      <c r="AS896" s="2" t="s">
        <v>75</v>
      </c>
      <c r="AT896" s="2" t="s">
        <v>76</v>
      </c>
      <c r="AU896" s="2" t="s">
        <v>76</v>
      </c>
      <c r="AV896" s="2" t="s">
        <v>1507</v>
      </c>
      <c r="AZ896" s="2" t="s">
        <v>73</v>
      </c>
      <c r="BA896" s="2" t="s">
        <v>61</v>
      </c>
      <c r="BH896" s="2">
        <f>O896+AH896+AL896+AM896+AN896+AT896+AU896</f>
        <v>16</v>
      </c>
      <c r="BI896" s="2">
        <f>J896+K896+L896+M896+AI896+AJ896+AO896+AR896+AS896</f>
        <v>336</v>
      </c>
      <c r="BJ896" s="1" t="str">
        <f>IF(AND(H896&gt;"001",H896&lt;"300"),"In-State","Out-State")</f>
        <v>In-State</v>
      </c>
    </row>
    <row r="897" spans="1:62" x14ac:dyDescent="0.25">
      <c r="A897" s="2" t="s">
        <v>61</v>
      </c>
      <c r="B897" s="2" t="s">
        <v>62</v>
      </c>
      <c r="C897" s="3"/>
      <c r="D897" s="2" t="s">
        <v>80</v>
      </c>
      <c r="E897" s="2" t="s">
        <v>73</v>
      </c>
      <c r="F897" s="2"/>
      <c r="G897" s="2" t="s">
        <v>61</v>
      </c>
      <c r="H897" s="2" t="s">
        <v>64</v>
      </c>
      <c r="J897" s="2" t="s">
        <v>218</v>
      </c>
      <c r="K897" s="2" t="s">
        <v>67</v>
      </c>
      <c r="L897" s="2" t="s">
        <v>67</v>
      </c>
      <c r="M897" s="2" t="s">
        <v>67</v>
      </c>
      <c r="N897" s="2" t="s">
        <v>83</v>
      </c>
      <c r="O897" s="2" t="s">
        <v>84</v>
      </c>
      <c r="R897" s="2" t="s">
        <v>73</v>
      </c>
      <c r="S897" s="2" t="s">
        <v>61</v>
      </c>
      <c r="T897" s="2" t="s">
        <v>691</v>
      </c>
      <c r="V897" s="2" t="s">
        <v>249</v>
      </c>
      <c r="W897" s="2" t="s">
        <v>73</v>
      </c>
      <c r="X897" s="2" t="s">
        <v>74</v>
      </c>
      <c r="AB897" s="2" t="s">
        <v>73</v>
      </c>
      <c r="AH897" s="2" t="s">
        <v>75</v>
      </c>
      <c r="AI897" s="2" t="s">
        <v>75</v>
      </c>
      <c r="AJ897" s="2" t="s">
        <v>75</v>
      </c>
      <c r="AK897" s="2" t="s">
        <v>76</v>
      </c>
      <c r="AL897" s="2" t="s">
        <v>76</v>
      </c>
      <c r="AM897" s="2" t="s">
        <v>76</v>
      </c>
      <c r="AN897" s="2" t="s">
        <v>76</v>
      </c>
      <c r="AO897" s="2" t="s">
        <v>75</v>
      </c>
      <c r="AP897" s="2" t="s">
        <v>73</v>
      </c>
      <c r="AQ897" s="2" t="s">
        <v>77</v>
      </c>
      <c r="AR897" s="2" t="s">
        <v>75</v>
      </c>
      <c r="AS897" s="2" t="s">
        <v>75</v>
      </c>
      <c r="AT897" s="2" t="s">
        <v>76</v>
      </c>
      <c r="AU897" s="2" t="s">
        <v>76</v>
      </c>
      <c r="AV897" s="2" t="s">
        <v>243</v>
      </c>
      <c r="AX897" s="2" t="s">
        <v>110</v>
      </c>
      <c r="AZ897" s="2" t="s">
        <v>73</v>
      </c>
      <c r="BA897" s="2" t="s">
        <v>61</v>
      </c>
      <c r="BH897" s="2">
        <f>O897+AH897+AL897+AM897+AN897+AT897+AU897</f>
        <v>6</v>
      </c>
      <c r="BI897" s="2">
        <f>J897+K897+L897+M897+AI897+AJ897+AO897+AR897+AS897</f>
        <v>96</v>
      </c>
      <c r="BJ897" s="1" t="str">
        <f>IF(AND(H897&gt;"001",H897&lt;"300"),"In-State","Out-State")</f>
        <v>In-State</v>
      </c>
    </row>
    <row r="898" spans="1:62" x14ac:dyDescent="0.25">
      <c r="A898" s="2" t="s">
        <v>61</v>
      </c>
      <c r="B898" s="2" t="s">
        <v>62</v>
      </c>
      <c r="C898" s="3"/>
      <c r="D898" s="2" t="s">
        <v>63</v>
      </c>
      <c r="E898" s="2" t="s">
        <v>73</v>
      </c>
      <c r="F898" s="2"/>
      <c r="G898" s="2" t="s">
        <v>70</v>
      </c>
      <c r="H898" s="2" t="s">
        <v>64</v>
      </c>
      <c r="J898" s="2" t="s">
        <v>67</v>
      </c>
      <c r="K898" s="2" t="s">
        <v>67</v>
      </c>
      <c r="L898" s="2" t="s">
        <v>411</v>
      </c>
      <c r="M898" s="2" t="s">
        <v>67</v>
      </c>
      <c r="N898" s="2" t="s">
        <v>104</v>
      </c>
      <c r="O898" s="2" t="s">
        <v>76</v>
      </c>
      <c r="R898" s="2" t="s">
        <v>70</v>
      </c>
      <c r="S898" s="2" t="s">
        <v>73</v>
      </c>
      <c r="T898" s="2" t="s">
        <v>1508</v>
      </c>
      <c r="V898" s="2" t="s">
        <v>271</v>
      </c>
      <c r="W898" s="2" t="s">
        <v>73</v>
      </c>
      <c r="X898" s="2" t="s">
        <v>74</v>
      </c>
      <c r="AH898" s="2" t="s">
        <v>75</v>
      </c>
      <c r="AI898" s="2" t="s">
        <v>75</v>
      </c>
      <c r="AJ898" s="2" t="s">
        <v>75</v>
      </c>
      <c r="AK898" s="2" t="s">
        <v>76</v>
      </c>
      <c r="AL898" s="2" t="s">
        <v>76</v>
      </c>
      <c r="AM898" s="2" t="s">
        <v>76</v>
      </c>
      <c r="AN898" s="2" t="s">
        <v>763</v>
      </c>
      <c r="AO898" s="2" t="s">
        <v>75</v>
      </c>
      <c r="AP898" s="2" t="s">
        <v>73</v>
      </c>
      <c r="AQ898" s="2" t="s">
        <v>77</v>
      </c>
      <c r="AR898" s="2" t="s">
        <v>75</v>
      </c>
      <c r="AS898" s="2" t="s">
        <v>75</v>
      </c>
      <c r="AT898" s="2" t="s">
        <v>76</v>
      </c>
      <c r="AU898" s="2" t="s">
        <v>76</v>
      </c>
      <c r="AV898" s="2" t="s">
        <v>747</v>
      </c>
      <c r="AX898" s="2" t="s">
        <v>151</v>
      </c>
      <c r="AZ898" s="2" t="s">
        <v>73</v>
      </c>
      <c r="BB898" s="2" t="s">
        <v>73</v>
      </c>
      <c r="BH898" s="2">
        <f>O898+AH898+AL898+AM898+AN898+AT898+AU898</f>
        <v>16</v>
      </c>
      <c r="BI898" s="2">
        <f>J898+K898+L898+M898+AI898+AJ898+AO898+AR898+AS898</f>
        <v>640</v>
      </c>
      <c r="BJ898" s="1" t="str">
        <f>IF(AND(H898&gt;"001",H898&lt;"300"),"In-State","Out-State")</f>
        <v>In-State</v>
      </c>
    </row>
    <row r="899" spans="1:62" x14ac:dyDescent="0.25">
      <c r="A899" s="2" t="s">
        <v>61</v>
      </c>
      <c r="B899" s="2" t="s">
        <v>62</v>
      </c>
      <c r="C899" s="3"/>
      <c r="D899" s="2" t="s">
        <v>63</v>
      </c>
      <c r="E899" s="2" t="s">
        <v>73</v>
      </c>
      <c r="F899" s="2"/>
      <c r="G899" s="2" t="s">
        <v>61</v>
      </c>
      <c r="H899" s="2" t="s">
        <v>64</v>
      </c>
      <c r="J899" s="2" t="s">
        <v>227</v>
      </c>
      <c r="K899" s="2" t="s">
        <v>67</v>
      </c>
      <c r="L899" s="2" t="s">
        <v>392</v>
      </c>
      <c r="M899" s="2" t="s">
        <v>67</v>
      </c>
      <c r="N899" s="2" t="s">
        <v>104</v>
      </c>
      <c r="O899" s="2" t="s">
        <v>76</v>
      </c>
      <c r="R899" s="2" t="s">
        <v>73</v>
      </c>
      <c r="S899" s="2" t="s">
        <v>73</v>
      </c>
      <c r="T899" s="2" t="s">
        <v>1509</v>
      </c>
      <c r="V899" s="2" t="s">
        <v>117</v>
      </c>
      <c r="W899" s="2" t="s">
        <v>73</v>
      </c>
      <c r="X899" s="2" t="s">
        <v>74</v>
      </c>
      <c r="AA899" s="2" t="s">
        <v>61</v>
      </c>
      <c r="AB899" s="2" t="s">
        <v>73</v>
      </c>
      <c r="AH899" s="2" t="s">
        <v>75</v>
      </c>
      <c r="AI899" s="2" t="s">
        <v>75</v>
      </c>
      <c r="AJ899" s="2" t="s">
        <v>75</v>
      </c>
      <c r="AK899" s="2" t="s">
        <v>76</v>
      </c>
      <c r="AL899" s="2" t="s">
        <v>76</v>
      </c>
      <c r="AM899" s="2" t="s">
        <v>93</v>
      </c>
      <c r="AN899" s="2" t="s">
        <v>165</v>
      </c>
      <c r="AO899" s="2" t="s">
        <v>75</v>
      </c>
      <c r="AP899" s="2" t="s">
        <v>73</v>
      </c>
      <c r="AQ899" s="2" t="s">
        <v>77</v>
      </c>
      <c r="AR899" s="2" t="s">
        <v>75</v>
      </c>
      <c r="AS899" s="2" t="s">
        <v>75</v>
      </c>
      <c r="AT899" s="2" t="s">
        <v>76</v>
      </c>
      <c r="AU899" s="2" t="s">
        <v>76</v>
      </c>
      <c r="AV899" s="2" t="s">
        <v>747</v>
      </c>
      <c r="AZ899" s="2" t="s">
        <v>73</v>
      </c>
      <c r="BB899" s="2" t="s">
        <v>73</v>
      </c>
      <c r="BH899" s="2">
        <f>O899+AH899+AL899+AM899+AN899+AT899+AU899</f>
        <v>7</v>
      </c>
      <c r="BI899" s="2">
        <f>J899+K899+L899+M899+AI899+AJ899+AO899+AR899+AS899</f>
        <v>112</v>
      </c>
      <c r="BJ899" s="1" t="str">
        <f>IF(AND(H899&gt;"001",H899&lt;"300"),"In-State","Out-State")</f>
        <v>In-State</v>
      </c>
    </row>
    <row r="900" spans="1:62" x14ac:dyDescent="0.25">
      <c r="A900" s="2" t="s">
        <v>61</v>
      </c>
      <c r="B900" s="2" t="s">
        <v>62</v>
      </c>
      <c r="C900" s="3"/>
      <c r="D900" s="2" t="s">
        <v>80</v>
      </c>
      <c r="E900" s="2" t="s">
        <v>73</v>
      </c>
      <c r="F900" s="2"/>
      <c r="G900" s="2" t="s">
        <v>61</v>
      </c>
      <c r="H900" s="2" t="s">
        <v>64</v>
      </c>
      <c r="J900" s="2" t="s">
        <v>227</v>
      </c>
      <c r="K900" s="2" t="s">
        <v>67</v>
      </c>
      <c r="L900" s="2" t="s">
        <v>67</v>
      </c>
      <c r="M900" s="2" t="s">
        <v>67</v>
      </c>
      <c r="N900" s="2" t="s">
        <v>182</v>
      </c>
      <c r="O900" s="2" t="s">
        <v>93</v>
      </c>
      <c r="R900" s="2" t="s">
        <v>61</v>
      </c>
      <c r="S900" s="2" t="s">
        <v>61</v>
      </c>
      <c r="T900" s="2" t="s">
        <v>1510</v>
      </c>
      <c r="V900" s="2" t="s">
        <v>120</v>
      </c>
      <c r="W900" s="2" t="s">
        <v>73</v>
      </c>
      <c r="X900" s="2" t="s">
        <v>74</v>
      </c>
      <c r="AH900" s="2" t="s">
        <v>75</v>
      </c>
      <c r="AI900" s="2" t="s">
        <v>75</v>
      </c>
      <c r="AJ900" s="2" t="s">
        <v>75</v>
      </c>
      <c r="AK900" s="2" t="s">
        <v>76</v>
      </c>
      <c r="AL900" s="2" t="s">
        <v>76</v>
      </c>
      <c r="AM900" s="2" t="s">
        <v>76</v>
      </c>
      <c r="AN900" s="2" t="s">
        <v>76</v>
      </c>
      <c r="AO900" s="2" t="s">
        <v>75</v>
      </c>
      <c r="AP900" s="2" t="s">
        <v>61</v>
      </c>
      <c r="AQ900" s="2" t="s">
        <v>77</v>
      </c>
      <c r="AR900" s="2" t="s">
        <v>75</v>
      </c>
      <c r="AS900" s="2" t="s">
        <v>75</v>
      </c>
      <c r="AT900" s="2" t="s">
        <v>76</v>
      </c>
      <c r="AU900" s="2" t="s">
        <v>76</v>
      </c>
      <c r="AV900" s="2" t="s">
        <v>1511</v>
      </c>
      <c r="AZ900" s="2" t="s">
        <v>73</v>
      </c>
      <c r="BA900" s="2" t="s">
        <v>61</v>
      </c>
      <c r="BH900" s="2">
        <f>O900+AH900+AL900+AM900+AN900+AT900+AU900</f>
        <v>3</v>
      </c>
      <c r="BI900" s="2">
        <f>J900+K900+L900+M900+AI900+AJ900+AO900+AR900+AS900</f>
        <v>48</v>
      </c>
      <c r="BJ900" s="1" t="str">
        <f>IF(AND(H900&gt;"001",H900&lt;"300"),"In-State","Out-State")</f>
        <v>In-State</v>
      </c>
    </row>
    <row r="901" spans="1:62" x14ac:dyDescent="0.25">
      <c r="A901" s="2" t="s">
        <v>61</v>
      </c>
      <c r="B901" s="2" t="s">
        <v>62</v>
      </c>
      <c r="C901" s="3"/>
      <c r="D901" s="2" t="s">
        <v>63</v>
      </c>
      <c r="E901" s="2" t="s">
        <v>73</v>
      </c>
      <c r="F901" s="2"/>
      <c r="G901" s="2" t="s">
        <v>61</v>
      </c>
      <c r="H901" s="2" t="s">
        <v>64</v>
      </c>
      <c r="J901" s="2" t="s">
        <v>171</v>
      </c>
      <c r="K901" s="2" t="s">
        <v>67</v>
      </c>
      <c r="L901" s="2" t="s">
        <v>67</v>
      </c>
      <c r="M901" s="2" t="s">
        <v>67</v>
      </c>
      <c r="N901" s="2" t="s">
        <v>393</v>
      </c>
      <c r="O901" s="2" t="s">
        <v>163</v>
      </c>
      <c r="R901" s="2" t="s">
        <v>73</v>
      </c>
      <c r="S901" s="2" t="s">
        <v>61</v>
      </c>
      <c r="T901" s="2" t="s">
        <v>983</v>
      </c>
      <c r="V901" s="2" t="s">
        <v>63</v>
      </c>
      <c r="W901" s="2" t="s">
        <v>73</v>
      </c>
      <c r="X901" s="2" t="s">
        <v>74</v>
      </c>
      <c r="AB901" s="2" t="s">
        <v>73</v>
      </c>
      <c r="AH901" s="2" t="s">
        <v>75</v>
      </c>
      <c r="AI901" s="2" t="s">
        <v>75</v>
      </c>
      <c r="AJ901" s="2" t="s">
        <v>75</v>
      </c>
      <c r="AK901" s="2" t="s">
        <v>76</v>
      </c>
      <c r="AL901" s="2" t="s">
        <v>76</v>
      </c>
      <c r="AM901" s="2" t="s">
        <v>76</v>
      </c>
      <c r="AN901" s="2" t="s">
        <v>76</v>
      </c>
      <c r="AO901" s="2" t="s">
        <v>75</v>
      </c>
      <c r="AP901" s="2" t="s">
        <v>73</v>
      </c>
      <c r="AQ901" s="2" t="s">
        <v>77</v>
      </c>
      <c r="AR901" s="2" t="s">
        <v>75</v>
      </c>
      <c r="AS901" s="2" t="s">
        <v>75</v>
      </c>
      <c r="AT901" s="2" t="s">
        <v>76</v>
      </c>
      <c r="AU901" s="2" t="s">
        <v>76</v>
      </c>
      <c r="AV901" s="2" t="s">
        <v>1312</v>
      </c>
      <c r="AX901" s="2" t="s">
        <v>266</v>
      </c>
      <c r="AZ901" s="2" t="s">
        <v>73</v>
      </c>
      <c r="BA901" s="2" t="s">
        <v>61</v>
      </c>
      <c r="BH901" s="2">
        <f>O901+AH901+AL901+AM901+AN901+AT901+AU901</f>
        <v>7</v>
      </c>
      <c r="BI901" s="2">
        <f>J901+K901+L901+M901+AI901+AJ901+AO901+AR901+AS901</f>
        <v>128</v>
      </c>
      <c r="BJ901" s="1" t="str">
        <f>IF(AND(H901&gt;"001",H901&lt;"300"),"In-State","Out-State")</f>
        <v>In-State</v>
      </c>
    </row>
    <row r="902" spans="1:62" x14ac:dyDescent="0.25">
      <c r="A902" s="2" t="s">
        <v>61</v>
      </c>
      <c r="B902" s="2" t="s">
        <v>62</v>
      </c>
      <c r="C902" s="3"/>
      <c r="D902" s="2" t="s">
        <v>80</v>
      </c>
      <c r="E902" s="2" t="s">
        <v>73</v>
      </c>
      <c r="F902" s="2"/>
      <c r="G902" s="2" t="s">
        <v>61</v>
      </c>
      <c r="H902" s="2" t="s">
        <v>197</v>
      </c>
      <c r="I902" s="2"/>
      <c r="J902" s="2" t="s">
        <v>67</v>
      </c>
      <c r="K902" s="2" t="s">
        <v>67</v>
      </c>
      <c r="L902" s="2" t="s">
        <v>392</v>
      </c>
      <c r="M902" s="2" t="s">
        <v>67</v>
      </c>
      <c r="N902" s="2" t="s">
        <v>393</v>
      </c>
      <c r="O902" s="2" t="s">
        <v>76</v>
      </c>
      <c r="R902" s="2" t="s">
        <v>73</v>
      </c>
      <c r="S902" s="2" t="s">
        <v>73</v>
      </c>
      <c r="T902" s="2" t="s">
        <v>358</v>
      </c>
      <c r="V902" s="2" t="s">
        <v>292</v>
      </c>
      <c r="W902" s="2" t="s">
        <v>73</v>
      </c>
      <c r="X902" s="2" t="s">
        <v>74</v>
      </c>
      <c r="Y902" s="2" t="s">
        <v>61</v>
      </c>
      <c r="AB902" s="2" t="s">
        <v>73</v>
      </c>
      <c r="AH902" s="2" t="s">
        <v>75</v>
      </c>
      <c r="AI902" s="2" t="s">
        <v>75</v>
      </c>
      <c r="AJ902" s="2" t="s">
        <v>75</v>
      </c>
      <c r="AK902" s="2" t="s">
        <v>76</v>
      </c>
      <c r="AL902" s="2" t="s">
        <v>76</v>
      </c>
      <c r="AM902" s="2" t="s">
        <v>76</v>
      </c>
      <c r="AN902" s="2" t="s">
        <v>93</v>
      </c>
      <c r="AO902" s="2" t="s">
        <v>75</v>
      </c>
      <c r="AP902" s="2" t="s">
        <v>61</v>
      </c>
      <c r="AQ902" s="2" t="s">
        <v>77</v>
      </c>
      <c r="AR902" s="2" t="s">
        <v>75</v>
      </c>
      <c r="AS902" s="2" t="s">
        <v>75</v>
      </c>
      <c r="AT902" s="2" t="s">
        <v>76</v>
      </c>
      <c r="AU902" s="2" t="s">
        <v>76</v>
      </c>
      <c r="AV902" s="2" t="s">
        <v>1512</v>
      </c>
      <c r="AZ902" s="2" t="s">
        <v>73</v>
      </c>
      <c r="BB902" s="2" t="s">
        <v>73</v>
      </c>
      <c r="BH902" s="2">
        <f>O902+AH902+AL902+AM902+AN902+AT902+AU902</f>
        <v>3</v>
      </c>
      <c r="BI902" s="2">
        <f>J902+K902+L902+M902+AI902+AJ902+AO902+AR902+AS902</f>
        <v>64</v>
      </c>
      <c r="BJ902" s="1" t="str">
        <f>IF(AND(H902&gt;"001",H902&lt;"300"),"In-State","Out-State")</f>
        <v>In-State</v>
      </c>
    </row>
    <row r="903" spans="1:62" x14ac:dyDescent="0.25">
      <c r="A903" s="2" t="s">
        <v>61</v>
      </c>
      <c r="B903" s="2" t="s">
        <v>62</v>
      </c>
      <c r="C903" s="3"/>
      <c r="D903" s="2" t="s">
        <v>80</v>
      </c>
      <c r="E903" s="2" t="s">
        <v>73</v>
      </c>
      <c r="F903" s="2"/>
      <c r="G903" s="2" t="s">
        <v>61</v>
      </c>
      <c r="H903" s="2" t="s">
        <v>197</v>
      </c>
      <c r="J903" s="2" t="s">
        <v>67</v>
      </c>
      <c r="K903" s="2" t="s">
        <v>67</v>
      </c>
      <c r="L903" s="2" t="s">
        <v>738</v>
      </c>
      <c r="M903" s="2" t="s">
        <v>67</v>
      </c>
      <c r="N903" s="2" t="s">
        <v>83</v>
      </c>
      <c r="O903" s="2" t="s">
        <v>76</v>
      </c>
      <c r="R903" s="2" t="s">
        <v>70</v>
      </c>
      <c r="S903" s="2" t="s">
        <v>73</v>
      </c>
      <c r="T903" s="2" t="s">
        <v>1513</v>
      </c>
      <c r="V903" s="2" t="s">
        <v>92</v>
      </c>
      <c r="W903" s="2" t="s">
        <v>73</v>
      </c>
      <c r="X903" s="2" t="s">
        <v>74</v>
      </c>
      <c r="AB903" s="2" t="s">
        <v>73</v>
      </c>
      <c r="AH903" s="2" t="s">
        <v>75</v>
      </c>
      <c r="AI903" s="2" t="s">
        <v>75</v>
      </c>
      <c r="AJ903" s="2" t="s">
        <v>75</v>
      </c>
      <c r="AK903" s="2" t="s">
        <v>76</v>
      </c>
      <c r="AL903" s="2" t="s">
        <v>76</v>
      </c>
      <c r="AM903" s="2" t="s">
        <v>76</v>
      </c>
      <c r="AN903" s="2" t="s">
        <v>108</v>
      </c>
      <c r="AO903" s="2" t="s">
        <v>75</v>
      </c>
      <c r="AP903" s="2" t="s">
        <v>73</v>
      </c>
      <c r="AQ903" s="2" t="s">
        <v>77</v>
      </c>
      <c r="AR903" s="2" t="s">
        <v>75</v>
      </c>
      <c r="AS903" s="2" t="s">
        <v>75</v>
      </c>
      <c r="AT903" s="2" t="s">
        <v>76</v>
      </c>
      <c r="AU903" s="2" t="s">
        <v>76</v>
      </c>
      <c r="AV903" s="2" t="s">
        <v>496</v>
      </c>
      <c r="AW903" s="2" t="s">
        <v>163</v>
      </c>
      <c r="AX903" s="2" t="s">
        <v>464</v>
      </c>
      <c r="AZ903" s="2" t="s">
        <v>73</v>
      </c>
      <c r="BB903" s="2" t="s">
        <v>73</v>
      </c>
      <c r="BH903" s="2">
        <f>O903+AH903+AL903+AM903+AN903+AT903+AU903</f>
        <v>12</v>
      </c>
      <c r="BI903" s="2">
        <f>J903+K903+L903+M903+AI903+AJ903+AO903+AR903+AS903</f>
        <v>512</v>
      </c>
      <c r="BJ903" s="1" t="str">
        <f>IF(AND(H903&gt;"001",H903&lt;"300"),"In-State","Out-State")</f>
        <v>In-State</v>
      </c>
    </row>
    <row r="904" spans="1:62" x14ac:dyDescent="0.25">
      <c r="A904" s="2" t="s">
        <v>61</v>
      </c>
      <c r="B904" s="2" t="s">
        <v>62</v>
      </c>
      <c r="C904" s="3"/>
      <c r="D904" s="2" t="s">
        <v>80</v>
      </c>
      <c r="E904" s="2" t="s">
        <v>61</v>
      </c>
      <c r="F904" s="2"/>
      <c r="G904" s="2" t="s">
        <v>61</v>
      </c>
      <c r="H904" s="2" t="s">
        <v>64</v>
      </c>
      <c r="J904" s="2" t="s">
        <v>127</v>
      </c>
      <c r="K904" s="2" t="s">
        <v>67</v>
      </c>
      <c r="L904" s="2" t="s">
        <v>67</v>
      </c>
      <c r="M904" s="2" t="s">
        <v>67</v>
      </c>
      <c r="N904" s="2" t="s">
        <v>597</v>
      </c>
      <c r="O904" s="2" t="s">
        <v>105</v>
      </c>
      <c r="R904" s="2" t="s">
        <v>61</v>
      </c>
      <c r="S904" s="2" t="s">
        <v>61</v>
      </c>
      <c r="T904" s="2" t="s">
        <v>358</v>
      </c>
      <c r="V904" s="2" t="s">
        <v>117</v>
      </c>
      <c r="W904" s="2" t="s">
        <v>73</v>
      </c>
      <c r="X904" s="2" t="s">
        <v>74</v>
      </c>
      <c r="AA904" s="2" t="s">
        <v>61</v>
      </c>
      <c r="AB904" s="2" t="s">
        <v>73</v>
      </c>
      <c r="AH904" s="2" t="s">
        <v>75</v>
      </c>
      <c r="AI904" s="2" t="s">
        <v>75</v>
      </c>
      <c r="AJ904" s="2" t="s">
        <v>75</v>
      </c>
      <c r="AK904" s="2" t="s">
        <v>76</v>
      </c>
      <c r="AL904" s="2" t="s">
        <v>76</v>
      </c>
      <c r="AM904" s="2" t="s">
        <v>93</v>
      </c>
      <c r="AN904" s="2" t="s">
        <v>76</v>
      </c>
      <c r="AO904" s="2" t="s">
        <v>75</v>
      </c>
      <c r="AP904" s="2" t="s">
        <v>73</v>
      </c>
      <c r="AQ904" s="2" t="s">
        <v>77</v>
      </c>
      <c r="AR904" s="2" t="s">
        <v>75</v>
      </c>
      <c r="AS904" s="2" t="s">
        <v>75</v>
      </c>
      <c r="AT904" s="2" t="s">
        <v>76</v>
      </c>
      <c r="AU904" s="2" t="s">
        <v>76</v>
      </c>
      <c r="AV904" s="2" t="s">
        <v>1514</v>
      </c>
      <c r="AX904" s="2" t="s">
        <v>119</v>
      </c>
      <c r="AZ904" s="2" t="s">
        <v>73</v>
      </c>
      <c r="BA904" s="2" t="s">
        <v>61</v>
      </c>
      <c r="BH904" s="2">
        <f>O904+AH904+AL904+AM904+AN904+AT904+AU904</f>
        <v>5</v>
      </c>
      <c r="BI904" s="2">
        <f>J904+K904+L904+M904+AI904+AJ904+AO904+AR904+AS904</f>
        <v>80</v>
      </c>
      <c r="BJ904" s="1" t="str">
        <f>IF(AND(H904&gt;"001",H904&lt;"300"),"In-State","Out-State")</f>
        <v>In-State</v>
      </c>
    </row>
    <row r="905" spans="1:62" x14ac:dyDescent="0.25">
      <c r="A905" s="2" t="s">
        <v>61</v>
      </c>
      <c r="B905" s="2" t="s">
        <v>62</v>
      </c>
      <c r="C905" s="3"/>
      <c r="D905" s="2" t="s">
        <v>63</v>
      </c>
      <c r="E905" s="2" t="s">
        <v>73</v>
      </c>
      <c r="F905" s="2"/>
      <c r="G905" s="2" t="s">
        <v>61</v>
      </c>
      <c r="H905" s="2" t="s">
        <v>232</v>
      </c>
      <c r="J905" s="2" t="s">
        <v>341</v>
      </c>
      <c r="K905" s="2" t="s">
        <v>67</v>
      </c>
      <c r="L905" s="2" t="s">
        <v>67</v>
      </c>
      <c r="M905" s="2" t="s">
        <v>67</v>
      </c>
      <c r="N905" s="2" t="s">
        <v>198</v>
      </c>
      <c r="O905" s="2" t="s">
        <v>444</v>
      </c>
      <c r="R905" s="2" t="s">
        <v>61</v>
      </c>
      <c r="S905" s="2" t="s">
        <v>61</v>
      </c>
      <c r="T905" s="2" t="s">
        <v>259</v>
      </c>
      <c r="V905" s="2" t="s">
        <v>117</v>
      </c>
      <c r="W905" s="2" t="s">
        <v>73</v>
      </c>
      <c r="X905" s="2" t="s">
        <v>74</v>
      </c>
      <c r="AB905" s="2" t="s">
        <v>73</v>
      </c>
      <c r="AH905" s="2" t="s">
        <v>75</v>
      </c>
      <c r="AI905" s="2" t="s">
        <v>75</v>
      </c>
      <c r="AJ905" s="2" t="s">
        <v>75</v>
      </c>
      <c r="AK905" s="2" t="s">
        <v>76</v>
      </c>
      <c r="AL905" s="2" t="s">
        <v>76</v>
      </c>
      <c r="AM905" s="2" t="s">
        <v>76</v>
      </c>
      <c r="AN905" s="2" t="s">
        <v>76</v>
      </c>
      <c r="AO905" s="2" t="s">
        <v>75</v>
      </c>
      <c r="AP905" s="2" t="s">
        <v>61</v>
      </c>
      <c r="AQ905" s="2" t="s">
        <v>77</v>
      </c>
      <c r="AR905" s="2" t="s">
        <v>75</v>
      </c>
      <c r="AS905" s="2" t="s">
        <v>75</v>
      </c>
      <c r="AT905" s="2" t="s">
        <v>76</v>
      </c>
      <c r="AU905" s="2" t="s">
        <v>76</v>
      </c>
      <c r="AV905" s="2" t="s">
        <v>1265</v>
      </c>
      <c r="AX905" s="2" t="s">
        <v>370</v>
      </c>
      <c r="AZ905" s="2" t="s">
        <v>73</v>
      </c>
      <c r="BA905" s="2" t="s">
        <v>61</v>
      </c>
      <c r="BH905" s="2">
        <f>O905+AH905+AL905+AM905+AN905+AT905+AU905</f>
        <v>15</v>
      </c>
      <c r="BI905" s="2">
        <f>J905+K905+L905+M905+AI905+AJ905+AO905+AR905+AS905</f>
        <v>272</v>
      </c>
      <c r="BJ905" s="1" t="str">
        <f>IF(AND(H905&gt;"001",H905&lt;"300"),"In-State","Out-State")</f>
        <v>In-State</v>
      </c>
    </row>
    <row r="906" spans="1:62" x14ac:dyDescent="0.25">
      <c r="A906" s="2" t="s">
        <v>61</v>
      </c>
      <c r="B906" s="2" t="s">
        <v>62</v>
      </c>
      <c r="C906" s="3"/>
      <c r="D906" s="2" t="s">
        <v>80</v>
      </c>
      <c r="E906" s="2" t="s">
        <v>73</v>
      </c>
      <c r="F906" s="2"/>
      <c r="G906" s="2" t="s">
        <v>61</v>
      </c>
      <c r="H906" s="2" t="s">
        <v>232</v>
      </c>
      <c r="J906" s="2" t="s">
        <v>67</v>
      </c>
      <c r="K906" s="2" t="s">
        <v>67</v>
      </c>
      <c r="L906" s="2" t="s">
        <v>738</v>
      </c>
      <c r="M906" s="2" t="s">
        <v>67</v>
      </c>
      <c r="N906" s="2" t="s">
        <v>83</v>
      </c>
      <c r="O906" s="2" t="s">
        <v>76</v>
      </c>
      <c r="R906" s="2" t="s">
        <v>70</v>
      </c>
      <c r="S906" s="2" t="s">
        <v>61</v>
      </c>
      <c r="T906" s="2" t="s">
        <v>1515</v>
      </c>
      <c r="V906" s="2" t="s">
        <v>107</v>
      </c>
      <c r="W906" s="2" t="s">
        <v>73</v>
      </c>
      <c r="X906" s="2" t="s">
        <v>74</v>
      </c>
      <c r="AH906" s="2" t="s">
        <v>75</v>
      </c>
      <c r="AI906" s="2" t="s">
        <v>75</v>
      </c>
      <c r="AJ906" s="2" t="s">
        <v>75</v>
      </c>
      <c r="AK906" s="2" t="s">
        <v>76</v>
      </c>
      <c r="AL906" s="2" t="s">
        <v>76</v>
      </c>
      <c r="AM906" s="2" t="s">
        <v>76</v>
      </c>
      <c r="AN906" s="2" t="s">
        <v>108</v>
      </c>
      <c r="AO906" s="2" t="s">
        <v>75</v>
      </c>
      <c r="AP906" s="2" t="s">
        <v>61</v>
      </c>
      <c r="AQ906" s="2" t="s">
        <v>77</v>
      </c>
      <c r="AR906" s="2" t="s">
        <v>75</v>
      </c>
      <c r="AS906" s="2" t="s">
        <v>75</v>
      </c>
      <c r="AT906" s="2" t="s">
        <v>76</v>
      </c>
      <c r="AU906" s="2" t="s">
        <v>76</v>
      </c>
      <c r="AV906" s="2" t="s">
        <v>1516</v>
      </c>
      <c r="AW906" s="2" t="s">
        <v>163</v>
      </c>
      <c r="AZ906" s="2" t="s">
        <v>73</v>
      </c>
      <c r="BA906" s="2" t="s">
        <v>61</v>
      </c>
      <c r="BH906" s="2">
        <f>O906+AH906+AL906+AM906+AN906+AT906+AU906</f>
        <v>12</v>
      </c>
      <c r="BI906" s="2">
        <f>J906+K906+L906+M906+AI906+AJ906+AO906+AR906+AS906</f>
        <v>512</v>
      </c>
      <c r="BJ906" s="1" t="str">
        <f>IF(AND(H906&gt;"001",H906&lt;"300"),"In-State","Out-State")</f>
        <v>In-State</v>
      </c>
    </row>
    <row r="907" spans="1:62" x14ac:dyDescent="0.25">
      <c r="A907" s="2" t="s">
        <v>61</v>
      </c>
      <c r="B907" s="2" t="s">
        <v>62</v>
      </c>
      <c r="C907" s="3"/>
      <c r="D907" s="2" t="s">
        <v>80</v>
      </c>
      <c r="E907" s="2" t="s">
        <v>61</v>
      </c>
      <c r="F907" s="2"/>
      <c r="G907" s="2" t="s">
        <v>61</v>
      </c>
      <c r="H907" s="2" t="s">
        <v>64</v>
      </c>
      <c r="J907" s="2" t="s">
        <v>67</v>
      </c>
      <c r="K907" s="2" t="s">
        <v>67</v>
      </c>
      <c r="L907" s="2" t="s">
        <v>227</v>
      </c>
      <c r="M907" s="2" t="s">
        <v>67</v>
      </c>
      <c r="N907" s="2" t="s">
        <v>104</v>
      </c>
      <c r="O907" s="2" t="s">
        <v>76</v>
      </c>
      <c r="R907" s="2" t="s">
        <v>70</v>
      </c>
      <c r="S907" s="2" t="s">
        <v>70</v>
      </c>
      <c r="T907" s="2" t="s">
        <v>1517</v>
      </c>
      <c r="V907" s="2" t="s">
        <v>63</v>
      </c>
      <c r="W907" s="2" t="s">
        <v>73</v>
      </c>
      <c r="X907" s="2" t="s">
        <v>74</v>
      </c>
      <c r="AH907" s="2" t="s">
        <v>75</v>
      </c>
      <c r="AI907" s="2" t="s">
        <v>75</v>
      </c>
      <c r="AJ907" s="2" t="s">
        <v>75</v>
      </c>
      <c r="AK907" s="2" t="s">
        <v>76</v>
      </c>
      <c r="AL907" s="2" t="s">
        <v>76</v>
      </c>
      <c r="AM907" s="2" t="s">
        <v>76</v>
      </c>
      <c r="AN907" s="2" t="s">
        <v>93</v>
      </c>
      <c r="AO907" s="2" t="s">
        <v>75</v>
      </c>
      <c r="AP907" s="2" t="s">
        <v>61</v>
      </c>
      <c r="AQ907" s="2" t="s">
        <v>77</v>
      </c>
      <c r="AR907" s="2" t="s">
        <v>75</v>
      </c>
      <c r="AS907" s="2" t="s">
        <v>635</v>
      </c>
      <c r="AT907" s="2" t="s">
        <v>76</v>
      </c>
      <c r="AU907" s="2" t="s">
        <v>93</v>
      </c>
      <c r="AV907" s="2" t="s">
        <v>1518</v>
      </c>
      <c r="AX907" s="2" t="s">
        <v>131</v>
      </c>
      <c r="AZ907" s="2" t="s">
        <v>61</v>
      </c>
      <c r="BA907" s="2" t="s">
        <v>61</v>
      </c>
      <c r="BH907" s="2">
        <f>O907+AH907+AL907+AM907+AN907+AT907+AU907</f>
        <v>6</v>
      </c>
      <c r="BI907" s="2">
        <f>J907+K907+L907+M907+AI907+AJ907+AO907+AR907+AS907</f>
        <v>96</v>
      </c>
      <c r="BJ907" s="1" t="str">
        <f>IF(AND(H907&gt;"001",H907&lt;"300"),"In-State","Out-State")</f>
        <v>In-State</v>
      </c>
    </row>
    <row r="908" spans="1:62" x14ac:dyDescent="0.25">
      <c r="A908" s="2" t="s">
        <v>61</v>
      </c>
      <c r="B908" s="2" t="s">
        <v>62</v>
      </c>
      <c r="C908" s="3"/>
      <c r="D908" s="2" t="s">
        <v>80</v>
      </c>
      <c r="E908" s="2" t="s">
        <v>70</v>
      </c>
      <c r="F908" s="2"/>
      <c r="G908" s="2" t="s">
        <v>61</v>
      </c>
      <c r="H908" s="2" t="s">
        <v>189</v>
      </c>
      <c r="J908" s="2" t="s">
        <v>218</v>
      </c>
      <c r="K908" s="2" t="s">
        <v>67</v>
      </c>
      <c r="L908" s="2" t="s">
        <v>67</v>
      </c>
      <c r="M908" s="2" t="s">
        <v>67</v>
      </c>
      <c r="N908" s="2" t="s">
        <v>198</v>
      </c>
      <c r="O908" s="2" t="s">
        <v>84</v>
      </c>
      <c r="R908" s="2" t="s">
        <v>61</v>
      </c>
      <c r="S908" s="2" t="s">
        <v>61</v>
      </c>
      <c r="T908" s="2" t="s">
        <v>1519</v>
      </c>
      <c r="V908" s="2" t="s">
        <v>271</v>
      </c>
      <c r="W908" s="2" t="s">
        <v>73</v>
      </c>
      <c r="X908" s="2" t="s">
        <v>74</v>
      </c>
      <c r="AB908" s="2" t="s">
        <v>73</v>
      </c>
      <c r="AH908" s="2" t="s">
        <v>75</v>
      </c>
      <c r="AI908" s="2" t="s">
        <v>75</v>
      </c>
      <c r="AJ908" s="2" t="s">
        <v>75</v>
      </c>
      <c r="AK908" s="2" t="s">
        <v>76</v>
      </c>
      <c r="AL908" s="2" t="s">
        <v>76</v>
      </c>
      <c r="AM908" s="2" t="s">
        <v>76</v>
      </c>
      <c r="AN908" s="2" t="s">
        <v>76</v>
      </c>
      <c r="AO908" s="2" t="s">
        <v>75</v>
      </c>
      <c r="AP908" s="2" t="s">
        <v>61</v>
      </c>
      <c r="AQ908" s="2" t="s">
        <v>77</v>
      </c>
      <c r="AR908" s="2" t="s">
        <v>75</v>
      </c>
      <c r="AS908" s="2" t="s">
        <v>75</v>
      </c>
      <c r="AT908" s="2" t="s">
        <v>76</v>
      </c>
      <c r="AU908" s="2" t="s">
        <v>76</v>
      </c>
      <c r="AV908" s="2" t="s">
        <v>549</v>
      </c>
      <c r="AX908" s="2" t="s">
        <v>192</v>
      </c>
      <c r="AZ908" s="2" t="s">
        <v>73</v>
      </c>
      <c r="BA908" s="2" t="s">
        <v>61</v>
      </c>
      <c r="BH908" s="2">
        <f>O908+AH908+AL908+AM908+AN908+AT908+AU908</f>
        <v>6</v>
      </c>
      <c r="BI908" s="2">
        <f>J908+K908+L908+M908+AI908+AJ908+AO908+AR908+AS908</f>
        <v>96</v>
      </c>
      <c r="BJ908" s="1" t="str">
        <f>IF(AND(H908&gt;"001",H908&lt;"300"),"In-State","Out-State")</f>
        <v>In-State</v>
      </c>
    </row>
    <row r="909" spans="1:62" x14ac:dyDescent="0.25">
      <c r="A909" s="2" t="s">
        <v>61</v>
      </c>
      <c r="B909" s="2" t="s">
        <v>62</v>
      </c>
      <c r="C909" s="3"/>
      <c r="D909" s="2" t="s">
        <v>80</v>
      </c>
      <c r="E909" s="2" t="s">
        <v>73</v>
      </c>
      <c r="F909" s="2"/>
      <c r="G909" s="2" t="s">
        <v>61</v>
      </c>
      <c r="H909" s="2" t="s">
        <v>64</v>
      </c>
      <c r="J909" s="2" t="s">
        <v>66</v>
      </c>
      <c r="K909" s="2" t="s">
        <v>67</v>
      </c>
      <c r="L909" s="2" t="s">
        <v>67</v>
      </c>
      <c r="M909" s="2" t="s">
        <v>67</v>
      </c>
      <c r="N909" s="2" t="s">
        <v>182</v>
      </c>
      <c r="O909" s="2" t="s">
        <v>255</v>
      </c>
      <c r="R909" s="2" t="s">
        <v>61</v>
      </c>
      <c r="S909" s="2" t="s">
        <v>61</v>
      </c>
      <c r="T909" s="2" t="s">
        <v>1520</v>
      </c>
      <c r="V909" s="2" t="s">
        <v>63</v>
      </c>
      <c r="W909" s="2" t="s">
        <v>73</v>
      </c>
      <c r="X909" s="2" t="s">
        <v>74</v>
      </c>
      <c r="AB909" s="2" t="s">
        <v>73</v>
      </c>
      <c r="AH909" s="2" t="s">
        <v>75</v>
      </c>
      <c r="AI909" s="2" t="s">
        <v>75</v>
      </c>
      <c r="AJ909" s="2" t="s">
        <v>75</v>
      </c>
      <c r="AK909" s="2" t="s">
        <v>76</v>
      </c>
      <c r="AL909" s="2" t="s">
        <v>76</v>
      </c>
      <c r="AM909" s="2" t="s">
        <v>76</v>
      </c>
      <c r="AN909" s="2" t="s">
        <v>76</v>
      </c>
      <c r="AO909" s="2" t="s">
        <v>75</v>
      </c>
      <c r="AP909" s="2" t="s">
        <v>73</v>
      </c>
      <c r="AQ909" s="2" t="s">
        <v>77</v>
      </c>
      <c r="AR909" s="2" t="s">
        <v>75</v>
      </c>
      <c r="AS909" s="2" t="s">
        <v>75</v>
      </c>
      <c r="AT909" s="2" t="s">
        <v>76</v>
      </c>
      <c r="AU909" s="2" t="s">
        <v>76</v>
      </c>
      <c r="AV909" s="2" t="s">
        <v>1521</v>
      </c>
      <c r="AX909" s="2" t="s">
        <v>151</v>
      </c>
      <c r="AZ909" s="2" t="s">
        <v>73</v>
      </c>
      <c r="BA909" s="2" t="s">
        <v>61</v>
      </c>
      <c r="BH909" s="2">
        <f>O909+AH909+AL909+AM909+AN909+AT909+AU909</f>
        <v>13</v>
      </c>
      <c r="BI909" s="2">
        <f>J909+K909+L909+M909+AI909+AJ909+AO909+AR909+AS909</f>
        <v>224</v>
      </c>
      <c r="BJ909" s="1" t="str">
        <f>IF(AND(H909&gt;"001",H909&lt;"300"),"In-State","Out-State")</f>
        <v>In-State</v>
      </c>
    </row>
    <row r="910" spans="1:62" x14ac:dyDescent="0.25">
      <c r="A910" s="2" t="s">
        <v>61</v>
      </c>
      <c r="B910" s="2" t="s">
        <v>62</v>
      </c>
      <c r="C910" s="3"/>
      <c r="D910" s="2" t="s">
        <v>80</v>
      </c>
      <c r="E910" s="2" t="s">
        <v>61</v>
      </c>
      <c r="F910" s="2"/>
      <c r="G910" s="2" t="s">
        <v>61</v>
      </c>
      <c r="H910" s="2" t="s">
        <v>232</v>
      </c>
      <c r="J910" s="2" t="s">
        <v>383</v>
      </c>
      <c r="K910" s="2" t="s">
        <v>67</v>
      </c>
      <c r="L910" s="2" t="s">
        <v>67</v>
      </c>
      <c r="M910" s="2" t="s">
        <v>67</v>
      </c>
      <c r="N910" s="2" t="s">
        <v>338</v>
      </c>
      <c r="O910" s="2" t="s">
        <v>90</v>
      </c>
      <c r="R910" s="2" t="s">
        <v>61</v>
      </c>
      <c r="S910" s="2" t="s">
        <v>61</v>
      </c>
      <c r="T910" s="2" t="s">
        <v>668</v>
      </c>
      <c r="V910" s="2" t="s">
        <v>696</v>
      </c>
      <c r="W910" s="2" t="s">
        <v>73</v>
      </c>
      <c r="X910" s="2" t="s">
        <v>74</v>
      </c>
      <c r="AB910" s="2" t="s">
        <v>73</v>
      </c>
      <c r="AH910" s="2" t="s">
        <v>75</v>
      </c>
      <c r="AI910" s="2" t="s">
        <v>75</v>
      </c>
      <c r="AJ910" s="2" t="s">
        <v>75</v>
      </c>
      <c r="AK910" s="2" t="s">
        <v>76</v>
      </c>
      <c r="AL910" s="2" t="s">
        <v>76</v>
      </c>
      <c r="AM910" s="2" t="s">
        <v>76</v>
      </c>
      <c r="AN910" s="2" t="s">
        <v>76</v>
      </c>
      <c r="AO910" s="2" t="s">
        <v>75</v>
      </c>
      <c r="AP910" s="2" t="s">
        <v>73</v>
      </c>
      <c r="AQ910" s="2" t="s">
        <v>77</v>
      </c>
      <c r="AR910" s="2" t="s">
        <v>75</v>
      </c>
      <c r="AS910" s="2" t="s">
        <v>75</v>
      </c>
      <c r="AT910" s="2" t="s">
        <v>76</v>
      </c>
      <c r="AU910" s="2" t="s">
        <v>76</v>
      </c>
      <c r="AV910" s="2" t="s">
        <v>1522</v>
      </c>
      <c r="AX910" s="2" t="s">
        <v>1523</v>
      </c>
      <c r="AZ910" s="2" t="s">
        <v>73</v>
      </c>
      <c r="BA910" s="2" t="s">
        <v>61</v>
      </c>
      <c r="BH910" s="2">
        <f>O910+AH910+AL910+AM910+AN910+AT910+AU910</f>
        <v>9</v>
      </c>
      <c r="BI910" s="2">
        <f>J910+K910+L910+M910+AI910+AJ910+AO910+AR910+AS910</f>
        <v>144</v>
      </c>
      <c r="BJ910" s="1" t="str">
        <f>IF(AND(H910&gt;"001",H910&lt;"300"),"In-State","Out-State")</f>
        <v>In-State</v>
      </c>
    </row>
    <row r="911" spans="1:62" x14ac:dyDescent="0.25">
      <c r="A911" s="2" t="s">
        <v>61</v>
      </c>
      <c r="B911" s="2" t="s">
        <v>62</v>
      </c>
      <c r="C911" s="3"/>
      <c r="D911" s="2" t="s">
        <v>80</v>
      </c>
      <c r="E911" s="2" t="s">
        <v>61</v>
      </c>
      <c r="F911" s="2"/>
      <c r="G911" s="2" t="s">
        <v>61</v>
      </c>
      <c r="H911" s="2" t="s">
        <v>81</v>
      </c>
      <c r="J911" s="2" t="s">
        <v>127</v>
      </c>
      <c r="K911" s="2" t="s">
        <v>67</v>
      </c>
      <c r="L911" s="2" t="s">
        <v>67</v>
      </c>
      <c r="M911" s="2" t="s">
        <v>67</v>
      </c>
      <c r="N911" s="2" t="s">
        <v>83</v>
      </c>
      <c r="O911" s="2" t="s">
        <v>165</v>
      </c>
      <c r="R911" s="2" t="s">
        <v>73</v>
      </c>
      <c r="S911" s="2" t="s">
        <v>61</v>
      </c>
      <c r="T911" s="2" t="s">
        <v>1524</v>
      </c>
      <c r="V911" s="2" t="s">
        <v>133</v>
      </c>
      <c r="W911" s="2" t="s">
        <v>73</v>
      </c>
      <c r="X911" s="2" t="s">
        <v>74</v>
      </c>
      <c r="AH911" s="2" t="s">
        <v>75</v>
      </c>
      <c r="AI911" s="2" t="s">
        <v>75</v>
      </c>
      <c r="AJ911" s="2" t="s">
        <v>75</v>
      </c>
      <c r="AK911" s="2" t="s">
        <v>76</v>
      </c>
      <c r="AL911" s="2" t="s">
        <v>76</v>
      </c>
      <c r="AM911" s="2" t="s">
        <v>76</v>
      </c>
      <c r="AN911" s="2" t="s">
        <v>76</v>
      </c>
      <c r="AO911" s="2" t="s">
        <v>75</v>
      </c>
      <c r="AP911" s="2" t="s">
        <v>73</v>
      </c>
      <c r="AQ911" s="2" t="s">
        <v>77</v>
      </c>
      <c r="AR911" s="2" t="s">
        <v>75</v>
      </c>
      <c r="AS911" s="2" t="s">
        <v>75</v>
      </c>
      <c r="AT911" s="2" t="s">
        <v>76</v>
      </c>
      <c r="AU911" s="2" t="s">
        <v>76</v>
      </c>
      <c r="AV911" s="2" t="s">
        <v>1525</v>
      </c>
      <c r="AX911" s="2" t="s">
        <v>196</v>
      </c>
      <c r="AZ911" s="2" t="s">
        <v>73</v>
      </c>
      <c r="BA911" s="2" t="s">
        <v>61</v>
      </c>
      <c r="BH911" s="2">
        <f>O911+AH911+AL911+AM911+AN911+AT911+AU911</f>
        <v>4</v>
      </c>
      <c r="BI911" s="2">
        <f>J911+K911+L911+M911+AI911+AJ911+AO911+AR911+AS911</f>
        <v>80</v>
      </c>
      <c r="BJ911" s="1" t="str">
        <f>IF(AND(H911&gt;"001",H911&lt;"300"),"In-State","Out-State")</f>
        <v>In-State</v>
      </c>
    </row>
    <row r="912" spans="1:62" x14ac:dyDescent="0.25">
      <c r="A912" s="2" t="s">
        <v>61</v>
      </c>
      <c r="B912" s="2" t="s">
        <v>62</v>
      </c>
      <c r="C912" s="3"/>
      <c r="D912" s="2" t="s">
        <v>80</v>
      </c>
      <c r="E912" s="2" t="s">
        <v>73</v>
      </c>
      <c r="F912" s="2"/>
      <c r="G912" s="2" t="s">
        <v>61</v>
      </c>
      <c r="H912" s="2" t="s">
        <v>64</v>
      </c>
      <c r="J912" s="2" t="s">
        <v>66</v>
      </c>
      <c r="K912" s="2" t="s">
        <v>67</v>
      </c>
      <c r="L912" s="2" t="s">
        <v>162</v>
      </c>
      <c r="M912" s="2" t="s">
        <v>67</v>
      </c>
      <c r="N912" s="2" t="s">
        <v>338</v>
      </c>
      <c r="O912" s="2" t="s">
        <v>255</v>
      </c>
      <c r="R912" s="2" t="s">
        <v>61</v>
      </c>
      <c r="S912" s="2" t="s">
        <v>61</v>
      </c>
      <c r="T912" s="2" t="s">
        <v>1372</v>
      </c>
      <c r="V912" s="2" t="s">
        <v>107</v>
      </c>
      <c r="W912" s="2" t="s">
        <v>73</v>
      </c>
      <c r="X912" s="2" t="s">
        <v>74</v>
      </c>
      <c r="AB912" s="2" t="s">
        <v>73</v>
      </c>
      <c r="AH912" s="2" t="s">
        <v>75</v>
      </c>
      <c r="AI912" s="2" t="s">
        <v>75</v>
      </c>
      <c r="AJ912" s="2" t="s">
        <v>75</v>
      </c>
      <c r="AK912" s="2" t="s">
        <v>76</v>
      </c>
      <c r="AL912" s="2" t="s">
        <v>76</v>
      </c>
      <c r="AM912" s="2" t="s">
        <v>76</v>
      </c>
      <c r="AN912" s="2" t="s">
        <v>165</v>
      </c>
      <c r="AO912" s="2" t="s">
        <v>75</v>
      </c>
      <c r="AP912" s="2" t="s">
        <v>94</v>
      </c>
      <c r="AQ912" s="2" t="s">
        <v>77</v>
      </c>
      <c r="AR912" s="2" t="s">
        <v>75</v>
      </c>
      <c r="AS912" s="2" t="s">
        <v>635</v>
      </c>
      <c r="AT912" s="2" t="s">
        <v>76</v>
      </c>
      <c r="AU912" s="2" t="s">
        <v>93</v>
      </c>
      <c r="AV912" s="2" t="s">
        <v>1526</v>
      </c>
      <c r="AX912" s="2" t="s">
        <v>110</v>
      </c>
      <c r="AZ912" s="2" t="s">
        <v>73</v>
      </c>
      <c r="BA912" s="2" t="s">
        <v>61</v>
      </c>
      <c r="BH912" s="2">
        <f>O912+AH912+AL912+AM912+AN912+AT912+AU912</f>
        <v>20</v>
      </c>
      <c r="BI912" s="2">
        <f>J912+K912+L912+M912+AI912+AJ912+AO912+AR912+AS912</f>
        <v>384</v>
      </c>
      <c r="BJ912" s="1" t="str">
        <f>IF(AND(H912&gt;"001",H912&lt;"300"),"In-State","Out-State")</f>
        <v>In-State</v>
      </c>
    </row>
    <row r="913" spans="1:62" x14ac:dyDescent="0.25">
      <c r="A913" s="2" t="s">
        <v>61</v>
      </c>
      <c r="B913" s="2" t="s">
        <v>62</v>
      </c>
      <c r="C913" s="3"/>
      <c r="D913" s="2" t="s">
        <v>80</v>
      </c>
      <c r="E913" s="2" t="s">
        <v>70</v>
      </c>
      <c r="F913" s="2"/>
      <c r="G913" s="2" t="s">
        <v>61</v>
      </c>
      <c r="H913" s="2" t="s">
        <v>81</v>
      </c>
      <c r="J913" s="2" t="s">
        <v>218</v>
      </c>
      <c r="K913" s="2" t="s">
        <v>67</v>
      </c>
      <c r="L913" s="2" t="s">
        <v>67</v>
      </c>
      <c r="M913" s="2" t="s">
        <v>67</v>
      </c>
      <c r="N913" s="2" t="s">
        <v>393</v>
      </c>
      <c r="O913" s="2" t="s">
        <v>84</v>
      </c>
      <c r="R913" s="2" t="s">
        <v>73</v>
      </c>
      <c r="S913" s="2" t="s">
        <v>61</v>
      </c>
      <c r="T913" s="2" t="s">
        <v>371</v>
      </c>
      <c r="V913" s="2" t="s">
        <v>249</v>
      </c>
      <c r="W913" s="2" t="s">
        <v>73</v>
      </c>
      <c r="X913" s="2" t="s">
        <v>74</v>
      </c>
      <c r="AH913" s="2" t="s">
        <v>75</v>
      </c>
      <c r="AI913" s="2" t="s">
        <v>75</v>
      </c>
      <c r="AJ913" s="2" t="s">
        <v>75</v>
      </c>
      <c r="AK913" s="2" t="s">
        <v>76</v>
      </c>
      <c r="AL913" s="2" t="s">
        <v>76</v>
      </c>
      <c r="AM913" s="2" t="s">
        <v>76</v>
      </c>
      <c r="AN913" s="2" t="s">
        <v>76</v>
      </c>
      <c r="AO913" s="2" t="s">
        <v>75</v>
      </c>
      <c r="AP913" s="2" t="s">
        <v>61</v>
      </c>
      <c r="AQ913" s="2" t="s">
        <v>77</v>
      </c>
      <c r="AR913" s="2" t="s">
        <v>75</v>
      </c>
      <c r="AS913" s="2" t="s">
        <v>75</v>
      </c>
      <c r="AT913" s="2" t="s">
        <v>76</v>
      </c>
      <c r="AU913" s="2" t="s">
        <v>76</v>
      </c>
      <c r="AV913" s="2" t="s">
        <v>1527</v>
      </c>
      <c r="AZ913" s="2" t="s">
        <v>73</v>
      </c>
      <c r="BA913" s="2" t="s">
        <v>61</v>
      </c>
      <c r="BH913" s="2">
        <f>O913+AH913+AL913+AM913+AN913+AT913+AU913</f>
        <v>6</v>
      </c>
      <c r="BI913" s="2">
        <f>J913+K913+L913+M913+AI913+AJ913+AO913+AR913+AS913</f>
        <v>96</v>
      </c>
      <c r="BJ913" s="1" t="str">
        <f>IF(AND(H913&gt;"001",H913&lt;"300"),"In-State","Out-State")</f>
        <v>In-State</v>
      </c>
    </row>
    <row r="914" spans="1:62" x14ac:dyDescent="0.25">
      <c r="A914" s="2" t="s">
        <v>61</v>
      </c>
      <c r="B914" s="2" t="s">
        <v>62</v>
      </c>
      <c r="C914" s="3"/>
      <c r="D914" s="2" t="s">
        <v>80</v>
      </c>
      <c r="E914" s="2" t="s">
        <v>70</v>
      </c>
      <c r="F914" s="2"/>
      <c r="G914" s="2" t="s">
        <v>61</v>
      </c>
      <c r="H914" s="2" t="s">
        <v>64</v>
      </c>
      <c r="J914" s="2" t="s">
        <v>67</v>
      </c>
      <c r="K914" s="2" t="s">
        <v>67</v>
      </c>
      <c r="L914" s="2" t="s">
        <v>140</v>
      </c>
      <c r="M914" s="2" t="s">
        <v>67</v>
      </c>
      <c r="N914" s="2" t="s">
        <v>104</v>
      </c>
      <c r="O914" s="2" t="s">
        <v>76</v>
      </c>
      <c r="R914" s="2" t="s">
        <v>70</v>
      </c>
      <c r="S914" s="2" t="s">
        <v>61</v>
      </c>
      <c r="T914" s="2" t="s">
        <v>1528</v>
      </c>
      <c r="V914" s="2" t="s">
        <v>63</v>
      </c>
      <c r="W914" s="2" t="s">
        <v>73</v>
      </c>
      <c r="X914" s="2" t="s">
        <v>74</v>
      </c>
      <c r="AH914" s="2" t="s">
        <v>75</v>
      </c>
      <c r="AI914" s="2" t="s">
        <v>75</v>
      </c>
      <c r="AJ914" s="2" t="s">
        <v>75</v>
      </c>
      <c r="AK914" s="2" t="s">
        <v>76</v>
      </c>
      <c r="AL914" s="2" t="s">
        <v>76</v>
      </c>
      <c r="AM914" s="2" t="s">
        <v>76</v>
      </c>
      <c r="AN914" s="2" t="s">
        <v>108</v>
      </c>
      <c r="AO914" s="2" t="s">
        <v>75</v>
      </c>
      <c r="AP914" s="2" t="s">
        <v>61</v>
      </c>
      <c r="AQ914" s="2" t="s">
        <v>77</v>
      </c>
      <c r="AR914" s="2" t="s">
        <v>75</v>
      </c>
      <c r="AS914" s="2" t="s">
        <v>75</v>
      </c>
      <c r="AT914" s="2" t="s">
        <v>76</v>
      </c>
      <c r="AU914" s="2" t="s">
        <v>76</v>
      </c>
      <c r="AV914" s="2" t="s">
        <v>409</v>
      </c>
      <c r="AZ914" s="2" t="s">
        <v>73</v>
      </c>
      <c r="BA914" s="2" t="s">
        <v>61</v>
      </c>
      <c r="BH914" s="2">
        <f>O914+AH914+AL914+AM914+AN914+AT914+AU914</f>
        <v>12</v>
      </c>
      <c r="BI914" s="2">
        <f>J914+K914+L914+M914+AI914+AJ914+AO914+AR914+AS914</f>
        <v>256</v>
      </c>
      <c r="BJ914" s="1" t="str">
        <f>IF(AND(H914&gt;"001",H914&lt;"300"),"In-State","Out-State")</f>
        <v>In-State</v>
      </c>
    </row>
    <row r="915" spans="1:62" x14ac:dyDescent="0.25">
      <c r="A915" s="2" t="s">
        <v>61</v>
      </c>
      <c r="B915" s="2" t="s">
        <v>62</v>
      </c>
      <c r="C915" s="3"/>
      <c r="D915" s="2" t="s">
        <v>80</v>
      </c>
      <c r="E915" s="2" t="s">
        <v>73</v>
      </c>
      <c r="F915" s="2"/>
      <c r="G915" s="2" t="s">
        <v>61</v>
      </c>
      <c r="H915" s="2" t="s">
        <v>64</v>
      </c>
      <c r="J915" s="2" t="s">
        <v>66</v>
      </c>
      <c r="K915" s="2" t="s">
        <v>67</v>
      </c>
      <c r="L915" s="2" t="s">
        <v>67</v>
      </c>
      <c r="M915" s="2" t="s">
        <v>67</v>
      </c>
      <c r="N915" s="2" t="s">
        <v>83</v>
      </c>
      <c r="O915" s="2" t="s">
        <v>255</v>
      </c>
      <c r="R915" s="2" t="s">
        <v>73</v>
      </c>
      <c r="S915" s="2" t="s">
        <v>61</v>
      </c>
      <c r="T915" s="2" t="s">
        <v>1146</v>
      </c>
      <c r="V915" s="2" t="s">
        <v>120</v>
      </c>
      <c r="W915" s="2" t="s">
        <v>73</v>
      </c>
      <c r="X915" s="2" t="s">
        <v>74</v>
      </c>
      <c r="AB915" s="2" t="s">
        <v>73</v>
      </c>
      <c r="AH915" s="2" t="s">
        <v>75</v>
      </c>
      <c r="AI915" s="2" t="s">
        <v>75</v>
      </c>
      <c r="AJ915" s="2" t="s">
        <v>75</v>
      </c>
      <c r="AK915" s="2" t="s">
        <v>76</v>
      </c>
      <c r="AL915" s="2" t="s">
        <v>76</v>
      </c>
      <c r="AM915" s="2" t="s">
        <v>76</v>
      </c>
      <c r="AN915" s="2" t="s">
        <v>76</v>
      </c>
      <c r="AO915" s="2" t="s">
        <v>75</v>
      </c>
      <c r="AP915" s="2" t="s">
        <v>73</v>
      </c>
      <c r="AQ915" s="2" t="s">
        <v>77</v>
      </c>
      <c r="AR915" s="2" t="s">
        <v>75</v>
      </c>
      <c r="AS915" s="2" t="s">
        <v>75</v>
      </c>
      <c r="AT915" s="2" t="s">
        <v>76</v>
      </c>
      <c r="AU915" s="2" t="s">
        <v>76</v>
      </c>
      <c r="AV915" s="2" t="s">
        <v>1529</v>
      </c>
      <c r="AX915" s="2" t="s">
        <v>119</v>
      </c>
      <c r="AZ915" s="2" t="s">
        <v>73</v>
      </c>
      <c r="BA915" s="2" t="s">
        <v>61</v>
      </c>
      <c r="BH915" s="2">
        <f>O915+AH915+AL915+AM915+AN915+AT915+AU915</f>
        <v>13</v>
      </c>
      <c r="BI915" s="2">
        <f>J915+K915+L915+M915+AI915+AJ915+AO915+AR915+AS915</f>
        <v>224</v>
      </c>
      <c r="BJ915" s="1" t="str">
        <f>IF(AND(H915&gt;"001",H915&lt;"300"),"In-State","Out-State")</f>
        <v>In-State</v>
      </c>
    </row>
    <row r="916" spans="1:62" x14ac:dyDescent="0.25">
      <c r="A916" s="2" t="s">
        <v>61</v>
      </c>
      <c r="B916" s="2" t="s">
        <v>62</v>
      </c>
      <c r="C916" s="3"/>
      <c r="D916" s="2" t="s">
        <v>80</v>
      </c>
      <c r="E916" s="2" t="s">
        <v>70</v>
      </c>
      <c r="F916" s="2"/>
      <c r="G916" s="2" t="s">
        <v>61</v>
      </c>
      <c r="H916" s="2" t="s">
        <v>197</v>
      </c>
      <c r="J916" s="2" t="s">
        <v>67</v>
      </c>
      <c r="K916" s="2" t="s">
        <v>67</v>
      </c>
      <c r="L916" s="2" t="s">
        <v>911</v>
      </c>
      <c r="M916" s="2" t="s">
        <v>67</v>
      </c>
      <c r="N916" s="2" t="s">
        <v>83</v>
      </c>
      <c r="O916" s="2" t="s">
        <v>76</v>
      </c>
      <c r="R916" s="2" t="s">
        <v>70</v>
      </c>
      <c r="S916" s="2" t="s">
        <v>73</v>
      </c>
      <c r="T916" s="2" t="s">
        <v>396</v>
      </c>
      <c r="V916" s="2" t="s">
        <v>133</v>
      </c>
      <c r="W916" s="2" t="s">
        <v>73</v>
      </c>
      <c r="X916" s="2" t="s">
        <v>74</v>
      </c>
      <c r="AH916" s="2" t="s">
        <v>75</v>
      </c>
      <c r="AI916" s="2" t="s">
        <v>75</v>
      </c>
      <c r="AJ916" s="2" t="s">
        <v>75</v>
      </c>
      <c r="AK916" s="2" t="s">
        <v>76</v>
      </c>
      <c r="AL916" s="2" t="s">
        <v>76</v>
      </c>
      <c r="AM916" s="2" t="s">
        <v>76</v>
      </c>
      <c r="AN916" s="2" t="s">
        <v>90</v>
      </c>
      <c r="AO916" s="2" t="s">
        <v>75</v>
      </c>
      <c r="AP916" s="2" t="s">
        <v>73</v>
      </c>
      <c r="AQ916" s="2" t="s">
        <v>77</v>
      </c>
      <c r="AR916" s="2" t="s">
        <v>75</v>
      </c>
      <c r="AS916" s="2" t="s">
        <v>75</v>
      </c>
      <c r="AT916" s="2" t="s">
        <v>76</v>
      </c>
      <c r="AU916" s="2" t="s">
        <v>76</v>
      </c>
      <c r="AV916" s="2" t="s">
        <v>168</v>
      </c>
      <c r="AW916" s="2" t="s">
        <v>163</v>
      </c>
      <c r="AZ916" s="2" t="s">
        <v>73</v>
      </c>
      <c r="BB916" s="2" t="s">
        <v>73</v>
      </c>
      <c r="BH916" s="2">
        <f>O916+AH916+AL916+AM916+AN916+AT916+AU916</f>
        <v>9</v>
      </c>
      <c r="BI916" s="2">
        <f>J916+K916+L916+M916+AI916+AJ916+AO916+AR916+AS916</f>
        <v>464</v>
      </c>
      <c r="BJ916" s="1" t="str">
        <f>IF(AND(H916&gt;"001",H916&lt;"300"),"In-State","Out-State")</f>
        <v>In-State</v>
      </c>
    </row>
    <row r="917" spans="1:62" x14ac:dyDescent="0.25">
      <c r="A917" s="2" t="s">
        <v>61</v>
      </c>
      <c r="B917" s="2" t="s">
        <v>62</v>
      </c>
      <c r="C917" s="3"/>
      <c r="D917" s="2" t="s">
        <v>80</v>
      </c>
      <c r="E917" s="2" t="s">
        <v>73</v>
      </c>
      <c r="F917" s="2"/>
      <c r="G917" s="2" t="s">
        <v>61</v>
      </c>
      <c r="H917" s="2" t="s">
        <v>64</v>
      </c>
      <c r="J917" s="2" t="s">
        <v>383</v>
      </c>
      <c r="K917" s="2" t="s">
        <v>67</v>
      </c>
      <c r="L917" s="2" t="s">
        <v>67</v>
      </c>
      <c r="M917" s="2" t="s">
        <v>67</v>
      </c>
      <c r="N917" s="2" t="s">
        <v>597</v>
      </c>
      <c r="O917" s="2" t="s">
        <v>90</v>
      </c>
      <c r="R917" s="2" t="s">
        <v>61</v>
      </c>
      <c r="S917" s="2" t="s">
        <v>61</v>
      </c>
      <c r="T917" s="2" t="s">
        <v>607</v>
      </c>
      <c r="V917" s="2" t="s">
        <v>120</v>
      </c>
      <c r="W917" s="2" t="s">
        <v>73</v>
      </c>
      <c r="X917" s="2" t="s">
        <v>74</v>
      </c>
      <c r="AH917" s="2" t="s">
        <v>75</v>
      </c>
      <c r="AI917" s="2" t="s">
        <v>75</v>
      </c>
      <c r="AJ917" s="2" t="s">
        <v>75</v>
      </c>
      <c r="AK917" s="2" t="s">
        <v>76</v>
      </c>
      <c r="AL917" s="2" t="s">
        <v>76</v>
      </c>
      <c r="AM917" s="2" t="s">
        <v>76</v>
      </c>
      <c r="AN917" s="2" t="s">
        <v>76</v>
      </c>
      <c r="AO917" s="2" t="s">
        <v>75</v>
      </c>
      <c r="AP917" s="2" t="s">
        <v>61</v>
      </c>
      <c r="AQ917" s="2" t="s">
        <v>77</v>
      </c>
      <c r="AR917" s="2" t="s">
        <v>75</v>
      </c>
      <c r="AS917" s="2" t="s">
        <v>635</v>
      </c>
      <c r="AT917" s="2" t="s">
        <v>76</v>
      </c>
      <c r="AU917" s="2" t="s">
        <v>93</v>
      </c>
      <c r="AV917" s="2" t="s">
        <v>1530</v>
      </c>
      <c r="AX917" s="2" t="s">
        <v>79</v>
      </c>
      <c r="AZ917" s="2" t="s">
        <v>73</v>
      </c>
      <c r="BA917" s="2" t="s">
        <v>61</v>
      </c>
      <c r="BH917" s="2">
        <f>O917+AH917+AL917+AM917+AN917+AT917+AU917</f>
        <v>12</v>
      </c>
      <c r="BI917" s="2">
        <f>J917+K917+L917+M917+AI917+AJ917+AO917+AR917+AS917</f>
        <v>192</v>
      </c>
      <c r="BJ917" s="1" t="str">
        <f>IF(AND(H917&gt;"001",H917&lt;"300"),"In-State","Out-State")</f>
        <v>In-State</v>
      </c>
    </row>
    <row r="918" spans="1:62" x14ac:dyDescent="0.25">
      <c r="A918" s="2" t="s">
        <v>61</v>
      </c>
      <c r="B918" s="2" t="s">
        <v>62</v>
      </c>
      <c r="C918" s="3"/>
      <c r="D918" s="2" t="s">
        <v>80</v>
      </c>
      <c r="E918" s="2" t="s">
        <v>70</v>
      </c>
      <c r="F918" s="2"/>
      <c r="G918" s="2" t="s">
        <v>61</v>
      </c>
      <c r="H918" s="2" t="s">
        <v>64</v>
      </c>
      <c r="J918" s="2" t="s">
        <v>67</v>
      </c>
      <c r="K918" s="2" t="s">
        <v>67</v>
      </c>
      <c r="L918" s="2" t="s">
        <v>392</v>
      </c>
      <c r="M918" s="2" t="s">
        <v>67</v>
      </c>
      <c r="N918" s="2" t="s">
        <v>393</v>
      </c>
      <c r="O918" s="2" t="s">
        <v>76</v>
      </c>
      <c r="R918" s="2" t="s">
        <v>73</v>
      </c>
      <c r="S918" s="2" t="s">
        <v>61</v>
      </c>
      <c r="T918" s="2" t="s">
        <v>1531</v>
      </c>
      <c r="V918" s="2" t="s">
        <v>107</v>
      </c>
      <c r="W918" s="2" t="s">
        <v>73</v>
      </c>
      <c r="X918" s="2" t="s">
        <v>74</v>
      </c>
      <c r="Y918" s="2" t="s">
        <v>61</v>
      </c>
      <c r="AB918" s="2" t="s">
        <v>73</v>
      </c>
      <c r="AH918" s="2" t="s">
        <v>75</v>
      </c>
      <c r="AI918" s="2" t="s">
        <v>75</v>
      </c>
      <c r="AJ918" s="2" t="s">
        <v>75</v>
      </c>
      <c r="AK918" s="2" t="s">
        <v>76</v>
      </c>
      <c r="AL918" s="2" t="s">
        <v>76</v>
      </c>
      <c r="AM918" s="2" t="s">
        <v>76</v>
      </c>
      <c r="AN918" s="2" t="s">
        <v>93</v>
      </c>
      <c r="AO918" s="2" t="s">
        <v>75</v>
      </c>
      <c r="AP918" s="2" t="s">
        <v>61</v>
      </c>
      <c r="AQ918" s="2" t="s">
        <v>77</v>
      </c>
      <c r="AR918" s="2" t="s">
        <v>75</v>
      </c>
      <c r="AS918" s="2" t="s">
        <v>75</v>
      </c>
      <c r="AT918" s="2" t="s">
        <v>76</v>
      </c>
      <c r="AU918" s="2" t="s">
        <v>76</v>
      </c>
      <c r="AV918" s="2" t="s">
        <v>1532</v>
      </c>
      <c r="AZ918" s="2" t="s">
        <v>73</v>
      </c>
      <c r="BA918" s="2" t="s">
        <v>61</v>
      </c>
      <c r="BH918" s="2">
        <f>O918+AH918+AL918+AM918+AN918+AT918+AU918</f>
        <v>3</v>
      </c>
      <c r="BI918" s="2">
        <f>J918+K918+L918+M918+AI918+AJ918+AO918+AR918+AS918</f>
        <v>64</v>
      </c>
      <c r="BJ918" s="1" t="str">
        <f>IF(AND(H918&gt;"001",H918&lt;"300"),"In-State","Out-State")</f>
        <v>In-State</v>
      </c>
    </row>
    <row r="919" spans="1:62" x14ac:dyDescent="0.25">
      <c r="A919" s="2" t="s">
        <v>61</v>
      </c>
      <c r="B919" s="2" t="s">
        <v>62</v>
      </c>
      <c r="C919" s="3"/>
      <c r="D919" s="2" t="s">
        <v>80</v>
      </c>
      <c r="E919" s="2" t="s">
        <v>61</v>
      </c>
      <c r="F919" s="2"/>
      <c r="G919" s="2" t="s">
        <v>61</v>
      </c>
      <c r="H919" s="2" t="s">
        <v>64</v>
      </c>
      <c r="J919" s="2" t="s">
        <v>205</v>
      </c>
      <c r="K919" s="2" t="s">
        <v>67</v>
      </c>
      <c r="L919" s="2" t="s">
        <v>67</v>
      </c>
      <c r="M919" s="2" t="s">
        <v>67</v>
      </c>
      <c r="N919" s="2" t="s">
        <v>338</v>
      </c>
      <c r="O919" s="2" t="s">
        <v>108</v>
      </c>
      <c r="R919" s="2" t="s">
        <v>61</v>
      </c>
      <c r="S919" s="2" t="s">
        <v>61</v>
      </c>
      <c r="T919" s="2" t="s">
        <v>180</v>
      </c>
      <c r="V919" s="2" t="s">
        <v>72</v>
      </c>
      <c r="W919" s="2" t="s">
        <v>73</v>
      </c>
      <c r="X919" s="2" t="s">
        <v>74</v>
      </c>
      <c r="AB919" s="2" t="s">
        <v>73</v>
      </c>
      <c r="AH919" s="2" t="s">
        <v>75</v>
      </c>
      <c r="AI919" s="2" t="s">
        <v>75</v>
      </c>
      <c r="AJ919" s="2" t="s">
        <v>75</v>
      </c>
      <c r="AK919" s="2" t="s">
        <v>76</v>
      </c>
      <c r="AL919" s="2" t="s">
        <v>76</v>
      </c>
      <c r="AM919" s="2" t="s">
        <v>76</v>
      </c>
      <c r="AN919" s="2" t="s">
        <v>76</v>
      </c>
      <c r="AO919" s="2" t="s">
        <v>75</v>
      </c>
      <c r="AP919" s="2" t="s">
        <v>94</v>
      </c>
      <c r="AQ919" s="2" t="s">
        <v>77</v>
      </c>
      <c r="AR919" s="2" t="s">
        <v>75</v>
      </c>
      <c r="AS919" s="2" t="s">
        <v>75</v>
      </c>
      <c r="AT919" s="2" t="s">
        <v>76</v>
      </c>
      <c r="AU919" s="2" t="s">
        <v>76</v>
      </c>
      <c r="AV919" s="2" t="s">
        <v>246</v>
      </c>
      <c r="AX919" s="2" t="s">
        <v>196</v>
      </c>
      <c r="AZ919" s="2" t="s">
        <v>73</v>
      </c>
      <c r="BA919" s="2" t="s">
        <v>61</v>
      </c>
      <c r="BH919" s="2">
        <f>O919+AH919+AL919+AM919+AN919+AT919+AU919</f>
        <v>12</v>
      </c>
      <c r="BI919" s="2">
        <f>J919+K919+L919+M919+AI919+AJ919+AO919+AR919+AS919</f>
        <v>192</v>
      </c>
      <c r="BJ919" s="1" t="str">
        <f>IF(AND(H919&gt;"001",H919&lt;"300"),"In-State","Out-State")</f>
        <v>In-State</v>
      </c>
    </row>
    <row r="920" spans="1:62" x14ac:dyDescent="0.25">
      <c r="A920" s="2" t="s">
        <v>61</v>
      </c>
      <c r="B920" s="2" t="s">
        <v>62</v>
      </c>
      <c r="C920" s="3"/>
      <c r="D920" s="2" t="s">
        <v>80</v>
      </c>
      <c r="E920" s="2" t="s">
        <v>73</v>
      </c>
      <c r="F920" s="2"/>
      <c r="G920" s="2" t="s">
        <v>61</v>
      </c>
      <c r="H920" s="2" t="s">
        <v>81</v>
      </c>
      <c r="J920" s="2" t="s">
        <v>127</v>
      </c>
      <c r="K920" s="2" t="s">
        <v>67</v>
      </c>
      <c r="L920" s="2" t="s">
        <v>67</v>
      </c>
      <c r="M920" s="2" t="s">
        <v>67</v>
      </c>
      <c r="N920" s="2" t="s">
        <v>393</v>
      </c>
      <c r="O920" s="2" t="s">
        <v>165</v>
      </c>
      <c r="R920" s="2" t="s">
        <v>73</v>
      </c>
      <c r="S920" s="2" t="s">
        <v>61</v>
      </c>
      <c r="T920" s="2" t="s">
        <v>1533</v>
      </c>
      <c r="V920" s="2" t="s">
        <v>117</v>
      </c>
      <c r="W920" s="2" t="s">
        <v>73</v>
      </c>
      <c r="X920" s="2" t="s">
        <v>74</v>
      </c>
      <c r="AH920" s="2" t="s">
        <v>75</v>
      </c>
      <c r="AI920" s="2" t="s">
        <v>75</v>
      </c>
      <c r="AJ920" s="2" t="s">
        <v>75</v>
      </c>
      <c r="AK920" s="2" t="s">
        <v>76</v>
      </c>
      <c r="AL920" s="2" t="s">
        <v>76</v>
      </c>
      <c r="AM920" s="2" t="s">
        <v>76</v>
      </c>
      <c r="AN920" s="2" t="s">
        <v>76</v>
      </c>
      <c r="AO920" s="2" t="s">
        <v>75</v>
      </c>
      <c r="AP920" s="2" t="s">
        <v>61</v>
      </c>
      <c r="AQ920" s="2" t="s">
        <v>77</v>
      </c>
      <c r="AR920" s="2" t="s">
        <v>75</v>
      </c>
      <c r="AS920" s="2" t="s">
        <v>75</v>
      </c>
      <c r="AT920" s="2" t="s">
        <v>76</v>
      </c>
      <c r="AU920" s="2" t="s">
        <v>76</v>
      </c>
      <c r="AV920" s="2" t="s">
        <v>395</v>
      </c>
      <c r="AZ920" s="2" t="s">
        <v>73</v>
      </c>
      <c r="BA920" s="2" t="s">
        <v>61</v>
      </c>
      <c r="BH920" s="2">
        <f>O920+AH920+AL920+AM920+AN920+AT920+AU920</f>
        <v>4</v>
      </c>
      <c r="BI920" s="2">
        <f>J920+K920+L920+M920+AI920+AJ920+AO920+AR920+AS920</f>
        <v>80</v>
      </c>
      <c r="BJ920" s="1" t="str">
        <f>IF(AND(H920&gt;"001",H920&lt;"300"),"In-State","Out-State")</f>
        <v>In-State</v>
      </c>
    </row>
    <row r="921" spans="1:62" x14ac:dyDescent="0.25">
      <c r="A921" s="2" t="s">
        <v>61</v>
      </c>
      <c r="B921" s="2" t="s">
        <v>62</v>
      </c>
      <c r="C921" s="3"/>
      <c r="D921" s="2" t="s">
        <v>63</v>
      </c>
      <c r="E921" s="2" t="s">
        <v>73</v>
      </c>
      <c r="F921" s="2"/>
      <c r="G921" s="2" t="s">
        <v>61</v>
      </c>
      <c r="H921" s="2" t="s">
        <v>64</v>
      </c>
      <c r="J921" s="2" t="s">
        <v>227</v>
      </c>
      <c r="K921" s="2" t="s">
        <v>67</v>
      </c>
      <c r="L921" s="2" t="s">
        <v>205</v>
      </c>
      <c r="M921" s="2" t="s">
        <v>67</v>
      </c>
      <c r="N921" s="2" t="s">
        <v>104</v>
      </c>
      <c r="O921" s="2" t="s">
        <v>93</v>
      </c>
      <c r="R921" s="2" t="s">
        <v>70</v>
      </c>
      <c r="S921" s="2" t="s">
        <v>61</v>
      </c>
      <c r="T921" s="2" t="s">
        <v>301</v>
      </c>
      <c r="W921" s="2" t="s">
        <v>73</v>
      </c>
      <c r="X921" s="2" t="s">
        <v>74</v>
      </c>
      <c r="AB921" s="2" t="s">
        <v>73</v>
      </c>
      <c r="AH921" s="2" t="s">
        <v>75</v>
      </c>
      <c r="AI921" s="2" t="s">
        <v>75</v>
      </c>
      <c r="AJ921" s="2" t="s">
        <v>75</v>
      </c>
      <c r="AK921" s="2" t="s">
        <v>76</v>
      </c>
      <c r="AL921" s="2" t="s">
        <v>76</v>
      </c>
      <c r="AM921" s="2" t="s">
        <v>76</v>
      </c>
      <c r="AN921" s="2" t="s">
        <v>98</v>
      </c>
      <c r="AO921" s="2" t="s">
        <v>75</v>
      </c>
      <c r="AP921" s="2" t="s">
        <v>61</v>
      </c>
      <c r="AQ921" s="2" t="s">
        <v>77</v>
      </c>
      <c r="AR921" s="2" t="s">
        <v>75</v>
      </c>
      <c r="AS921" s="2" t="s">
        <v>75</v>
      </c>
      <c r="AT921" s="2" t="s">
        <v>76</v>
      </c>
      <c r="AU921" s="2" t="s">
        <v>76</v>
      </c>
      <c r="AV921" s="2" t="s">
        <v>1534</v>
      </c>
      <c r="AZ921" s="2" t="s">
        <v>73</v>
      </c>
      <c r="BA921" s="2" t="s">
        <v>61</v>
      </c>
      <c r="BH921" s="2">
        <f>O921+AH921+AL921+AM921+AN921+AT921+AU921</f>
        <v>13</v>
      </c>
      <c r="BI921" s="2">
        <f>J921+K921+L921+M921+AI921+AJ921+AO921+AR921+AS921</f>
        <v>240</v>
      </c>
      <c r="BJ921" s="1" t="str">
        <f>IF(AND(H921&gt;"001",H921&lt;"300"),"In-State","Out-State")</f>
        <v>In-State</v>
      </c>
    </row>
    <row r="922" spans="1:62" x14ac:dyDescent="0.25">
      <c r="A922" s="2" t="s">
        <v>61</v>
      </c>
      <c r="B922" s="2" t="s">
        <v>62</v>
      </c>
      <c r="C922" s="3"/>
      <c r="D922" s="2" t="s">
        <v>80</v>
      </c>
      <c r="E922" s="2" t="s">
        <v>94</v>
      </c>
      <c r="F922" s="2"/>
      <c r="G922" s="2" t="s">
        <v>61</v>
      </c>
      <c r="H922" s="2" t="s">
        <v>64</v>
      </c>
      <c r="J922" s="2" t="s">
        <v>383</v>
      </c>
      <c r="K922" s="2" t="s">
        <v>67</v>
      </c>
      <c r="L922" s="2" t="s">
        <v>67</v>
      </c>
      <c r="M922" s="2" t="s">
        <v>67</v>
      </c>
      <c r="N922" s="2" t="s">
        <v>97</v>
      </c>
      <c r="O922" s="2" t="s">
        <v>90</v>
      </c>
      <c r="R922" s="2" t="s">
        <v>61</v>
      </c>
      <c r="S922" s="2" t="s">
        <v>61</v>
      </c>
      <c r="T922" s="2" t="s">
        <v>1535</v>
      </c>
      <c r="V922" s="2" t="s">
        <v>63</v>
      </c>
      <c r="W922" s="2" t="s">
        <v>73</v>
      </c>
      <c r="X922" s="2" t="s">
        <v>74</v>
      </c>
      <c r="AH922" s="2" t="s">
        <v>75</v>
      </c>
      <c r="AI922" s="2" t="s">
        <v>75</v>
      </c>
      <c r="AJ922" s="2" t="s">
        <v>75</v>
      </c>
      <c r="AK922" s="2" t="s">
        <v>76</v>
      </c>
      <c r="AL922" s="2" t="s">
        <v>76</v>
      </c>
      <c r="AM922" s="2" t="s">
        <v>76</v>
      </c>
      <c r="AN922" s="2" t="s">
        <v>76</v>
      </c>
      <c r="AO922" s="2" t="s">
        <v>75</v>
      </c>
      <c r="AP922" s="2" t="s">
        <v>70</v>
      </c>
      <c r="AQ922" s="2" t="s">
        <v>77</v>
      </c>
      <c r="AR922" s="2" t="s">
        <v>75</v>
      </c>
      <c r="AS922" s="2" t="s">
        <v>75</v>
      </c>
      <c r="AT922" s="2" t="s">
        <v>76</v>
      </c>
      <c r="AU922" s="2" t="s">
        <v>76</v>
      </c>
      <c r="AV922" s="2" t="s">
        <v>1536</v>
      </c>
      <c r="AX922" s="2" t="s">
        <v>759</v>
      </c>
      <c r="AZ922" s="2" t="s">
        <v>73</v>
      </c>
      <c r="BA922" s="2" t="s">
        <v>61</v>
      </c>
      <c r="BH922" s="2">
        <f>O922+AH922+AL922+AM922+AN922+AT922+AU922</f>
        <v>9</v>
      </c>
      <c r="BI922" s="2">
        <f>J922+K922+L922+M922+AI922+AJ922+AO922+AR922+AS922</f>
        <v>144</v>
      </c>
      <c r="BJ922" s="1" t="str">
        <f>IF(AND(H922&gt;"001",H922&lt;"300"),"In-State","Out-State")</f>
        <v>In-State</v>
      </c>
    </row>
    <row r="923" spans="1:62" x14ac:dyDescent="0.25">
      <c r="A923" s="2" t="s">
        <v>61</v>
      </c>
      <c r="B923" s="2" t="s">
        <v>62</v>
      </c>
      <c r="C923" s="3"/>
      <c r="D923" s="2" t="s">
        <v>80</v>
      </c>
      <c r="E923" s="2" t="s">
        <v>61</v>
      </c>
      <c r="F923" s="2"/>
      <c r="G923" s="2" t="s">
        <v>61</v>
      </c>
      <c r="H923" s="2" t="s">
        <v>64</v>
      </c>
      <c r="J923" s="2" t="s">
        <v>227</v>
      </c>
      <c r="K923" s="2" t="s">
        <v>67</v>
      </c>
      <c r="L923" s="2" t="s">
        <v>205</v>
      </c>
      <c r="M923" s="2" t="s">
        <v>67</v>
      </c>
      <c r="N923" s="2" t="s">
        <v>104</v>
      </c>
      <c r="O923" s="2" t="s">
        <v>93</v>
      </c>
      <c r="R923" s="2" t="s">
        <v>70</v>
      </c>
      <c r="S923" s="2" t="s">
        <v>61</v>
      </c>
      <c r="T923" s="2" t="s">
        <v>190</v>
      </c>
      <c r="V923" s="2" t="s">
        <v>292</v>
      </c>
      <c r="W923" s="2" t="s">
        <v>73</v>
      </c>
      <c r="X923" s="2" t="s">
        <v>74</v>
      </c>
      <c r="AB923" s="2" t="s">
        <v>73</v>
      </c>
      <c r="AH923" s="2" t="s">
        <v>75</v>
      </c>
      <c r="AI923" s="2" t="s">
        <v>75</v>
      </c>
      <c r="AJ923" s="2" t="s">
        <v>75</v>
      </c>
      <c r="AK923" s="2" t="s">
        <v>76</v>
      </c>
      <c r="AL923" s="2" t="s">
        <v>76</v>
      </c>
      <c r="AM923" s="2" t="s">
        <v>76</v>
      </c>
      <c r="AN923" s="2" t="s">
        <v>98</v>
      </c>
      <c r="AO923" s="2" t="s">
        <v>75</v>
      </c>
      <c r="AP923" s="2" t="s">
        <v>61</v>
      </c>
      <c r="AQ923" s="2" t="s">
        <v>77</v>
      </c>
      <c r="AR923" s="2" t="s">
        <v>75</v>
      </c>
      <c r="AS923" s="2" t="s">
        <v>75</v>
      </c>
      <c r="AT923" s="2" t="s">
        <v>76</v>
      </c>
      <c r="AU923" s="2" t="s">
        <v>76</v>
      </c>
      <c r="AV923" s="2" t="s">
        <v>1537</v>
      </c>
      <c r="AX923" s="2" t="s">
        <v>110</v>
      </c>
      <c r="AZ923" s="2" t="s">
        <v>73</v>
      </c>
      <c r="BA923" s="2" t="s">
        <v>61</v>
      </c>
      <c r="BH923" s="2">
        <f>O923+AH923+AL923+AM923+AN923+AT923+AU923</f>
        <v>13</v>
      </c>
      <c r="BI923" s="2">
        <f>J923+K923+L923+M923+AI923+AJ923+AO923+AR923+AS923</f>
        <v>240</v>
      </c>
      <c r="BJ923" s="1" t="str">
        <f>IF(AND(H923&gt;"001",H923&lt;"300"),"In-State","Out-State")</f>
        <v>In-State</v>
      </c>
    </row>
    <row r="924" spans="1:62" x14ac:dyDescent="0.25">
      <c r="A924" s="2" t="s">
        <v>61</v>
      </c>
      <c r="B924" s="2" t="s">
        <v>62</v>
      </c>
      <c r="C924" s="3"/>
      <c r="D924" s="2" t="s">
        <v>80</v>
      </c>
      <c r="E924" s="2" t="s">
        <v>73</v>
      </c>
      <c r="F924" s="2"/>
      <c r="G924" s="2" t="s">
        <v>61</v>
      </c>
      <c r="H924" s="2" t="s">
        <v>64</v>
      </c>
      <c r="J924" s="2" t="s">
        <v>383</v>
      </c>
      <c r="K924" s="2" t="s">
        <v>67</v>
      </c>
      <c r="L924" s="2" t="s">
        <v>67</v>
      </c>
      <c r="M924" s="2" t="s">
        <v>67</v>
      </c>
      <c r="N924" s="2" t="s">
        <v>597</v>
      </c>
      <c r="O924" s="2" t="s">
        <v>147</v>
      </c>
      <c r="R924" s="2" t="s">
        <v>61</v>
      </c>
      <c r="S924" s="2" t="s">
        <v>61</v>
      </c>
      <c r="T924" s="2" t="s">
        <v>288</v>
      </c>
      <c r="V924" s="2" t="s">
        <v>107</v>
      </c>
      <c r="W924" s="2" t="s">
        <v>73</v>
      </c>
      <c r="X924" s="2" t="s">
        <v>74</v>
      </c>
      <c r="AA924" s="2" t="s">
        <v>61</v>
      </c>
      <c r="AH924" s="2" t="s">
        <v>75</v>
      </c>
      <c r="AI924" s="2" t="s">
        <v>75</v>
      </c>
      <c r="AJ924" s="2" t="s">
        <v>75</v>
      </c>
      <c r="AK924" s="2" t="s">
        <v>76</v>
      </c>
      <c r="AL924" s="2" t="s">
        <v>76</v>
      </c>
      <c r="AM924" s="2" t="s">
        <v>93</v>
      </c>
      <c r="AN924" s="2" t="s">
        <v>76</v>
      </c>
      <c r="AO924" s="2" t="s">
        <v>75</v>
      </c>
      <c r="AP924" s="2" t="s">
        <v>61</v>
      </c>
      <c r="AQ924" s="2" t="s">
        <v>77</v>
      </c>
      <c r="AR924" s="2" t="s">
        <v>75</v>
      </c>
      <c r="AS924" s="2" t="s">
        <v>75</v>
      </c>
      <c r="AT924" s="2" t="s">
        <v>76</v>
      </c>
      <c r="AU924" s="2" t="s">
        <v>76</v>
      </c>
      <c r="AV924" s="2" t="s">
        <v>315</v>
      </c>
      <c r="AX924" s="2" t="s">
        <v>131</v>
      </c>
      <c r="AZ924" s="2" t="s">
        <v>73</v>
      </c>
      <c r="BA924" s="2" t="s">
        <v>61</v>
      </c>
      <c r="BH924" s="2">
        <f>O924+AH924+AL924+AM924+AN924+AT924+AU924</f>
        <v>8</v>
      </c>
      <c r="BI924" s="2">
        <f>J924+K924+L924+M924+AI924+AJ924+AO924+AR924+AS924</f>
        <v>144</v>
      </c>
      <c r="BJ924" s="1" t="str">
        <f>IF(AND(H924&gt;"001",H924&lt;"300"),"In-State","Out-State")</f>
        <v>In-State</v>
      </c>
    </row>
    <row r="925" spans="1:62" x14ac:dyDescent="0.25">
      <c r="A925" s="2" t="s">
        <v>61</v>
      </c>
      <c r="B925" s="2" t="s">
        <v>62</v>
      </c>
      <c r="C925" s="3"/>
      <c r="D925" s="2" t="s">
        <v>63</v>
      </c>
      <c r="E925" s="2" t="s">
        <v>94</v>
      </c>
      <c r="F925" s="2"/>
      <c r="G925" s="2" t="s">
        <v>61</v>
      </c>
      <c r="H925" s="2" t="s">
        <v>64</v>
      </c>
      <c r="J925" s="2" t="s">
        <v>171</v>
      </c>
      <c r="K925" s="2" t="s">
        <v>227</v>
      </c>
      <c r="L925" s="2" t="s">
        <v>67</v>
      </c>
      <c r="M925" s="2" t="s">
        <v>67</v>
      </c>
      <c r="N925" s="2" t="s">
        <v>338</v>
      </c>
      <c r="O925" s="2" t="s">
        <v>98</v>
      </c>
      <c r="R925" s="2" t="s">
        <v>61</v>
      </c>
      <c r="S925" s="2" t="s">
        <v>61</v>
      </c>
      <c r="T925" s="2" t="s">
        <v>1538</v>
      </c>
      <c r="V925" s="2" t="s">
        <v>92</v>
      </c>
      <c r="W925" s="2" t="s">
        <v>73</v>
      </c>
      <c r="X925" s="2" t="s">
        <v>74</v>
      </c>
      <c r="AB925" s="2" t="s">
        <v>73</v>
      </c>
      <c r="AH925" s="2" t="s">
        <v>75</v>
      </c>
      <c r="AI925" s="2" t="s">
        <v>75</v>
      </c>
      <c r="AJ925" s="2" t="s">
        <v>75</v>
      </c>
      <c r="AK925" s="2" t="s">
        <v>76</v>
      </c>
      <c r="AL925" s="2" t="s">
        <v>76</v>
      </c>
      <c r="AM925" s="2" t="s">
        <v>76</v>
      </c>
      <c r="AN925" s="2" t="s">
        <v>76</v>
      </c>
      <c r="AO925" s="2" t="s">
        <v>75</v>
      </c>
      <c r="AP925" s="2" t="s">
        <v>61</v>
      </c>
      <c r="AQ925" s="2" t="s">
        <v>77</v>
      </c>
      <c r="AR925" s="2" t="s">
        <v>75</v>
      </c>
      <c r="AS925" s="2" t="s">
        <v>75</v>
      </c>
      <c r="AT925" s="2" t="s">
        <v>76</v>
      </c>
      <c r="AU925" s="2" t="s">
        <v>76</v>
      </c>
      <c r="AV925" s="2" t="s">
        <v>1539</v>
      </c>
      <c r="AX925" s="2" t="s">
        <v>258</v>
      </c>
      <c r="AZ925" s="2" t="s">
        <v>73</v>
      </c>
      <c r="BA925" s="2" t="s">
        <v>61</v>
      </c>
      <c r="BH925" s="2">
        <f>O925+AH925+AL925+AM925+AN925+AT925+AU925</f>
        <v>10</v>
      </c>
      <c r="BI925" s="2">
        <f>J925+K925+L925+M925+AI925+AJ925+AO925+AR925+AS925</f>
        <v>176</v>
      </c>
      <c r="BJ925" s="1" t="str">
        <f>IF(AND(H925&gt;"001",H925&lt;"300"),"In-State","Out-State")</f>
        <v>In-State</v>
      </c>
    </row>
    <row r="926" spans="1:62" x14ac:dyDescent="0.25">
      <c r="A926" s="2" t="s">
        <v>61</v>
      </c>
      <c r="B926" s="2" t="s">
        <v>62</v>
      </c>
      <c r="C926" s="3"/>
      <c r="D926" s="2" t="s">
        <v>80</v>
      </c>
      <c r="E926" s="2" t="s">
        <v>73</v>
      </c>
      <c r="F926" s="2"/>
      <c r="G926" s="2" t="s">
        <v>61</v>
      </c>
      <c r="H926" s="2" t="s">
        <v>189</v>
      </c>
      <c r="J926" s="2" t="s">
        <v>67</v>
      </c>
      <c r="K926" s="2" t="s">
        <v>67</v>
      </c>
      <c r="L926" s="2" t="s">
        <v>738</v>
      </c>
      <c r="M926" s="2" t="s">
        <v>67</v>
      </c>
      <c r="N926" s="2" t="s">
        <v>83</v>
      </c>
      <c r="O926" s="2" t="s">
        <v>76</v>
      </c>
      <c r="R926" s="2" t="s">
        <v>70</v>
      </c>
      <c r="S926" s="2" t="s">
        <v>73</v>
      </c>
      <c r="T926" s="2" t="s">
        <v>1540</v>
      </c>
      <c r="V926" s="2" t="s">
        <v>133</v>
      </c>
      <c r="W926" s="2" t="s">
        <v>73</v>
      </c>
      <c r="X926" s="2" t="s">
        <v>74</v>
      </c>
      <c r="AB926" s="2" t="s">
        <v>73</v>
      </c>
      <c r="AH926" s="2" t="s">
        <v>75</v>
      </c>
      <c r="AI926" s="2" t="s">
        <v>75</v>
      </c>
      <c r="AJ926" s="2" t="s">
        <v>75</v>
      </c>
      <c r="AK926" s="2" t="s">
        <v>76</v>
      </c>
      <c r="AL926" s="2" t="s">
        <v>76</v>
      </c>
      <c r="AM926" s="2" t="s">
        <v>76</v>
      </c>
      <c r="AN926" s="2" t="s">
        <v>108</v>
      </c>
      <c r="AO926" s="2" t="s">
        <v>75</v>
      </c>
      <c r="AP926" s="2" t="s">
        <v>73</v>
      </c>
      <c r="AQ926" s="2" t="s">
        <v>77</v>
      </c>
      <c r="AR926" s="2" t="s">
        <v>75</v>
      </c>
      <c r="AS926" s="2" t="s">
        <v>75</v>
      </c>
      <c r="AT926" s="2" t="s">
        <v>76</v>
      </c>
      <c r="AU926" s="2" t="s">
        <v>76</v>
      </c>
      <c r="AV926" s="2" t="s">
        <v>477</v>
      </c>
      <c r="AW926" s="2" t="s">
        <v>163</v>
      </c>
      <c r="AX926" s="2" t="s">
        <v>592</v>
      </c>
      <c r="AZ926" s="2" t="s">
        <v>73</v>
      </c>
      <c r="BB926" s="2" t="s">
        <v>73</v>
      </c>
      <c r="BH926" s="2">
        <f>O926+AH926+AL926+AM926+AN926+AT926+AU926</f>
        <v>12</v>
      </c>
      <c r="BI926" s="2">
        <f>J926+K926+L926+M926+AI926+AJ926+AO926+AR926+AS926</f>
        <v>512</v>
      </c>
      <c r="BJ926" s="1" t="str">
        <f>IF(AND(H926&gt;"001",H926&lt;"300"),"In-State","Out-State")</f>
        <v>In-State</v>
      </c>
    </row>
    <row r="927" spans="1:62" x14ac:dyDescent="0.25">
      <c r="A927" s="2" t="s">
        <v>61</v>
      </c>
      <c r="B927" s="2" t="s">
        <v>62</v>
      </c>
      <c r="C927" s="3"/>
      <c r="D927" s="2" t="s">
        <v>63</v>
      </c>
      <c r="E927" s="2" t="s">
        <v>94</v>
      </c>
      <c r="F927" s="2"/>
      <c r="G927" s="2" t="s">
        <v>61</v>
      </c>
      <c r="H927" s="2" t="s">
        <v>64</v>
      </c>
      <c r="J927" s="2" t="s">
        <v>67</v>
      </c>
      <c r="K927" s="2" t="s">
        <v>67</v>
      </c>
      <c r="L927" s="2" t="s">
        <v>227</v>
      </c>
      <c r="M927" s="2" t="s">
        <v>67</v>
      </c>
      <c r="N927" s="2" t="s">
        <v>136</v>
      </c>
      <c r="O927" s="2" t="s">
        <v>76</v>
      </c>
      <c r="R927" s="2" t="s">
        <v>73</v>
      </c>
      <c r="S927" s="2" t="s">
        <v>61</v>
      </c>
      <c r="T927" s="2" t="s">
        <v>1541</v>
      </c>
      <c r="V927" s="2" t="s">
        <v>403</v>
      </c>
      <c r="W927" s="2" t="s">
        <v>73</v>
      </c>
      <c r="X927" s="2" t="s">
        <v>74</v>
      </c>
      <c r="AH927" s="2" t="s">
        <v>75</v>
      </c>
      <c r="AI927" s="2" t="s">
        <v>75</v>
      </c>
      <c r="AJ927" s="2" t="s">
        <v>75</v>
      </c>
      <c r="AK927" s="2" t="s">
        <v>76</v>
      </c>
      <c r="AL927" s="2" t="s">
        <v>76</v>
      </c>
      <c r="AM927" s="2" t="s">
        <v>76</v>
      </c>
      <c r="AN927" s="2" t="s">
        <v>93</v>
      </c>
      <c r="AO927" s="2" t="s">
        <v>75</v>
      </c>
      <c r="AP927" s="2" t="s">
        <v>73</v>
      </c>
      <c r="AQ927" s="2" t="s">
        <v>77</v>
      </c>
      <c r="AR927" s="2" t="s">
        <v>75</v>
      </c>
      <c r="AS927" s="2" t="s">
        <v>75</v>
      </c>
      <c r="AT927" s="2" t="s">
        <v>76</v>
      </c>
      <c r="AU927" s="2" t="s">
        <v>76</v>
      </c>
      <c r="AV927" s="2" t="s">
        <v>1542</v>
      </c>
      <c r="AX927" s="2" t="s">
        <v>192</v>
      </c>
      <c r="AZ927" s="2" t="s">
        <v>73</v>
      </c>
      <c r="BA927" s="2" t="s">
        <v>61</v>
      </c>
      <c r="BH927" s="2">
        <f>O927+AH927+AL927+AM927+AN927+AT927+AU927</f>
        <v>3</v>
      </c>
      <c r="BI927" s="2">
        <f>J927+K927+L927+M927+AI927+AJ927+AO927+AR927+AS927</f>
        <v>48</v>
      </c>
      <c r="BJ927" s="1" t="str">
        <f>IF(AND(H927&gt;"001",H927&lt;"300"),"In-State","Out-State")</f>
        <v>In-State</v>
      </c>
    </row>
    <row r="928" spans="1:62" x14ac:dyDescent="0.25">
      <c r="A928" s="2" t="s">
        <v>61</v>
      </c>
      <c r="B928" s="2" t="s">
        <v>62</v>
      </c>
      <c r="C928" s="3"/>
      <c r="D928" s="2" t="s">
        <v>80</v>
      </c>
      <c r="E928" s="2" t="s">
        <v>73</v>
      </c>
      <c r="F928" s="2"/>
      <c r="G928" s="2" t="s">
        <v>61</v>
      </c>
      <c r="H928" s="2" t="s">
        <v>197</v>
      </c>
      <c r="J928" s="2" t="s">
        <v>218</v>
      </c>
      <c r="K928" s="2" t="s">
        <v>67</v>
      </c>
      <c r="L928" s="2" t="s">
        <v>67</v>
      </c>
      <c r="M928" s="2" t="s">
        <v>67</v>
      </c>
      <c r="N928" s="2" t="s">
        <v>83</v>
      </c>
      <c r="O928" s="2" t="s">
        <v>84</v>
      </c>
      <c r="R928" s="2" t="s">
        <v>73</v>
      </c>
      <c r="S928" s="2" t="s">
        <v>61</v>
      </c>
      <c r="T928" s="2" t="s">
        <v>557</v>
      </c>
      <c r="V928" s="2" t="s">
        <v>63</v>
      </c>
      <c r="W928" s="2" t="s">
        <v>73</v>
      </c>
      <c r="X928" s="2" t="s">
        <v>74</v>
      </c>
      <c r="AB928" s="2" t="s">
        <v>73</v>
      </c>
      <c r="AH928" s="2" t="s">
        <v>75</v>
      </c>
      <c r="AI928" s="2" t="s">
        <v>75</v>
      </c>
      <c r="AJ928" s="2" t="s">
        <v>75</v>
      </c>
      <c r="AK928" s="2" t="s">
        <v>76</v>
      </c>
      <c r="AL928" s="2" t="s">
        <v>76</v>
      </c>
      <c r="AM928" s="2" t="s">
        <v>76</v>
      </c>
      <c r="AN928" s="2" t="s">
        <v>76</v>
      </c>
      <c r="AO928" s="2" t="s">
        <v>75</v>
      </c>
      <c r="AP928" s="2" t="s">
        <v>73</v>
      </c>
      <c r="AQ928" s="2" t="s">
        <v>77</v>
      </c>
      <c r="AR928" s="2" t="s">
        <v>75</v>
      </c>
      <c r="AS928" s="2" t="s">
        <v>75</v>
      </c>
      <c r="AT928" s="2" t="s">
        <v>76</v>
      </c>
      <c r="AU928" s="2" t="s">
        <v>76</v>
      </c>
      <c r="AV928" s="2" t="s">
        <v>1543</v>
      </c>
      <c r="AX928" s="2" t="s">
        <v>460</v>
      </c>
      <c r="AZ928" s="2" t="s">
        <v>73</v>
      </c>
      <c r="BA928" s="2" t="s">
        <v>61</v>
      </c>
      <c r="BH928" s="2">
        <f>O928+AH928+AL928+AM928+AN928+AT928+AU928</f>
        <v>6</v>
      </c>
      <c r="BI928" s="2">
        <f>J928+K928+L928+M928+AI928+AJ928+AO928+AR928+AS928</f>
        <v>96</v>
      </c>
      <c r="BJ928" s="1" t="str">
        <f>IF(AND(H928&gt;"001",H928&lt;"300"),"In-State","Out-State")</f>
        <v>In-State</v>
      </c>
    </row>
    <row r="929" spans="1:62" x14ac:dyDescent="0.25">
      <c r="A929" s="2" t="s">
        <v>61</v>
      </c>
      <c r="B929" s="2" t="s">
        <v>62</v>
      </c>
      <c r="C929" s="3"/>
      <c r="D929" s="2" t="s">
        <v>80</v>
      </c>
      <c r="E929" s="2" t="s">
        <v>73</v>
      </c>
      <c r="F929" s="2"/>
      <c r="G929" s="2" t="s">
        <v>61</v>
      </c>
      <c r="H929" s="2" t="s">
        <v>197</v>
      </c>
      <c r="J929" s="2" t="s">
        <v>67</v>
      </c>
      <c r="K929" s="2" t="s">
        <v>67</v>
      </c>
      <c r="L929" s="2" t="s">
        <v>650</v>
      </c>
      <c r="M929" s="2" t="s">
        <v>67</v>
      </c>
      <c r="N929" s="2" t="s">
        <v>280</v>
      </c>
      <c r="O929" s="2" t="s">
        <v>76</v>
      </c>
      <c r="R929" s="2" t="s">
        <v>73</v>
      </c>
      <c r="S929" s="2" t="s">
        <v>61</v>
      </c>
      <c r="T929" s="2" t="s">
        <v>1544</v>
      </c>
      <c r="V929" s="2" t="s">
        <v>107</v>
      </c>
      <c r="W929" s="2" t="s">
        <v>73</v>
      </c>
      <c r="X929" s="2" t="s">
        <v>74</v>
      </c>
      <c r="AH929" s="2" t="s">
        <v>75</v>
      </c>
      <c r="AI929" s="2" t="s">
        <v>75</v>
      </c>
      <c r="AJ929" s="2" t="s">
        <v>75</v>
      </c>
      <c r="AK929" s="2" t="s">
        <v>76</v>
      </c>
      <c r="AL929" s="2" t="s">
        <v>76</v>
      </c>
      <c r="AM929" s="2" t="s">
        <v>76</v>
      </c>
      <c r="AN929" s="2" t="s">
        <v>652</v>
      </c>
      <c r="AO929" s="2" t="s">
        <v>75</v>
      </c>
      <c r="AP929" s="2" t="s">
        <v>73</v>
      </c>
      <c r="AQ929" s="2" t="s">
        <v>77</v>
      </c>
      <c r="AR929" s="2" t="s">
        <v>75</v>
      </c>
      <c r="AS929" s="2" t="s">
        <v>75</v>
      </c>
      <c r="AT929" s="2" t="s">
        <v>76</v>
      </c>
      <c r="AU929" s="2" t="s">
        <v>76</v>
      </c>
      <c r="AV929" s="2" t="s">
        <v>423</v>
      </c>
      <c r="AZ929" s="2" t="s">
        <v>73</v>
      </c>
      <c r="BA929" s="2" t="s">
        <v>61</v>
      </c>
      <c r="BH929" s="2">
        <f>O929+AH929+AL929+AM929+AN929+AT929+AU929</f>
        <v>17</v>
      </c>
      <c r="BI929" s="2">
        <f>J929+K929+L929+M929+AI929+AJ929+AO929+AR929+AS929</f>
        <v>544</v>
      </c>
      <c r="BJ929" s="1" t="str">
        <f>IF(AND(H929&gt;"001",H929&lt;"300"),"In-State","Out-State")</f>
        <v>In-State</v>
      </c>
    </row>
    <row r="930" spans="1:62" x14ac:dyDescent="0.25">
      <c r="A930" s="2" t="s">
        <v>61</v>
      </c>
      <c r="B930" s="2" t="s">
        <v>62</v>
      </c>
      <c r="C930" s="3"/>
      <c r="D930" s="2" t="s">
        <v>63</v>
      </c>
      <c r="E930" s="2" t="s">
        <v>70</v>
      </c>
      <c r="F930" s="2"/>
      <c r="G930" s="2" t="s">
        <v>61</v>
      </c>
      <c r="H930" s="2" t="s">
        <v>64</v>
      </c>
      <c r="J930" s="2" t="s">
        <v>67</v>
      </c>
      <c r="K930" s="2" t="s">
        <v>67</v>
      </c>
      <c r="L930" s="2" t="s">
        <v>744</v>
      </c>
      <c r="M930" s="2" t="s">
        <v>67</v>
      </c>
      <c r="N930" s="2" t="s">
        <v>104</v>
      </c>
      <c r="O930" s="2" t="s">
        <v>76</v>
      </c>
      <c r="R930" s="2" t="s">
        <v>70</v>
      </c>
      <c r="S930" s="2" t="s">
        <v>61</v>
      </c>
      <c r="T930" s="2" t="s">
        <v>175</v>
      </c>
      <c r="V930" s="2" t="s">
        <v>138</v>
      </c>
      <c r="W930" s="2" t="s">
        <v>73</v>
      </c>
      <c r="X930" s="2" t="s">
        <v>74</v>
      </c>
      <c r="AH930" s="2" t="s">
        <v>75</v>
      </c>
      <c r="AI930" s="2" t="s">
        <v>75</v>
      </c>
      <c r="AJ930" s="2" t="s">
        <v>75</v>
      </c>
      <c r="AK930" s="2" t="s">
        <v>76</v>
      </c>
      <c r="AL930" s="2" t="s">
        <v>76</v>
      </c>
      <c r="AM930" s="2" t="s">
        <v>76</v>
      </c>
      <c r="AN930" s="2" t="s">
        <v>122</v>
      </c>
      <c r="AO930" s="2" t="s">
        <v>75</v>
      </c>
      <c r="AP930" s="2" t="s">
        <v>61</v>
      </c>
      <c r="AQ930" s="2" t="s">
        <v>77</v>
      </c>
      <c r="AR930" s="2" t="s">
        <v>75</v>
      </c>
      <c r="AS930" s="2" t="s">
        <v>75</v>
      </c>
      <c r="AT930" s="2" t="s">
        <v>76</v>
      </c>
      <c r="AU930" s="2" t="s">
        <v>76</v>
      </c>
      <c r="AV930" s="2" t="s">
        <v>1545</v>
      </c>
      <c r="AZ930" s="2" t="s">
        <v>73</v>
      </c>
      <c r="BA930" s="2" t="s">
        <v>61</v>
      </c>
      <c r="BH930" s="2">
        <f>O930+AH930+AL930+AM930+AN930+AT930+AU930</f>
        <v>8</v>
      </c>
      <c r="BI930" s="2">
        <f>J930+K930+L930+M930+AI930+AJ930+AO930+AR930+AS930</f>
        <v>480</v>
      </c>
      <c r="BJ930" s="1" t="str">
        <f>IF(AND(H930&gt;"001",H930&lt;"300"),"In-State","Out-State")</f>
        <v>In-State</v>
      </c>
    </row>
    <row r="931" spans="1:62" x14ac:dyDescent="0.25">
      <c r="A931" s="2" t="s">
        <v>61</v>
      </c>
      <c r="B931" s="2" t="s">
        <v>62</v>
      </c>
      <c r="C931" s="3"/>
      <c r="D931" s="2" t="s">
        <v>80</v>
      </c>
      <c r="E931" s="2" t="s">
        <v>61</v>
      </c>
      <c r="F931" s="2"/>
      <c r="G931" s="2" t="s">
        <v>61</v>
      </c>
      <c r="H931" s="2" t="s">
        <v>64</v>
      </c>
      <c r="J931" s="2" t="s">
        <v>218</v>
      </c>
      <c r="K931" s="2" t="s">
        <v>67</v>
      </c>
      <c r="L931" s="2" t="s">
        <v>67</v>
      </c>
      <c r="M931" s="2" t="s">
        <v>67</v>
      </c>
      <c r="N931" s="2" t="s">
        <v>111</v>
      </c>
      <c r="O931" s="2" t="s">
        <v>84</v>
      </c>
      <c r="R931" s="2" t="s">
        <v>70</v>
      </c>
      <c r="S931" s="2" t="s">
        <v>61</v>
      </c>
      <c r="T931" s="2" t="s">
        <v>186</v>
      </c>
      <c r="V931" s="2" t="s">
        <v>241</v>
      </c>
      <c r="W931" s="2" t="s">
        <v>73</v>
      </c>
      <c r="X931" s="2" t="s">
        <v>74</v>
      </c>
      <c r="AH931" s="2" t="s">
        <v>75</v>
      </c>
      <c r="AI931" s="2" t="s">
        <v>75</v>
      </c>
      <c r="AJ931" s="2" t="s">
        <v>75</v>
      </c>
      <c r="AK931" s="2" t="s">
        <v>76</v>
      </c>
      <c r="AL931" s="2" t="s">
        <v>76</v>
      </c>
      <c r="AM931" s="2" t="s">
        <v>76</v>
      </c>
      <c r="AN931" s="2" t="s">
        <v>76</v>
      </c>
      <c r="AO931" s="2" t="s">
        <v>75</v>
      </c>
      <c r="AP931" s="2" t="s">
        <v>61</v>
      </c>
      <c r="AQ931" s="2" t="s">
        <v>77</v>
      </c>
      <c r="AR931" s="2" t="s">
        <v>75</v>
      </c>
      <c r="AS931" s="2" t="s">
        <v>75</v>
      </c>
      <c r="AT931" s="2" t="s">
        <v>76</v>
      </c>
      <c r="AU931" s="2" t="s">
        <v>76</v>
      </c>
      <c r="AV931" s="2" t="s">
        <v>1150</v>
      </c>
      <c r="AX931" s="2" t="s">
        <v>346</v>
      </c>
      <c r="AZ931" s="2" t="s">
        <v>73</v>
      </c>
      <c r="BA931" s="2" t="s">
        <v>61</v>
      </c>
      <c r="BH931" s="2">
        <f>O931+AH931+AL931+AM931+AN931+AT931+AU931</f>
        <v>6</v>
      </c>
      <c r="BI931" s="2">
        <f>J931+K931+L931+M931+AI931+AJ931+AO931+AR931+AS931</f>
        <v>96</v>
      </c>
      <c r="BJ931" s="1" t="str">
        <f>IF(AND(H931&gt;"001",H931&lt;"300"),"In-State","Out-State")</f>
        <v>In-State</v>
      </c>
    </row>
    <row r="932" spans="1:62" x14ac:dyDescent="0.25">
      <c r="A932" s="2" t="s">
        <v>61</v>
      </c>
      <c r="B932" s="2" t="s">
        <v>62</v>
      </c>
      <c r="C932" s="3"/>
      <c r="D932" s="2" t="s">
        <v>80</v>
      </c>
      <c r="E932" s="2" t="s">
        <v>73</v>
      </c>
      <c r="F932" s="2"/>
      <c r="G932" s="2" t="s">
        <v>61</v>
      </c>
      <c r="H932" s="2" t="s">
        <v>64</v>
      </c>
      <c r="J932" s="2" t="s">
        <v>67</v>
      </c>
      <c r="K932" s="2" t="s">
        <v>67</v>
      </c>
      <c r="L932" s="2" t="s">
        <v>442</v>
      </c>
      <c r="M932" s="2" t="s">
        <v>67</v>
      </c>
      <c r="N932" s="2" t="s">
        <v>83</v>
      </c>
      <c r="O932" s="2" t="s">
        <v>76</v>
      </c>
      <c r="R932" s="2" t="s">
        <v>70</v>
      </c>
      <c r="S932" s="2" t="s">
        <v>61</v>
      </c>
      <c r="T932" s="2" t="s">
        <v>1546</v>
      </c>
      <c r="V932" s="2" t="s">
        <v>107</v>
      </c>
      <c r="W932" s="2" t="s">
        <v>73</v>
      </c>
      <c r="X932" s="2" t="s">
        <v>74</v>
      </c>
      <c r="AB932" s="2" t="s">
        <v>73</v>
      </c>
      <c r="AH932" s="2" t="s">
        <v>75</v>
      </c>
      <c r="AI932" s="2" t="s">
        <v>75</v>
      </c>
      <c r="AJ932" s="2" t="s">
        <v>75</v>
      </c>
      <c r="AK932" s="2" t="s">
        <v>76</v>
      </c>
      <c r="AL932" s="2" t="s">
        <v>76</v>
      </c>
      <c r="AM932" s="2" t="s">
        <v>76</v>
      </c>
      <c r="AN932" s="2" t="s">
        <v>444</v>
      </c>
      <c r="AO932" s="2" t="s">
        <v>75</v>
      </c>
      <c r="AP932" s="2" t="s">
        <v>73</v>
      </c>
      <c r="AQ932" s="2" t="s">
        <v>77</v>
      </c>
      <c r="AR932" s="2" t="s">
        <v>75</v>
      </c>
      <c r="AS932" s="2" t="s">
        <v>75</v>
      </c>
      <c r="AT932" s="2" t="s">
        <v>76</v>
      </c>
      <c r="AU932" s="2" t="s">
        <v>76</v>
      </c>
      <c r="AV932" s="2" t="s">
        <v>1547</v>
      </c>
      <c r="AW932" s="2" t="s">
        <v>163</v>
      </c>
      <c r="AZ932" s="2" t="s">
        <v>73</v>
      </c>
      <c r="BA932" s="2" t="s">
        <v>61</v>
      </c>
      <c r="BH932" s="2">
        <f>O932+AH932+AL932+AM932+AN932+AT932+AU932</f>
        <v>15</v>
      </c>
      <c r="BI932" s="2">
        <f>J932+K932+L932+M932+AI932+AJ932+AO932+AR932+AS932</f>
        <v>528</v>
      </c>
      <c r="BJ932" s="1" t="str">
        <f>IF(AND(H932&gt;"001",H932&lt;"300"),"In-State","Out-State")</f>
        <v>In-State</v>
      </c>
    </row>
    <row r="933" spans="1:62" x14ac:dyDescent="0.25">
      <c r="A933" s="2" t="s">
        <v>61</v>
      </c>
      <c r="B933" s="2" t="s">
        <v>62</v>
      </c>
      <c r="C933" s="3"/>
      <c r="D933" s="2" t="s">
        <v>80</v>
      </c>
      <c r="E933" s="2" t="s">
        <v>61</v>
      </c>
      <c r="F933" s="2"/>
      <c r="G933" s="2" t="s">
        <v>61</v>
      </c>
      <c r="H933" s="2" t="s">
        <v>64</v>
      </c>
      <c r="J933" s="2" t="s">
        <v>227</v>
      </c>
      <c r="K933" s="2" t="s">
        <v>67</v>
      </c>
      <c r="L933" s="2" t="s">
        <v>205</v>
      </c>
      <c r="M933" s="2" t="s">
        <v>67</v>
      </c>
      <c r="N933" s="2" t="s">
        <v>104</v>
      </c>
      <c r="O933" s="2" t="s">
        <v>76</v>
      </c>
      <c r="R933" s="2" t="s">
        <v>70</v>
      </c>
      <c r="S933" s="2" t="s">
        <v>61</v>
      </c>
      <c r="T933" s="2" t="s">
        <v>1548</v>
      </c>
      <c r="V933" s="2" t="s">
        <v>107</v>
      </c>
      <c r="W933" s="2" t="s">
        <v>73</v>
      </c>
      <c r="X933" s="2" t="s">
        <v>74</v>
      </c>
      <c r="AA933" s="2" t="s">
        <v>61</v>
      </c>
      <c r="AH933" s="2" t="s">
        <v>75</v>
      </c>
      <c r="AI933" s="2" t="s">
        <v>75</v>
      </c>
      <c r="AJ933" s="2" t="s">
        <v>75</v>
      </c>
      <c r="AK933" s="2" t="s">
        <v>76</v>
      </c>
      <c r="AL933" s="2" t="s">
        <v>76</v>
      </c>
      <c r="AM933" s="2" t="s">
        <v>93</v>
      </c>
      <c r="AN933" s="2" t="s">
        <v>98</v>
      </c>
      <c r="AO933" s="2" t="s">
        <v>75</v>
      </c>
      <c r="AP933" s="2" t="s">
        <v>61</v>
      </c>
      <c r="AQ933" s="2" t="s">
        <v>77</v>
      </c>
      <c r="AR933" s="2" t="s">
        <v>75</v>
      </c>
      <c r="AS933" s="2" t="s">
        <v>75</v>
      </c>
      <c r="AT933" s="2" t="s">
        <v>76</v>
      </c>
      <c r="AU933" s="2" t="s">
        <v>76</v>
      </c>
      <c r="AV933" s="2" t="s">
        <v>1549</v>
      </c>
      <c r="AZ933" s="2" t="s">
        <v>73</v>
      </c>
      <c r="BA933" s="2" t="s">
        <v>61</v>
      </c>
      <c r="BH933" s="2">
        <f>O933+AH933+AL933+AM933+AN933+AT933+AU933</f>
        <v>13</v>
      </c>
      <c r="BI933" s="2">
        <f>J933+K933+L933+M933+AI933+AJ933+AO933+AR933+AS933</f>
        <v>240</v>
      </c>
      <c r="BJ933" s="1" t="str">
        <f>IF(AND(H933&gt;"001",H933&lt;"300"),"In-State","Out-State")</f>
        <v>In-State</v>
      </c>
    </row>
    <row r="934" spans="1:62" x14ac:dyDescent="0.25">
      <c r="A934" s="2" t="s">
        <v>61</v>
      </c>
      <c r="B934" s="2" t="s">
        <v>62</v>
      </c>
      <c r="C934" s="3"/>
      <c r="D934" s="2" t="s">
        <v>63</v>
      </c>
      <c r="E934" s="2" t="s">
        <v>73</v>
      </c>
      <c r="F934" s="2"/>
      <c r="G934" s="2" t="s">
        <v>61</v>
      </c>
      <c r="H934" s="2" t="s">
        <v>64</v>
      </c>
      <c r="J934" s="2" t="s">
        <v>67</v>
      </c>
      <c r="K934" s="2" t="s">
        <v>67</v>
      </c>
      <c r="L934" s="2" t="s">
        <v>1550</v>
      </c>
      <c r="M934" s="2" t="s">
        <v>67</v>
      </c>
      <c r="N934" s="2" t="s">
        <v>104</v>
      </c>
      <c r="O934" s="2" t="s">
        <v>76</v>
      </c>
      <c r="R934" s="2" t="s">
        <v>70</v>
      </c>
      <c r="S934" s="2" t="s">
        <v>61</v>
      </c>
      <c r="T934" s="2" t="s">
        <v>1551</v>
      </c>
      <c r="V934" s="2" t="s">
        <v>271</v>
      </c>
      <c r="W934" s="2" t="s">
        <v>73</v>
      </c>
      <c r="X934" s="2" t="s">
        <v>74</v>
      </c>
      <c r="AB934" s="2" t="s">
        <v>73</v>
      </c>
      <c r="AH934" s="2" t="s">
        <v>75</v>
      </c>
      <c r="AI934" s="2" t="s">
        <v>75</v>
      </c>
      <c r="AJ934" s="2" t="s">
        <v>75</v>
      </c>
      <c r="AK934" s="2" t="s">
        <v>76</v>
      </c>
      <c r="AL934" s="2" t="s">
        <v>76</v>
      </c>
      <c r="AM934" s="2" t="s">
        <v>76</v>
      </c>
      <c r="AN934" s="2" t="s">
        <v>444</v>
      </c>
      <c r="AO934" s="2" t="s">
        <v>75</v>
      </c>
      <c r="AP934" s="2" t="s">
        <v>61</v>
      </c>
      <c r="AQ934" s="2" t="s">
        <v>77</v>
      </c>
      <c r="AR934" s="2" t="s">
        <v>75</v>
      </c>
      <c r="AS934" s="2" t="s">
        <v>75</v>
      </c>
      <c r="AT934" s="2" t="s">
        <v>76</v>
      </c>
      <c r="AU934" s="2" t="s">
        <v>76</v>
      </c>
      <c r="AV934" s="2" t="s">
        <v>1552</v>
      </c>
      <c r="AX934" s="2" t="s">
        <v>196</v>
      </c>
      <c r="AZ934" s="2" t="s">
        <v>73</v>
      </c>
      <c r="BA934" s="2" t="s">
        <v>61</v>
      </c>
      <c r="BH934" s="2">
        <f>O934+AH934+AL934+AM934+AN934+AT934+AU934</f>
        <v>15</v>
      </c>
      <c r="BI934" s="2">
        <f>J934+K934+L934+M934+AI934+AJ934+AO934+AR934+AS934</f>
        <v>304</v>
      </c>
      <c r="BJ934" s="1" t="str">
        <f>IF(AND(H934&gt;"001",H934&lt;"300"),"In-State","Out-State")</f>
        <v>In-State</v>
      </c>
    </row>
    <row r="935" spans="1:62" x14ac:dyDescent="0.25">
      <c r="A935" s="2" t="s">
        <v>61</v>
      </c>
      <c r="B935" s="2" t="s">
        <v>62</v>
      </c>
      <c r="C935" s="3"/>
      <c r="D935" s="2" t="s">
        <v>63</v>
      </c>
      <c r="E935" s="2" t="s">
        <v>94</v>
      </c>
      <c r="F935" s="2"/>
      <c r="G935" s="2" t="s">
        <v>61</v>
      </c>
      <c r="H935" s="2" t="s">
        <v>64</v>
      </c>
      <c r="J935" s="2" t="s">
        <v>227</v>
      </c>
      <c r="K935" s="2" t="s">
        <v>67</v>
      </c>
      <c r="L935" s="2" t="s">
        <v>67</v>
      </c>
      <c r="M935" s="2" t="s">
        <v>67</v>
      </c>
      <c r="N935" s="2" t="s">
        <v>97</v>
      </c>
      <c r="O935" s="2" t="s">
        <v>93</v>
      </c>
      <c r="R935" s="2" t="s">
        <v>61</v>
      </c>
      <c r="S935" s="2" t="s">
        <v>61</v>
      </c>
      <c r="T935" s="2" t="s">
        <v>1553</v>
      </c>
      <c r="V935" s="2" t="s">
        <v>149</v>
      </c>
      <c r="W935" s="2" t="s">
        <v>73</v>
      </c>
      <c r="X935" s="2" t="s">
        <v>74</v>
      </c>
      <c r="AH935" s="2" t="s">
        <v>75</v>
      </c>
      <c r="AI935" s="2" t="s">
        <v>75</v>
      </c>
      <c r="AJ935" s="2" t="s">
        <v>75</v>
      </c>
      <c r="AK935" s="2" t="s">
        <v>76</v>
      </c>
      <c r="AL935" s="2" t="s">
        <v>76</v>
      </c>
      <c r="AM935" s="2" t="s">
        <v>76</v>
      </c>
      <c r="AN935" s="2" t="s">
        <v>76</v>
      </c>
      <c r="AO935" s="2" t="s">
        <v>75</v>
      </c>
      <c r="AP935" s="2" t="s">
        <v>70</v>
      </c>
      <c r="AQ935" s="2" t="s">
        <v>77</v>
      </c>
      <c r="AR935" s="2" t="s">
        <v>75</v>
      </c>
      <c r="AS935" s="2" t="s">
        <v>75</v>
      </c>
      <c r="AT935" s="2" t="s">
        <v>76</v>
      </c>
      <c r="AU935" s="2" t="s">
        <v>76</v>
      </c>
      <c r="AV935" s="2" t="s">
        <v>1554</v>
      </c>
      <c r="AZ935" s="2" t="s">
        <v>73</v>
      </c>
      <c r="BA935" s="2" t="s">
        <v>61</v>
      </c>
      <c r="BH935" s="2">
        <f>O935+AH935+AL935+AM935+AN935+AT935+AU935</f>
        <v>3</v>
      </c>
      <c r="BI935" s="2">
        <f>J935+K935+L935+M935+AI935+AJ935+AO935+AR935+AS935</f>
        <v>48</v>
      </c>
      <c r="BJ935" s="1" t="str">
        <f>IF(AND(H935&gt;"001",H935&lt;"300"),"In-State","Out-State")</f>
        <v>In-State</v>
      </c>
    </row>
    <row r="936" spans="1:62" x14ac:dyDescent="0.25">
      <c r="A936" s="2" t="s">
        <v>61</v>
      </c>
      <c r="B936" s="2" t="s">
        <v>62</v>
      </c>
      <c r="C936" s="3"/>
      <c r="D936" s="2" t="s">
        <v>80</v>
      </c>
      <c r="E936" s="2" t="s">
        <v>61</v>
      </c>
      <c r="F936" s="2"/>
      <c r="G936" s="2" t="s">
        <v>61</v>
      </c>
      <c r="H936" s="2" t="s">
        <v>197</v>
      </c>
      <c r="J936" s="2" t="s">
        <v>227</v>
      </c>
      <c r="K936" s="2" t="s">
        <v>67</v>
      </c>
      <c r="L936" s="2" t="s">
        <v>67</v>
      </c>
      <c r="M936" s="2" t="s">
        <v>67</v>
      </c>
      <c r="N936" s="2" t="s">
        <v>83</v>
      </c>
      <c r="O936" s="2" t="s">
        <v>93</v>
      </c>
      <c r="R936" s="2" t="s">
        <v>73</v>
      </c>
      <c r="S936" s="2" t="s">
        <v>73</v>
      </c>
      <c r="T936" s="2" t="s">
        <v>1555</v>
      </c>
      <c r="V936" s="2" t="s">
        <v>107</v>
      </c>
      <c r="W936" s="2" t="s">
        <v>73</v>
      </c>
      <c r="X936" s="2" t="s">
        <v>74</v>
      </c>
      <c r="AB936" s="2" t="s">
        <v>73</v>
      </c>
      <c r="AH936" s="2" t="s">
        <v>75</v>
      </c>
      <c r="AI936" s="2" t="s">
        <v>75</v>
      </c>
      <c r="AJ936" s="2" t="s">
        <v>75</v>
      </c>
      <c r="AK936" s="2" t="s">
        <v>76</v>
      </c>
      <c r="AL936" s="2" t="s">
        <v>76</v>
      </c>
      <c r="AM936" s="2" t="s">
        <v>76</v>
      </c>
      <c r="AN936" s="2" t="s">
        <v>76</v>
      </c>
      <c r="AO936" s="2" t="s">
        <v>75</v>
      </c>
      <c r="AP936" s="2" t="s">
        <v>73</v>
      </c>
      <c r="AQ936" s="2" t="s">
        <v>77</v>
      </c>
      <c r="AR936" s="2" t="s">
        <v>75</v>
      </c>
      <c r="AS936" s="2" t="s">
        <v>75</v>
      </c>
      <c r="AT936" s="2" t="s">
        <v>76</v>
      </c>
      <c r="AU936" s="2" t="s">
        <v>76</v>
      </c>
      <c r="AV936" s="2" t="s">
        <v>1556</v>
      </c>
      <c r="AX936" s="2" t="s">
        <v>755</v>
      </c>
      <c r="AZ936" s="2" t="s">
        <v>73</v>
      </c>
      <c r="BB936" s="2" t="s">
        <v>73</v>
      </c>
      <c r="BH936" s="2">
        <f>O936+AH936+AL936+AM936+AN936+AT936+AU936</f>
        <v>3</v>
      </c>
      <c r="BI936" s="2">
        <f>J936+K936+L936+M936+AI936+AJ936+AO936+AR936+AS936</f>
        <v>48</v>
      </c>
      <c r="BJ936" s="1" t="str">
        <f>IF(AND(H936&gt;"001",H936&lt;"300"),"In-State","Out-State")</f>
        <v>In-State</v>
      </c>
    </row>
    <row r="937" spans="1:62" x14ac:dyDescent="0.25">
      <c r="A937" s="2" t="s">
        <v>61</v>
      </c>
      <c r="B937" s="2" t="s">
        <v>62</v>
      </c>
      <c r="C937" s="3"/>
      <c r="D937" s="2" t="s">
        <v>80</v>
      </c>
      <c r="E937" s="2" t="s">
        <v>61</v>
      </c>
      <c r="F937" s="2"/>
      <c r="G937" s="2" t="s">
        <v>61</v>
      </c>
      <c r="H937" s="2" t="s">
        <v>64</v>
      </c>
      <c r="J937" s="2" t="s">
        <v>128</v>
      </c>
      <c r="K937" s="2" t="s">
        <v>67</v>
      </c>
      <c r="L937" s="2" t="s">
        <v>162</v>
      </c>
      <c r="M937" s="2" t="s">
        <v>67</v>
      </c>
      <c r="N937" s="2" t="s">
        <v>83</v>
      </c>
      <c r="O937" s="2" t="s">
        <v>163</v>
      </c>
      <c r="R937" s="2" t="s">
        <v>73</v>
      </c>
      <c r="S937" s="2" t="s">
        <v>61</v>
      </c>
      <c r="T937" s="2" t="s">
        <v>713</v>
      </c>
      <c r="V937" s="2" t="s">
        <v>107</v>
      </c>
      <c r="W937" s="2" t="s">
        <v>73</v>
      </c>
      <c r="X937" s="2" t="s">
        <v>74</v>
      </c>
      <c r="AA937" s="2" t="s">
        <v>61</v>
      </c>
      <c r="AH937" s="2" t="s">
        <v>75</v>
      </c>
      <c r="AI937" s="2" t="s">
        <v>75</v>
      </c>
      <c r="AJ937" s="2" t="s">
        <v>75</v>
      </c>
      <c r="AK937" s="2" t="s">
        <v>76</v>
      </c>
      <c r="AL937" s="2" t="s">
        <v>76</v>
      </c>
      <c r="AM937" s="2" t="s">
        <v>93</v>
      </c>
      <c r="AN937" s="2" t="s">
        <v>165</v>
      </c>
      <c r="AO937" s="2" t="s">
        <v>75</v>
      </c>
      <c r="AP937" s="2" t="s">
        <v>73</v>
      </c>
      <c r="AQ937" s="2" t="s">
        <v>77</v>
      </c>
      <c r="AR937" s="2" t="s">
        <v>75</v>
      </c>
      <c r="AS937" s="2" t="s">
        <v>75</v>
      </c>
      <c r="AT937" s="2" t="s">
        <v>76</v>
      </c>
      <c r="AU937" s="2" t="s">
        <v>76</v>
      </c>
      <c r="AV937" s="2" t="s">
        <v>1557</v>
      </c>
      <c r="AZ937" s="2" t="s">
        <v>73</v>
      </c>
      <c r="BA937" s="2" t="s">
        <v>61</v>
      </c>
      <c r="BH937" s="2">
        <f>O937+AH937+AL937+AM937+AN937+AT937+AU937</f>
        <v>14</v>
      </c>
      <c r="BI937" s="2">
        <f>J937+K937+L937+M937+AI937+AJ937+AO937+AR937+AS937</f>
        <v>288</v>
      </c>
      <c r="BJ937" s="1" t="str">
        <f>IF(AND(H937&gt;"001",H937&lt;"300"),"In-State","Out-State")</f>
        <v>In-State</v>
      </c>
    </row>
    <row r="938" spans="1:62" x14ac:dyDescent="0.25">
      <c r="A938" s="2" t="s">
        <v>61</v>
      </c>
      <c r="B938" s="2" t="s">
        <v>62</v>
      </c>
      <c r="C938" s="3"/>
      <c r="D938" s="2" t="s">
        <v>80</v>
      </c>
      <c r="E938" s="2" t="s">
        <v>70</v>
      </c>
      <c r="F938" s="2"/>
      <c r="G938" s="2" t="s">
        <v>61</v>
      </c>
      <c r="H938" s="2" t="s">
        <v>197</v>
      </c>
      <c r="J938" s="2" t="s">
        <v>218</v>
      </c>
      <c r="K938" s="2" t="s">
        <v>67</v>
      </c>
      <c r="L938" s="2" t="s">
        <v>67</v>
      </c>
      <c r="M938" s="2" t="s">
        <v>67</v>
      </c>
      <c r="N938" s="2" t="s">
        <v>393</v>
      </c>
      <c r="O938" s="2" t="s">
        <v>84</v>
      </c>
      <c r="R938" s="2" t="s">
        <v>73</v>
      </c>
      <c r="S938" s="2" t="s">
        <v>73</v>
      </c>
      <c r="T938" s="2" t="s">
        <v>1477</v>
      </c>
      <c r="V938" s="2" t="s">
        <v>63</v>
      </c>
      <c r="W938" s="2" t="s">
        <v>73</v>
      </c>
      <c r="X938" s="2" t="s">
        <v>74</v>
      </c>
      <c r="AH938" s="2" t="s">
        <v>75</v>
      </c>
      <c r="AI938" s="2" t="s">
        <v>75</v>
      </c>
      <c r="AJ938" s="2" t="s">
        <v>75</v>
      </c>
      <c r="AK938" s="2" t="s">
        <v>76</v>
      </c>
      <c r="AL938" s="2" t="s">
        <v>76</v>
      </c>
      <c r="AM938" s="2" t="s">
        <v>76</v>
      </c>
      <c r="AN938" s="2" t="s">
        <v>76</v>
      </c>
      <c r="AO938" s="2" t="s">
        <v>75</v>
      </c>
      <c r="AP938" s="2" t="s">
        <v>61</v>
      </c>
      <c r="AQ938" s="2" t="s">
        <v>77</v>
      </c>
      <c r="AR938" s="2" t="s">
        <v>75</v>
      </c>
      <c r="AS938" s="2" t="s">
        <v>75</v>
      </c>
      <c r="AT938" s="2" t="s">
        <v>76</v>
      </c>
      <c r="AU938" s="2" t="s">
        <v>76</v>
      </c>
      <c r="AV938" s="2" t="s">
        <v>1558</v>
      </c>
      <c r="AX938" s="2" t="s">
        <v>560</v>
      </c>
      <c r="AZ938" s="2" t="s">
        <v>73</v>
      </c>
      <c r="BB938" s="2" t="s">
        <v>73</v>
      </c>
      <c r="BH938" s="2">
        <f>O938+AH938+AL938+AM938+AN938+AT938+AU938</f>
        <v>6</v>
      </c>
      <c r="BI938" s="2">
        <f>J938+K938+L938+M938+AI938+AJ938+AO938+AR938+AS938</f>
        <v>96</v>
      </c>
      <c r="BJ938" s="1" t="str">
        <f>IF(AND(H938&gt;"001",H938&lt;"300"),"In-State","Out-State")</f>
        <v>In-State</v>
      </c>
    </row>
    <row r="939" spans="1:62" x14ac:dyDescent="0.25">
      <c r="A939" s="2" t="s">
        <v>61</v>
      </c>
      <c r="B939" s="2" t="s">
        <v>62</v>
      </c>
      <c r="C939" s="3"/>
      <c r="D939" s="2" t="s">
        <v>63</v>
      </c>
      <c r="E939" s="2" t="s">
        <v>94</v>
      </c>
      <c r="F939" s="2"/>
      <c r="G939" s="2" t="s">
        <v>61</v>
      </c>
      <c r="H939" s="2" t="s">
        <v>64</v>
      </c>
      <c r="J939" s="2" t="s">
        <v>67</v>
      </c>
      <c r="K939" s="2" t="s">
        <v>67</v>
      </c>
      <c r="L939" s="2" t="s">
        <v>66</v>
      </c>
      <c r="M939" s="2" t="s">
        <v>67</v>
      </c>
      <c r="N939" s="2" t="s">
        <v>104</v>
      </c>
      <c r="O939" s="2" t="s">
        <v>76</v>
      </c>
      <c r="R939" s="2" t="s">
        <v>70</v>
      </c>
      <c r="S939" s="2" t="s">
        <v>61</v>
      </c>
      <c r="T939" s="2" t="s">
        <v>150</v>
      </c>
      <c r="V939" s="2" t="s">
        <v>138</v>
      </c>
      <c r="W939" s="2" t="s">
        <v>73</v>
      </c>
      <c r="X939" s="2" t="s">
        <v>74</v>
      </c>
      <c r="AH939" s="2" t="s">
        <v>75</v>
      </c>
      <c r="AI939" s="2" t="s">
        <v>75</v>
      </c>
      <c r="AJ939" s="2" t="s">
        <v>75</v>
      </c>
      <c r="AK939" s="2" t="s">
        <v>76</v>
      </c>
      <c r="AL939" s="2" t="s">
        <v>76</v>
      </c>
      <c r="AM939" s="2" t="s">
        <v>76</v>
      </c>
      <c r="AN939" s="2" t="s">
        <v>108</v>
      </c>
      <c r="AO939" s="2" t="s">
        <v>75</v>
      </c>
      <c r="AP939" s="2" t="s">
        <v>61</v>
      </c>
      <c r="AQ939" s="2" t="s">
        <v>77</v>
      </c>
      <c r="AR939" s="2" t="s">
        <v>75</v>
      </c>
      <c r="AS939" s="2" t="s">
        <v>75</v>
      </c>
      <c r="AT939" s="2" t="s">
        <v>76</v>
      </c>
      <c r="AU939" s="2" t="s">
        <v>76</v>
      </c>
      <c r="AV939" s="2" t="s">
        <v>1559</v>
      </c>
      <c r="AZ939" s="2" t="s">
        <v>73</v>
      </c>
      <c r="BA939" s="2" t="s">
        <v>61</v>
      </c>
      <c r="BH939" s="2">
        <f>O939+AH939+AL939+AM939+AN939+AT939+AU939</f>
        <v>12</v>
      </c>
      <c r="BI939" s="2">
        <f>J939+K939+L939+M939+AI939+AJ939+AO939+AR939+AS939</f>
        <v>224</v>
      </c>
      <c r="BJ939" s="1" t="str">
        <f>IF(AND(H939&gt;"001",H939&lt;"300"),"In-State","Out-State")</f>
        <v>In-State</v>
      </c>
    </row>
    <row r="940" spans="1:62" x14ac:dyDescent="0.25">
      <c r="A940" s="2" t="s">
        <v>61</v>
      </c>
      <c r="B940" s="2" t="s">
        <v>62</v>
      </c>
      <c r="C940" s="3"/>
      <c r="D940" s="2" t="s">
        <v>63</v>
      </c>
      <c r="E940" s="2" t="s">
        <v>61</v>
      </c>
      <c r="F940" s="2"/>
      <c r="G940" s="2" t="s">
        <v>61</v>
      </c>
      <c r="H940" s="2" t="s">
        <v>64</v>
      </c>
      <c r="J940" s="2" t="s">
        <v>67</v>
      </c>
      <c r="K940" s="2" t="s">
        <v>67</v>
      </c>
      <c r="L940" s="2" t="s">
        <v>442</v>
      </c>
      <c r="M940" s="2" t="s">
        <v>67</v>
      </c>
      <c r="N940" s="2" t="s">
        <v>83</v>
      </c>
      <c r="O940" s="2" t="s">
        <v>76</v>
      </c>
      <c r="R940" s="2" t="s">
        <v>70</v>
      </c>
      <c r="S940" s="2" t="s">
        <v>61</v>
      </c>
      <c r="T940" s="2" t="s">
        <v>301</v>
      </c>
      <c r="V940" s="2" t="s">
        <v>63</v>
      </c>
      <c r="W940" s="2" t="s">
        <v>73</v>
      </c>
      <c r="X940" s="2" t="s">
        <v>74</v>
      </c>
      <c r="AH940" s="2" t="s">
        <v>75</v>
      </c>
      <c r="AI940" s="2" t="s">
        <v>75</v>
      </c>
      <c r="AJ940" s="2" t="s">
        <v>75</v>
      </c>
      <c r="AK940" s="2" t="s">
        <v>76</v>
      </c>
      <c r="AL940" s="2" t="s">
        <v>76</v>
      </c>
      <c r="AM940" s="2" t="s">
        <v>76</v>
      </c>
      <c r="AN940" s="2" t="s">
        <v>444</v>
      </c>
      <c r="AO940" s="2" t="s">
        <v>75</v>
      </c>
      <c r="AP940" s="2" t="s">
        <v>73</v>
      </c>
      <c r="AQ940" s="2" t="s">
        <v>77</v>
      </c>
      <c r="AR940" s="2" t="s">
        <v>75</v>
      </c>
      <c r="AS940" s="2" t="s">
        <v>75</v>
      </c>
      <c r="AT940" s="2" t="s">
        <v>76</v>
      </c>
      <c r="AU940" s="2" t="s">
        <v>76</v>
      </c>
      <c r="AV940" s="2" t="s">
        <v>601</v>
      </c>
      <c r="AW940" s="2" t="s">
        <v>163</v>
      </c>
      <c r="AX940" s="2" t="s">
        <v>131</v>
      </c>
      <c r="AZ940" s="2" t="s">
        <v>73</v>
      </c>
      <c r="BA940" s="2" t="s">
        <v>61</v>
      </c>
      <c r="BH940" s="2">
        <f>O940+AH940+AL940+AM940+AN940+AT940+AU940</f>
        <v>15</v>
      </c>
      <c r="BI940" s="2">
        <f>J940+K940+L940+M940+AI940+AJ940+AO940+AR940+AS940</f>
        <v>528</v>
      </c>
      <c r="BJ940" s="1" t="str">
        <f>IF(AND(H940&gt;"001",H940&lt;"300"),"In-State","Out-State")</f>
        <v>In-State</v>
      </c>
    </row>
    <row r="941" spans="1:62" x14ac:dyDescent="0.25">
      <c r="A941" s="2" t="s">
        <v>61</v>
      </c>
      <c r="B941" s="2" t="s">
        <v>62</v>
      </c>
      <c r="C941" s="3"/>
      <c r="D941" s="2" t="s">
        <v>80</v>
      </c>
      <c r="E941" s="2" t="s">
        <v>73</v>
      </c>
      <c r="F941" s="2"/>
      <c r="G941" s="2" t="s">
        <v>61</v>
      </c>
      <c r="H941" s="2" t="s">
        <v>64</v>
      </c>
      <c r="J941" s="2" t="s">
        <v>218</v>
      </c>
      <c r="K941" s="2" t="s">
        <v>67</v>
      </c>
      <c r="L941" s="2" t="s">
        <v>171</v>
      </c>
      <c r="M941" s="2" t="s">
        <v>67</v>
      </c>
      <c r="N941" s="2" t="s">
        <v>89</v>
      </c>
      <c r="O941" s="2" t="s">
        <v>93</v>
      </c>
      <c r="R941" s="2" t="s">
        <v>70</v>
      </c>
      <c r="S941" s="2" t="s">
        <v>61</v>
      </c>
      <c r="T941" s="2" t="s">
        <v>1560</v>
      </c>
      <c r="V941" s="2" t="s">
        <v>292</v>
      </c>
      <c r="W941" s="2" t="s">
        <v>73</v>
      </c>
      <c r="X941" s="2" t="s">
        <v>74</v>
      </c>
      <c r="AA941" s="2" t="s">
        <v>61</v>
      </c>
      <c r="AB941" s="2" t="s">
        <v>73</v>
      </c>
      <c r="AH941" s="2" t="s">
        <v>75</v>
      </c>
      <c r="AI941" s="2" t="s">
        <v>75</v>
      </c>
      <c r="AJ941" s="2" t="s">
        <v>75</v>
      </c>
      <c r="AK941" s="2" t="s">
        <v>76</v>
      </c>
      <c r="AL941" s="2" t="s">
        <v>76</v>
      </c>
      <c r="AM941" s="2" t="s">
        <v>93</v>
      </c>
      <c r="AN941" s="2" t="s">
        <v>84</v>
      </c>
      <c r="AO941" s="2" t="s">
        <v>75</v>
      </c>
      <c r="AP941" s="2" t="s">
        <v>73</v>
      </c>
      <c r="AQ941" s="2" t="s">
        <v>77</v>
      </c>
      <c r="AR941" s="2" t="s">
        <v>75</v>
      </c>
      <c r="AS941" s="2" t="s">
        <v>75</v>
      </c>
      <c r="AT941" s="2" t="s">
        <v>76</v>
      </c>
      <c r="AU941" s="2" t="s">
        <v>76</v>
      </c>
      <c r="AV941" s="2" t="s">
        <v>1561</v>
      </c>
      <c r="AX941" s="2" t="s">
        <v>119</v>
      </c>
      <c r="AZ941" s="2" t="s">
        <v>73</v>
      </c>
      <c r="BA941" s="2" t="s">
        <v>61</v>
      </c>
      <c r="BH941" s="2">
        <f>O941+AH941+AL941+AM941+AN941+AT941+AU941</f>
        <v>12</v>
      </c>
      <c r="BI941" s="2">
        <f>J941+K941+L941+M941+AI941+AJ941+AO941+AR941+AS941</f>
        <v>224</v>
      </c>
      <c r="BJ941" s="1" t="str">
        <f>IF(AND(H941&gt;"001",H941&lt;"300"),"In-State","Out-State")</f>
        <v>In-State</v>
      </c>
    </row>
    <row r="942" spans="1:62" x14ac:dyDescent="0.25">
      <c r="A942" s="2" t="s">
        <v>61</v>
      </c>
      <c r="B942" s="2" t="s">
        <v>62</v>
      </c>
      <c r="C942" s="3"/>
      <c r="D942" s="2" t="s">
        <v>80</v>
      </c>
      <c r="E942" s="2" t="s">
        <v>73</v>
      </c>
      <c r="F942" s="2"/>
      <c r="G942" s="2" t="s">
        <v>61</v>
      </c>
      <c r="H942" s="2" t="s">
        <v>64</v>
      </c>
      <c r="J942" s="2" t="s">
        <v>218</v>
      </c>
      <c r="K942" s="2" t="s">
        <v>67</v>
      </c>
      <c r="L942" s="2" t="s">
        <v>127</v>
      </c>
      <c r="M942" s="2" t="s">
        <v>67</v>
      </c>
      <c r="N942" s="2" t="s">
        <v>83</v>
      </c>
      <c r="O942" s="2" t="s">
        <v>84</v>
      </c>
      <c r="R942" s="2" t="s">
        <v>73</v>
      </c>
      <c r="S942" s="2" t="s">
        <v>73</v>
      </c>
      <c r="T942" s="2" t="s">
        <v>1562</v>
      </c>
      <c r="V942" s="2" t="s">
        <v>63</v>
      </c>
      <c r="W942" s="2" t="s">
        <v>73</v>
      </c>
      <c r="X942" s="2" t="s">
        <v>74</v>
      </c>
      <c r="AB942" s="2" t="s">
        <v>73</v>
      </c>
      <c r="AH942" s="2" t="s">
        <v>75</v>
      </c>
      <c r="AI942" s="2" t="s">
        <v>75</v>
      </c>
      <c r="AJ942" s="2" t="s">
        <v>75</v>
      </c>
      <c r="AK942" s="2" t="s">
        <v>76</v>
      </c>
      <c r="AL942" s="2" t="s">
        <v>76</v>
      </c>
      <c r="AM942" s="2" t="s">
        <v>76</v>
      </c>
      <c r="AN942" s="2" t="s">
        <v>93</v>
      </c>
      <c r="AO942" s="2" t="s">
        <v>75</v>
      </c>
      <c r="AP942" s="2" t="s">
        <v>73</v>
      </c>
      <c r="AQ942" s="2" t="s">
        <v>77</v>
      </c>
      <c r="AR942" s="2" t="s">
        <v>75</v>
      </c>
      <c r="AS942" s="2" t="s">
        <v>75</v>
      </c>
      <c r="AT942" s="2" t="s">
        <v>76</v>
      </c>
      <c r="AU942" s="2" t="s">
        <v>76</v>
      </c>
      <c r="AV942" s="2" t="s">
        <v>1563</v>
      </c>
      <c r="AX942" s="2" t="s">
        <v>110</v>
      </c>
      <c r="AZ942" s="2" t="s">
        <v>73</v>
      </c>
      <c r="BB942" s="2" t="s">
        <v>73</v>
      </c>
      <c r="BH942" s="2">
        <f>O942+AH942+AL942+AM942+AN942+AT942+AU942</f>
        <v>9</v>
      </c>
      <c r="BI942" s="2">
        <f>J942+K942+L942+M942+AI942+AJ942+AO942+AR942+AS942</f>
        <v>176</v>
      </c>
      <c r="BJ942" s="1" t="str">
        <f>IF(AND(H942&gt;"001",H942&lt;"300"),"In-State","Out-State")</f>
        <v>In-State</v>
      </c>
    </row>
    <row r="943" spans="1:62" x14ac:dyDescent="0.25">
      <c r="A943" s="2" t="s">
        <v>61</v>
      </c>
      <c r="B943" s="2" t="s">
        <v>62</v>
      </c>
      <c r="C943" s="3"/>
      <c r="D943" s="2" t="s">
        <v>80</v>
      </c>
      <c r="E943" s="2" t="s">
        <v>61</v>
      </c>
      <c r="F943" s="2"/>
      <c r="G943" s="2" t="s">
        <v>61</v>
      </c>
      <c r="H943" s="2" t="s">
        <v>64</v>
      </c>
      <c r="J943" s="2" t="s">
        <v>267</v>
      </c>
      <c r="K943" s="2" t="s">
        <v>67</v>
      </c>
      <c r="L943" s="2" t="s">
        <v>67</v>
      </c>
      <c r="M943" s="2" t="s">
        <v>67</v>
      </c>
      <c r="N943" s="2" t="s">
        <v>182</v>
      </c>
      <c r="O943" s="2" t="s">
        <v>108</v>
      </c>
      <c r="R943" s="2" t="s">
        <v>61</v>
      </c>
      <c r="S943" s="2" t="s">
        <v>61</v>
      </c>
      <c r="T943" s="2" t="s">
        <v>668</v>
      </c>
      <c r="V943" s="2" t="s">
        <v>249</v>
      </c>
      <c r="W943" s="2" t="s">
        <v>73</v>
      </c>
      <c r="X943" s="2" t="s">
        <v>74</v>
      </c>
      <c r="AA943" s="2" t="s">
        <v>61</v>
      </c>
      <c r="AB943" s="2" t="s">
        <v>73</v>
      </c>
      <c r="AH943" s="2" t="s">
        <v>75</v>
      </c>
      <c r="AI943" s="2" t="s">
        <v>75</v>
      </c>
      <c r="AJ943" s="2" t="s">
        <v>75</v>
      </c>
      <c r="AK943" s="2" t="s">
        <v>76</v>
      </c>
      <c r="AL943" s="2" t="s">
        <v>76</v>
      </c>
      <c r="AM943" s="2" t="s">
        <v>93</v>
      </c>
      <c r="AN943" s="2" t="s">
        <v>76</v>
      </c>
      <c r="AO943" s="2" t="s">
        <v>75</v>
      </c>
      <c r="AP943" s="2" t="s">
        <v>61</v>
      </c>
      <c r="AQ943" s="2" t="s">
        <v>77</v>
      </c>
      <c r="AR943" s="2" t="s">
        <v>75</v>
      </c>
      <c r="AS943" s="2" t="s">
        <v>75</v>
      </c>
      <c r="AT943" s="2" t="s">
        <v>76</v>
      </c>
      <c r="AU943" s="2" t="s">
        <v>76</v>
      </c>
      <c r="AV943" s="2" t="s">
        <v>1564</v>
      </c>
      <c r="AX943" s="2" t="s">
        <v>110</v>
      </c>
      <c r="AZ943" s="2" t="s">
        <v>73</v>
      </c>
      <c r="BA943" s="2" t="s">
        <v>61</v>
      </c>
      <c r="BH943" s="2">
        <f>O943+AH943+AL943+AM943+AN943+AT943+AU943</f>
        <v>15</v>
      </c>
      <c r="BI943" s="2">
        <f>J943+K943+L943+M943+AI943+AJ943+AO943+AR943+AS943</f>
        <v>240</v>
      </c>
      <c r="BJ943" s="1" t="str">
        <f>IF(AND(H943&gt;"001",H943&lt;"300"),"In-State","Out-State")</f>
        <v>In-State</v>
      </c>
    </row>
    <row r="944" spans="1:62" x14ac:dyDescent="0.25">
      <c r="A944" s="2" t="s">
        <v>61</v>
      </c>
      <c r="B944" s="2" t="s">
        <v>62</v>
      </c>
      <c r="C944" s="3"/>
      <c r="D944" s="2" t="s">
        <v>80</v>
      </c>
      <c r="E944" s="2" t="s">
        <v>94</v>
      </c>
      <c r="F944" s="2"/>
      <c r="G944" s="2" t="s">
        <v>61</v>
      </c>
      <c r="H944" s="2" t="s">
        <v>81</v>
      </c>
      <c r="I944" s="2"/>
      <c r="J944" s="2" t="s">
        <v>218</v>
      </c>
      <c r="K944" s="2" t="s">
        <v>67</v>
      </c>
      <c r="L944" s="2" t="s">
        <v>67</v>
      </c>
      <c r="M944" s="2" t="s">
        <v>67</v>
      </c>
      <c r="N944" s="2" t="s">
        <v>83</v>
      </c>
      <c r="O944" s="2" t="s">
        <v>84</v>
      </c>
      <c r="R944" s="2" t="s">
        <v>73</v>
      </c>
      <c r="S944" s="2" t="s">
        <v>73</v>
      </c>
      <c r="T944" s="2" t="s">
        <v>557</v>
      </c>
      <c r="V944" s="2" t="s">
        <v>63</v>
      </c>
      <c r="W944" s="2" t="s">
        <v>73</v>
      </c>
      <c r="X944" s="2" t="s">
        <v>74</v>
      </c>
      <c r="AH944" s="2" t="s">
        <v>75</v>
      </c>
      <c r="AI944" s="2" t="s">
        <v>75</v>
      </c>
      <c r="AJ944" s="2" t="s">
        <v>75</v>
      </c>
      <c r="AK944" s="2" t="s">
        <v>76</v>
      </c>
      <c r="AL944" s="2" t="s">
        <v>76</v>
      </c>
      <c r="AM944" s="2" t="s">
        <v>76</v>
      </c>
      <c r="AN944" s="2" t="s">
        <v>76</v>
      </c>
      <c r="AO944" s="2" t="s">
        <v>75</v>
      </c>
      <c r="AP944" s="2" t="s">
        <v>178</v>
      </c>
      <c r="AQ944" s="2" t="s">
        <v>77</v>
      </c>
      <c r="AR944" s="2" t="s">
        <v>75</v>
      </c>
      <c r="AS944" s="2" t="s">
        <v>75</v>
      </c>
      <c r="AT944" s="2" t="s">
        <v>76</v>
      </c>
      <c r="AU944" s="2" t="s">
        <v>76</v>
      </c>
      <c r="AV944" s="2" t="s">
        <v>1565</v>
      </c>
      <c r="AZ944" s="2" t="s">
        <v>73</v>
      </c>
      <c r="BB944" s="2" t="s">
        <v>73</v>
      </c>
      <c r="BH944" s="2">
        <f>O944+AH944+AL944+AM944+AN944+AT944+AU944</f>
        <v>6</v>
      </c>
      <c r="BI944" s="2">
        <f>J944+K944+L944+M944+AI944+AJ944+AO944+AR944+AS944</f>
        <v>96</v>
      </c>
      <c r="BJ944" s="1" t="str">
        <f>IF(AND(H944&gt;"001",H944&lt;"300"),"In-State","Out-State")</f>
        <v>In-State</v>
      </c>
    </row>
    <row r="945" spans="1:62" x14ac:dyDescent="0.25">
      <c r="A945" s="2" t="s">
        <v>61</v>
      </c>
      <c r="B945" s="2" t="s">
        <v>62</v>
      </c>
      <c r="C945" s="3"/>
      <c r="D945" s="2" t="s">
        <v>80</v>
      </c>
      <c r="E945" s="2" t="s">
        <v>73</v>
      </c>
      <c r="F945" s="2"/>
      <c r="G945" s="2" t="s">
        <v>61</v>
      </c>
      <c r="H945" s="2" t="s">
        <v>64</v>
      </c>
      <c r="J945" s="2" t="s">
        <v>383</v>
      </c>
      <c r="K945" s="2" t="s">
        <v>67</v>
      </c>
      <c r="L945" s="2" t="s">
        <v>67</v>
      </c>
      <c r="M945" s="2" t="s">
        <v>67</v>
      </c>
      <c r="N945" s="2" t="s">
        <v>338</v>
      </c>
      <c r="O945" s="2" t="s">
        <v>84</v>
      </c>
      <c r="R945" s="2" t="s">
        <v>61</v>
      </c>
      <c r="S945" s="2" t="s">
        <v>61</v>
      </c>
      <c r="T945" s="2" t="s">
        <v>707</v>
      </c>
      <c r="V945" s="2" t="s">
        <v>72</v>
      </c>
      <c r="W945" s="2" t="s">
        <v>73</v>
      </c>
      <c r="X945" s="2" t="s">
        <v>74</v>
      </c>
      <c r="AA945" s="2" t="s">
        <v>61</v>
      </c>
      <c r="AH945" s="2" t="s">
        <v>75</v>
      </c>
      <c r="AI945" s="2" t="s">
        <v>75</v>
      </c>
      <c r="AJ945" s="2" t="s">
        <v>75</v>
      </c>
      <c r="AK945" s="2" t="s">
        <v>76</v>
      </c>
      <c r="AL945" s="2" t="s">
        <v>76</v>
      </c>
      <c r="AM945" s="2" t="s">
        <v>93</v>
      </c>
      <c r="AN945" s="2" t="s">
        <v>76</v>
      </c>
      <c r="AO945" s="2" t="s">
        <v>75</v>
      </c>
      <c r="AP945" s="2" t="s">
        <v>73</v>
      </c>
      <c r="AQ945" s="2" t="s">
        <v>77</v>
      </c>
      <c r="AR945" s="2" t="s">
        <v>75</v>
      </c>
      <c r="AS945" s="2" t="s">
        <v>75</v>
      </c>
      <c r="AT945" s="2" t="s">
        <v>76</v>
      </c>
      <c r="AU945" s="2" t="s">
        <v>76</v>
      </c>
      <c r="AV945" s="2" t="s">
        <v>1566</v>
      </c>
      <c r="AZ945" s="2" t="s">
        <v>73</v>
      </c>
      <c r="BA945" s="2" t="s">
        <v>61</v>
      </c>
      <c r="BH945" s="2">
        <f>O945+AH945+AL945+AM945+AN945+AT945+AU945</f>
        <v>9</v>
      </c>
      <c r="BI945" s="2">
        <f>J945+K945+L945+M945+AI945+AJ945+AO945+AR945+AS945</f>
        <v>144</v>
      </c>
      <c r="BJ945" s="1" t="str">
        <f>IF(AND(H945&gt;"001",H945&lt;"300"),"In-State","Out-State")</f>
        <v>In-State</v>
      </c>
    </row>
    <row r="946" spans="1:62" x14ac:dyDescent="0.25">
      <c r="A946" s="2" t="s">
        <v>61</v>
      </c>
      <c r="B946" s="2" t="s">
        <v>62</v>
      </c>
      <c r="C946" s="3"/>
      <c r="D946" s="2" t="s">
        <v>80</v>
      </c>
      <c r="E946" s="2" t="s">
        <v>61</v>
      </c>
      <c r="F946" s="2"/>
      <c r="G946" s="2" t="s">
        <v>61</v>
      </c>
      <c r="H946" s="2" t="s">
        <v>64</v>
      </c>
      <c r="J946" s="2" t="s">
        <v>218</v>
      </c>
      <c r="K946" s="2" t="s">
        <v>67</v>
      </c>
      <c r="L946" s="2" t="s">
        <v>67</v>
      </c>
      <c r="M946" s="2" t="s">
        <v>67</v>
      </c>
      <c r="N946" s="2" t="s">
        <v>97</v>
      </c>
      <c r="O946" s="2" t="s">
        <v>93</v>
      </c>
      <c r="R946" s="2" t="s">
        <v>61</v>
      </c>
      <c r="S946" s="2" t="s">
        <v>61</v>
      </c>
      <c r="T946" s="2" t="s">
        <v>1567</v>
      </c>
      <c r="V946" s="2" t="s">
        <v>124</v>
      </c>
      <c r="W946" s="2" t="s">
        <v>73</v>
      </c>
      <c r="X946" s="2" t="s">
        <v>74</v>
      </c>
      <c r="AA946" s="2" t="s">
        <v>61</v>
      </c>
      <c r="AB946" s="2" t="s">
        <v>73</v>
      </c>
      <c r="AH946" s="2" t="s">
        <v>75</v>
      </c>
      <c r="AI946" s="2" t="s">
        <v>75</v>
      </c>
      <c r="AJ946" s="2" t="s">
        <v>75</v>
      </c>
      <c r="AK946" s="2" t="s">
        <v>76</v>
      </c>
      <c r="AL946" s="2" t="s">
        <v>76</v>
      </c>
      <c r="AM946" s="2" t="s">
        <v>93</v>
      </c>
      <c r="AN946" s="2" t="s">
        <v>76</v>
      </c>
      <c r="AO946" s="2" t="s">
        <v>75</v>
      </c>
      <c r="AP946" s="2" t="s">
        <v>70</v>
      </c>
      <c r="AQ946" s="2" t="s">
        <v>77</v>
      </c>
      <c r="AR946" s="2" t="s">
        <v>75</v>
      </c>
      <c r="AS946" s="2" t="s">
        <v>75</v>
      </c>
      <c r="AT946" s="2" t="s">
        <v>76</v>
      </c>
      <c r="AU946" s="2" t="s">
        <v>76</v>
      </c>
      <c r="AV946" s="2" t="s">
        <v>1568</v>
      </c>
      <c r="AX946" s="2" t="s">
        <v>131</v>
      </c>
      <c r="AZ946" s="2" t="s">
        <v>73</v>
      </c>
      <c r="BA946" s="2" t="s">
        <v>61</v>
      </c>
      <c r="BH946" s="2">
        <f>O946+AH946+AL946+AM946+AN946+AT946+AU946</f>
        <v>6</v>
      </c>
      <c r="BI946" s="2">
        <f>J946+K946+L946+M946+AI946+AJ946+AO946+AR946+AS946</f>
        <v>96</v>
      </c>
      <c r="BJ946" s="1" t="str">
        <f>IF(AND(H946&gt;"001",H946&lt;"300"),"In-State","Out-State")</f>
        <v>In-State</v>
      </c>
    </row>
    <row r="947" spans="1:62" x14ac:dyDescent="0.25">
      <c r="A947" s="2" t="s">
        <v>61</v>
      </c>
      <c r="B947" s="2" t="s">
        <v>62</v>
      </c>
      <c r="C947" s="3"/>
      <c r="D947" s="2" t="s">
        <v>80</v>
      </c>
      <c r="E947" s="2" t="s">
        <v>70</v>
      </c>
      <c r="F947" s="2"/>
      <c r="G947" s="2" t="s">
        <v>61</v>
      </c>
      <c r="H947" s="2" t="s">
        <v>64</v>
      </c>
      <c r="J947" s="2" t="s">
        <v>227</v>
      </c>
      <c r="K947" s="2" t="s">
        <v>67</v>
      </c>
      <c r="L947" s="2" t="s">
        <v>67</v>
      </c>
      <c r="M947" s="2" t="s">
        <v>67</v>
      </c>
      <c r="N947" s="2" t="s">
        <v>393</v>
      </c>
      <c r="O947" s="2" t="s">
        <v>76</v>
      </c>
      <c r="R947" s="2" t="s">
        <v>70</v>
      </c>
      <c r="S947" s="2" t="s">
        <v>61</v>
      </c>
      <c r="T947" s="2" t="s">
        <v>1569</v>
      </c>
      <c r="V947" s="2" t="s">
        <v>107</v>
      </c>
      <c r="W947" s="2" t="s">
        <v>73</v>
      </c>
      <c r="X947" s="2" t="s">
        <v>74</v>
      </c>
      <c r="AB947" s="2" t="s">
        <v>73</v>
      </c>
      <c r="AH947" s="2" t="s">
        <v>75</v>
      </c>
      <c r="AI947" s="2" t="s">
        <v>75</v>
      </c>
      <c r="AJ947" s="2" t="s">
        <v>75</v>
      </c>
      <c r="AK947" s="2" t="s">
        <v>76</v>
      </c>
      <c r="AL947" s="2" t="s">
        <v>93</v>
      </c>
      <c r="AM947" s="2" t="s">
        <v>76</v>
      </c>
      <c r="AN947" s="2" t="s">
        <v>76</v>
      </c>
      <c r="AO947" s="2" t="s">
        <v>75</v>
      </c>
      <c r="AP947" s="2" t="s">
        <v>178</v>
      </c>
      <c r="AQ947" s="2" t="s">
        <v>77</v>
      </c>
      <c r="AR947" s="2" t="s">
        <v>75</v>
      </c>
      <c r="AS947" s="2" t="s">
        <v>75</v>
      </c>
      <c r="AT947" s="2" t="s">
        <v>76</v>
      </c>
      <c r="AU947" s="2" t="s">
        <v>76</v>
      </c>
      <c r="AV947" s="2" t="s">
        <v>1570</v>
      </c>
      <c r="AW947" s="2" t="s">
        <v>122</v>
      </c>
      <c r="AX947" s="2" t="s">
        <v>196</v>
      </c>
      <c r="AZ947" s="2" t="s">
        <v>73</v>
      </c>
      <c r="BA947" s="2" t="s">
        <v>61</v>
      </c>
      <c r="BH947" s="2">
        <f>O947+AH947+AL947+AM947+AN947+AT947+AU947</f>
        <v>3</v>
      </c>
      <c r="BI947" s="2">
        <f>J947+K947+L947+M947+AI947+AJ947+AO947+AR947+AS947</f>
        <v>48</v>
      </c>
      <c r="BJ947" s="1" t="str">
        <f>IF(AND(H947&gt;"001",H947&lt;"300"),"In-State","Out-State")</f>
        <v>In-State</v>
      </c>
    </row>
    <row r="948" spans="1:62" x14ac:dyDescent="0.25">
      <c r="A948" s="2" t="s">
        <v>61</v>
      </c>
      <c r="B948" s="2" t="s">
        <v>62</v>
      </c>
      <c r="C948" s="3"/>
      <c r="D948" s="2" t="s">
        <v>80</v>
      </c>
      <c r="E948" s="2" t="s">
        <v>61</v>
      </c>
      <c r="F948" s="2"/>
      <c r="G948" s="2" t="s">
        <v>61</v>
      </c>
      <c r="H948" s="2" t="s">
        <v>64</v>
      </c>
      <c r="J948" s="2" t="s">
        <v>205</v>
      </c>
      <c r="K948" s="2" t="s">
        <v>67</v>
      </c>
      <c r="L948" s="2" t="s">
        <v>67</v>
      </c>
      <c r="M948" s="2" t="s">
        <v>67</v>
      </c>
      <c r="N948" s="2" t="s">
        <v>83</v>
      </c>
      <c r="O948" s="2" t="s">
        <v>84</v>
      </c>
      <c r="R948" s="2" t="s">
        <v>73</v>
      </c>
      <c r="S948" s="2" t="s">
        <v>61</v>
      </c>
      <c r="T948" s="2" t="s">
        <v>654</v>
      </c>
      <c r="V948" s="2" t="s">
        <v>107</v>
      </c>
      <c r="W948" s="2" t="s">
        <v>73</v>
      </c>
      <c r="X948" s="2" t="s">
        <v>74</v>
      </c>
      <c r="AA948" s="2" t="s">
        <v>61</v>
      </c>
      <c r="AB948" s="2" t="s">
        <v>73</v>
      </c>
      <c r="AH948" s="2" t="s">
        <v>75</v>
      </c>
      <c r="AI948" s="2" t="s">
        <v>75</v>
      </c>
      <c r="AJ948" s="2" t="s">
        <v>75</v>
      </c>
      <c r="AK948" s="2" t="s">
        <v>76</v>
      </c>
      <c r="AL948" s="2" t="s">
        <v>76</v>
      </c>
      <c r="AM948" s="2" t="s">
        <v>84</v>
      </c>
      <c r="AN948" s="2" t="s">
        <v>76</v>
      </c>
      <c r="AO948" s="2" t="s">
        <v>75</v>
      </c>
      <c r="AP948" s="2" t="s">
        <v>73</v>
      </c>
      <c r="AQ948" s="2" t="s">
        <v>77</v>
      </c>
      <c r="AR948" s="2" t="s">
        <v>75</v>
      </c>
      <c r="AS948" s="2" t="s">
        <v>75</v>
      </c>
      <c r="AT948" s="2" t="s">
        <v>76</v>
      </c>
      <c r="AU948" s="2" t="s">
        <v>76</v>
      </c>
      <c r="AV948" s="2" t="s">
        <v>1571</v>
      </c>
      <c r="AX948" s="2" t="s">
        <v>258</v>
      </c>
      <c r="AZ948" s="2" t="s">
        <v>73</v>
      </c>
      <c r="BA948" s="2" t="s">
        <v>61</v>
      </c>
      <c r="BH948" s="2">
        <f>O948+AH948+AL948+AM948+AN948+AT948+AU948</f>
        <v>12</v>
      </c>
      <c r="BI948" s="2">
        <f>J948+K948+L948+M948+AI948+AJ948+AO948+AR948+AS948</f>
        <v>192</v>
      </c>
      <c r="BJ948" s="1" t="str">
        <f>IF(AND(H948&gt;"001",H948&lt;"300"),"In-State","Out-State")</f>
        <v>In-State</v>
      </c>
    </row>
    <row r="949" spans="1:62" x14ac:dyDescent="0.25">
      <c r="A949" s="2" t="s">
        <v>61</v>
      </c>
      <c r="B949" s="2" t="s">
        <v>62</v>
      </c>
      <c r="C949" s="3"/>
      <c r="D949" s="2" t="s">
        <v>80</v>
      </c>
      <c r="E949" s="2" t="s">
        <v>61</v>
      </c>
      <c r="F949" s="2"/>
      <c r="G949" s="2" t="s">
        <v>61</v>
      </c>
      <c r="H949" s="2" t="s">
        <v>64</v>
      </c>
      <c r="J949" s="2" t="s">
        <v>227</v>
      </c>
      <c r="K949" s="2" t="s">
        <v>67</v>
      </c>
      <c r="L949" s="2" t="s">
        <v>67</v>
      </c>
      <c r="M949" s="2" t="s">
        <v>67</v>
      </c>
      <c r="N949" s="2" t="s">
        <v>338</v>
      </c>
      <c r="O949" s="2" t="s">
        <v>93</v>
      </c>
      <c r="R949" s="2" t="s">
        <v>61</v>
      </c>
      <c r="S949" s="2" t="s">
        <v>61</v>
      </c>
      <c r="T949" s="2" t="s">
        <v>186</v>
      </c>
      <c r="V949" s="2" t="s">
        <v>63</v>
      </c>
      <c r="W949" s="2" t="s">
        <v>73</v>
      </c>
      <c r="X949" s="2" t="s">
        <v>74</v>
      </c>
      <c r="AH949" s="2" t="s">
        <v>75</v>
      </c>
      <c r="AI949" s="2" t="s">
        <v>75</v>
      </c>
      <c r="AJ949" s="2" t="s">
        <v>75</v>
      </c>
      <c r="AK949" s="2" t="s">
        <v>76</v>
      </c>
      <c r="AL949" s="2" t="s">
        <v>76</v>
      </c>
      <c r="AM949" s="2" t="s">
        <v>76</v>
      </c>
      <c r="AN949" s="2" t="s">
        <v>76</v>
      </c>
      <c r="AO949" s="2" t="s">
        <v>75</v>
      </c>
      <c r="AP949" s="2" t="s">
        <v>94</v>
      </c>
      <c r="AQ949" s="2" t="s">
        <v>77</v>
      </c>
      <c r="AR949" s="2" t="s">
        <v>75</v>
      </c>
      <c r="AS949" s="2" t="s">
        <v>75</v>
      </c>
      <c r="AT949" s="2" t="s">
        <v>76</v>
      </c>
      <c r="AU949" s="2" t="s">
        <v>76</v>
      </c>
      <c r="AV949" s="2" t="s">
        <v>1003</v>
      </c>
      <c r="AX949" s="2" t="s">
        <v>79</v>
      </c>
      <c r="AZ949" s="2" t="s">
        <v>73</v>
      </c>
      <c r="BA949" s="2" t="s">
        <v>61</v>
      </c>
      <c r="BH949" s="2">
        <f>O949+AH949+AL949+AM949+AN949+AT949+AU949</f>
        <v>3</v>
      </c>
      <c r="BI949" s="2">
        <f>J949+K949+L949+M949+AI949+AJ949+AO949+AR949+AS949</f>
        <v>48</v>
      </c>
      <c r="BJ949" s="1" t="str">
        <f>IF(AND(H949&gt;"001",H949&lt;"300"),"In-State","Out-State")</f>
        <v>In-State</v>
      </c>
    </row>
    <row r="950" spans="1:62" x14ac:dyDescent="0.25">
      <c r="A950" s="2" t="s">
        <v>61</v>
      </c>
      <c r="B950" s="2" t="s">
        <v>62</v>
      </c>
      <c r="C950" s="3"/>
      <c r="D950" s="2" t="s">
        <v>80</v>
      </c>
      <c r="E950" s="2" t="s">
        <v>61</v>
      </c>
      <c r="F950" s="2"/>
      <c r="G950" s="2" t="s">
        <v>61</v>
      </c>
      <c r="H950" s="2" t="s">
        <v>64</v>
      </c>
      <c r="J950" s="2" t="s">
        <v>67</v>
      </c>
      <c r="K950" s="2" t="s">
        <v>67</v>
      </c>
      <c r="L950" s="2" t="s">
        <v>82</v>
      </c>
      <c r="M950" s="2" t="s">
        <v>67</v>
      </c>
      <c r="N950" s="2" t="s">
        <v>89</v>
      </c>
      <c r="O950" s="2" t="s">
        <v>76</v>
      </c>
      <c r="R950" s="2" t="s">
        <v>70</v>
      </c>
      <c r="S950" s="2" t="s">
        <v>73</v>
      </c>
      <c r="T950" s="2" t="s">
        <v>1572</v>
      </c>
      <c r="V950" s="2" t="s">
        <v>149</v>
      </c>
      <c r="W950" s="2" t="s">
        <v>73</v>
      </c>
      <c r="X950" s="2" t="s">
        <v>74</v>
      </c>
      <c r="AB950" s="2" t="s">
        <v>73</v>
      </c>
      <c r="AH950" s="2" t="s">
        <v>75</v>
      </c>
      <c r="AI950" s="2" t="s">
        <v>75</v>
      </c>
      <c r="AJ950" s="2" t="s">
        <v>75</v>
      </c>
      <c r="AK950" s="2" t="s">
        <v>76</v>
      </c>
      <c r="AL950" s="2" t="s">
        <v>76</v>
      </c>
      <c r="AM950" s="2" t="s">
        <v>76</v>
      </c>
      <c r="AN950" s="2" t="s">
        <v>108</v>
      </c>
      <c r="AO950" s="2" t="s">
        <v>75</v>
      </c>
      <c r="AP950" s="2" t="s">
        <v>73</v>
      </c>
      <c r="AQ950" s="2" t="s">
        <v>77</v>
      </c>
      <c r="AR950" s="2" t="s">
        <v>75</v>
      </c>
      <c r="AS950" s="2" t="s">
        <v>75</v>
      </c>
      <c r="AT950" s="2" t="s">
        <v>76</v>
      </c>
      <c r="AU950" s="2" t="s">
        <v>76</v>
      </c>
      <c r="AV950" s="2" t="s">
        <v>1573</v>
      </c>
      <c r="AX950" s="2" t="s">
        <v>170</v>
      </c>
      <c r="AZ950" s="2" t="s">
        <v>73</v>
      </c>
      <c r="BB950" s="2" t="s">
        <v>73</v>
      </c>
      <c r="BH950" s="2">
        <f>O950+AH950+AL950+AM950+AN950+AT950+AU950</f>
        <v>12</v>
      </c>
      <c r="BI950" s="2">
        <f>J950+K950+L950+M950+AI950+AJ950+AO950+AR950+AS950</f>
        <v>208</v>
      </c>
      <c r="BJ950" s="1" t="str">
        <f>IF(AND(H950&gt;"001",H950&lt;"300"),"In-State","Out-State")</f>
        <v>In-State</v>
      </c>
    </row>
    <row r="951" spans="1:62" x14ac:dyDescent="0.25">
      <c r="A951" s="2" t="s">
        <v>61</v>
      </c>
      <c r="B951" s="2" t="s">
        <v>62</v>
      </c>
      <c r="C951" s="3"/>
      <c r="D951" s="2" t="s">
        <v>63</v>
      </c>
      <c r="E951" s="2" t="s">
        <v>61</v>
      </c>
      <c r="F951" s="2"/>
      <c r="G951" s="2" t="s">
        <v>61</v>
      </c>
      <c r="H951" s="2" t="s">
        <v>64</v>
      </c>
      <c r="J951" s="2" t="s">
        <v>218</v>
      </c>
      <c r="K951" s="2" t="s">
        <v>67</v>
      </c>
      <c r="L951" s="2" t="s">
        <v>171</v>
      </c>
      <c r="M951" s="2" t="s">
        <v>67</v>
      </c>
      <c r="N951" s="2" t="s">
        <v>104</v>
      </c>
      <c r="O951" s="2" t="s">
        <v>84</v>
      </c>
      <c r="R951" s="2" t="s">
        <v>70</v>
      </c>
      <c r="S951" s="2" t="s">
        <v>61</v>
      </c>
      <c r="T951" s="2" t="s">
        <v>1574</v>
      </c>
      <c r="V951" s="2" t="s">
        <v>92</v>
      </c>
      <c r="W951" s="2" t="s">
        <v>73</v>
      </c>
      <c r="X951" s="2" t="s">
        <v>74</v>
      </c>
      <c r="AH951" s="2" t="s">
        <v>75</v>
      </c>
      <c r="AI951" s="2" t="s">
        <v>75</v>
      </c>
      <c r="AJ951" s="2" t="s">
        <v>75</v>
      </c>
      <c r="AK951" s="2" t="s">
        <v>76</v>
      </c>
      <c r="AL951" s="2" t="s">
        <v>76</v>
      </c>
      <c r="AM951" s="2" t="s">
        <v>76</v>
      </c>
      <c r="AN951" s="2" t="s">
        <v>163</v>
      </c>
      <c r="AO951" s="2" t="s">
        <v>75</v>
      </c>
      <c r="AP951" s="2" t="s">
        <v>61</v>
      </c>
      <c r="AQ951" s="2" t="s">
        <v>77</v>
      </c>
      <c r="AR951" s="2" t="s">
        <v>75</v>
      </c>
      <c r="AS951" s="2" t="s">
        <v>75</v>
      </c>
      <c r="AT951" s="2" t="s">
        <v>76</v>
      </c>
      <c r="AU951" s="2" t="s">
        <v>76</v>
      </c>
      <c r="AV951" s="2" t="s">
        <v>973</v>
      </c>
      <c r="AX951" s="2" t="s">
        <v>131</v>
      </c>
      <c r="AZ951" s="2" t="s">
        <v>73</v>
      </c>
      <c r="BA951" s="2" t="s">
        <v>61</v>
      </c>
      <c r="BH951" s="2">
        <f>O951+AH951+AL951+AM951+AN951+AT951+AU951</f>
        <v>13</v>
      </c>
      <c r="BI951" s="2">
        <f>J951+K951+L951+M951+AI951+AJ951+AO951+AR951+AS951</f>
        <v>224</v>
      </c>
      <c r="BJ951" s="1" t="str">
        <f>IF(AND(H951&gt;"001",H951&lt;"300"),"In-State","Out-State")</f>
        <v>In-State</v>
      </c>
    </row>
    <row r="952" spans="1:62" x14ac:dyDescent="0.25">
      <c r="A952" s="2" t="s">
        <v>61</v>
      </c>
      <c r="B952" s="2" t="s">
        <v>62</v>
      </c>
      <c r="C952" s="3"/>
      <c r="D952" s="2" t="s">
        <v>63</v>
      </c>
      <c r="E952" s="2" t="s">
        <v>73</v>
      </c>
      <c r="F952" s="2"/>
      <c r="G952" s="2" t="s">
        <v>61</v>
      </c>
      <c r="H952" s="2" t="s">
        <v>64</v>
      </c>
      <c r="J952" s="2" t="s">
        <v>67</v>
      </c>
      <c r="K952" s="2" t="s">
        <v>67</v>
      </c>
      <c r="L952" s="2" t="s">
        <v>82</v>
      </c>
      <c r="M952" s="2" t="s">
        <v>67</v>
      </c>
      <c r="N952" s="2" t="s">
        <v>136</v>
      </c>
      <c r="O952" s="2" t="s">
        <v>76</v>
      </c>
      <c r="R952" s="2" t="s">
        <v>73</v>
      </c>
      <c r="S952" s="2" t="s">
        <v>61</v>
      </c>
      <c r="T952" s="2" t="s">
        <v>1575</v>
      </c>
      <c r="V952" s="2" t="s">
        <v>149</v>
      </c>
      <c r="W952" s="2" t="s">
        <v>73</v>
      </c>
      <c r="X952" s="2" t="s">
        <v>74</v>
      </c>
      <c r="AH952" s="2" t="s">
        <v>75</v>
      </c>
      <c r="AI952" s="2" t="s">
        <v>75</v>
      </c>
      <c r="AJ952" s="2" t="s">
        <v>75</v>
      </c>
      <c r="AK952" s="2" t="s">
        <v>76</v>
      </c>
      <c r="AL952" s="2" t="s">
        <v>76</v>
      </c>
      <c r="AM952" s="2" t="s">
        <v>76</v>
      </c>
      <c r="AN952" s="2" t="s">
        <v>98</v>
      </c>
      <c r="AO952" s="2" t="s">
        <v>75</v>
      </c>
      <c r="AP952" s="2" t="s">
        <v>73</v>
      </c>
      <c r="AQ952" s="2" t="s">
        <v>77</v>
      </c>
      <c r="AR952" s="2" t="s">
        <v>75</v>
      </c>
      <c r="AS952" s="2" t="s">
        <v>75</v>
      </c>
      <c r="AT952" s="2" t="s">
        <v>76</v>
      </c>
      <c r="AU952" s="2" t="s">
        <v>76</v>
      </c>
      <c r="AV952" s="2" t="s">
        <v>456</v>
      </c>
      <c r="AZ952" s="2" t="s">
        <v>73</v>
      </c>
      <c r="BA952" s="2" t="s">
        <v>61</v>
      </c>
      <c r="BH952" s="2">
        <f>O952+AH952+AL952+AM952+AN952+AT952+AU952</f>
        <v>10</v>
      </c>
      <c r="BI952" s="2">
        <f>J952+K952+L952+M952+AI952+AJ952+AO952+AR952+AS952</f>
        <v>208</v>
      </c>
      <c r="BJ952" s="1" t="str">
        <f>IF(AND(H952&gt;"001",H952&lt;"300"),"In-State","Out-State")</f>
        <v>In-State</v>
      </c>
    </row>
    <row r="953" spans="1:62" x14ac:dyDescent="0.25">
      <c r="A953" s="2" t="s">
        <v>61</v>
      </c>
      <c r="B953" s="2" t="s">
        <v>62</v>
      </c>
      <c r="C953" s="3"/>
      <c r="D953" s="2" t="s">
        <v>80</v>
      </c>
      <c r="E953" s="2" t="s">
        <v>73</v>
      </c>
      <c r="F953" s="2"/>
      <c r="G953" s="2" t="s">
        <v>61</v>
      </c>
      <c r="H953" s="2" t="s">
        <v>64</v>
      </c>
      <c r="J953" s="2" t="s">
        <v>67</v>
      </c>
      <c r="K953" s="2" t="s">
        <v>67</v>
      </c>
      <c r="L953" s="2" t="s">
        <v>911</v>
      </c>
      <c r="M953" s="2" t="s">
        <v>67</v>
      </c>
      <c r="N953" s="2" t="s">
        <v>83</v>
      </c>
      <c r="O953" s="2" t="s">
        <v>76</v>
      </c>
      <c r="R953" s="2" t="s">
        <v>70</v>
      </c>
      <c r="S953" s="2" t="s">
        <v>61</v>
      </c>
      <c r="T953" s="2" t="s">
        <v>1576</v>
      </c>
      <c r="V953" s="2" t="s">
        <v>292</v>
      </c>
      <c r="W953" s="2" t="s">
        <v>73</v>
      </c>
      <c r="X953" s="2" t="s">
        <v>74</v>
      </c>
      <c r="AB953" s="2" t="s">
        <v>73</v>
      </c>
      <c r="AH953" s="2" t="s">
        <v>75</v>
      </c>
      <c r="AI953" s="2" t="s">
        <v>75</v>
      </c>
      <c r="AJ953" s="2" t="s">
        <v>75</v>
      </c>
      <c r="AK953" s="2" t="s">
        <v>76</v>
      </c>
      <c r="AL953" s="2" t="s">
        <v>76</v>
      </c>
      <c r="AM953" s="2" t="s">
        <v>76</v>
      </c>
      <c r="AN953" s="2" t="s">
        <v>90</v>
      </c>
      <c r="AO953" s="2" t="s">
        <v>75</v>
      </c>
      <c r="AP953" s="2" t="s">
        <v>73</v>
      </c>
      <c r="AQ953" s="2" t="s">
        <v>77</v>
      </c>
      <c r="AR953" s="2" t="s">
        <v>75</v>
      </c>
      <c r="AS953" s="2" t="s">
        <v>75</v>
      </c>
      <c r="AT953" s="2" t="s">
        <v>76</v>
      </c>
      <c r="AU953" s="2" t="s">
        <v>76</v>
      </c>
      <c r="AV953" s="2" t="s">
        <v>246</v>
      </c>
      <c r="AZ953" s="2" t="s">
        <v>73</v>
      </c>
      <c r="BA953" s="2" t="s">
        <v>61</v>
      </c>
      <c r="BH953" s="2">
        <f>O953+AH953+AL953+AM953+AN953+AT953+AU953</f>
        <v>9</v>
      </c>
      <c r="BI953" s="2">
        <f>J953+K953+L953+M953+AI953+AJ953+AO953+AR953+AS953</f>
        <v>464</v>
      </c>
      <c r="BJ953" s="1" t="str">
        <f>IF(AND(H953&gt;"001",H953&lt;"300"),"In-State","Out-State")</f>
        <v>In-State</v>
      </c>
    </row>
    <row r="954" spans="1:62" x14ac:dyDescent="0.25">
      <c r="A954" s="2" t="s">
        <v>61</v>
      </c>
      <c r="B954" s="2" t="s">
        <v>62</v>
      </c>
      <c r="C954" s="3"/>
      <c r="D954" s="2" t="s">
        <v>80</v>
      </c>
      <c r="E954" s="2" t="s">
        <v>70</v>
      </c>
      <c r="F954" s="2"/>
      <c r="G954" s="2" t="s">
        <v>61</v>
      </c>
      <c r="H954" s="2" t="s">
        <v>64</v>
      </c>
      <c r="J954" s="2" t="s">
        <v>171</v>
      </c>
      <c r="K954" s="2" t="s">
        <v>67</v>
      </c>
      <c r="L954" s="2" t="s">
        <v>67</v>
      </c>
      <c r="M954" s="2" t="s">
        <v>67</v>
      </c>
      <c r="N954" s="2" t="s">
        <v>198</v>
      </c>
      <c r="O954" s="2" t="s">
        <v>163</v>
      </c>
      <c r="R954" s="2" t="s">
        <v>61</v>
      </c>
      <c r="S954" s="2" t="s">
        <v>61</v>
      </c>
      <c r="T954" s="2" t="s">
        <v>1289</v>
      </c>
      <c r="V954" s="2" t="s">
        <v>63</v>
      </c>
      <c r="W954" s="2" t="s">
        <v>73</v>
      </c>
      <c r="X954" s="2" t="s">
        <v>74</v>
      </c>
      <c r="AH954" s="2" t="s">
        <v>75</v>
      </c>
      <c r="AI954" s="2" t="s">
        <v>75</v>
      </c>
      <c r="AJ954" s="2" t="s">
        <v>75</v>
      </c>
      <c r="AK954" s="2" t="s">
        <v>76</v>
      </c>
      <c r="AL954" s="2" t="s">
        <v>76</v>
      </c>
      <c r="AM954" s="2" t="s">
        <v>76</v>
      </c>
      <c r="AN954" s="2" t="s">
        <v>76</v>
      </c>
      <c r="AO954" s="2" t="s">
        <v>75</v>
      </c>
      <c r="AP954" s="2" t="s">
        <v>178</v>
      </c>
      <c r="AQ954" s="2" t="s">
        <v>77</v>
      </c>
      <c r="AR954" s="2" t="s">
        <v>75</v>
      </c>
      <c r="AS954" s="2" t="s">
        <v>75</v>
      </c>
      <c r="AT954" s="2" t="s">
        <v>76</v>
      </c>
      <c r="AU954" s="2" t="s">
        <v>76</v>
      </c>
      <c r="AV954" s="2" t="s">
        <v>910</v>
      </c>
      <c r="AX954" s="2" t="s">
        <v>131</v>
      </c>
      <c r="AZ954" s="2" t="s">
        <v>73</v>
      </c>
      <c r="BA954" s="2" t="s">
        <v>61</v>
      </c>
      <c r="BH954" s="2">
        <f>O954+AH954+AL954+AM954+AN954+AT954+AU954</f>
        <v>7</v>
      </c>
      <c r="BI954" s="2">
        <f>J954+K954+L954+M954+AI954+AJ954+AO954+AR954+AS954</f>
        <v>128</v>
      </c>
      <c r="BJ954" s="1" t="str">
        <f>IF(AND(H954&gt;"001",H954&lt;"300"),"In-State","Out-State")</f>
        <v>In-State</v>
      </c>
    </row>
    <row r="955" spans="1:62" x14ac:dyDescent="0.25">
      <c r="A955" s="2" t="s">
        <v>61</v>
      </c>
      <c r="B955" s="2" t="s">
        <v>62</v>
      </c>
      <c r="C955" s="3"/>
      <c r="D955" s="2" t="s">
        <v>80</v>
      </c>
      <c r="E955" s="2" t="s">
        <v>73</v>
      </c>
      <c r="F955" s="2"/>
      <c r="G955" s="2" t="s">
        <v>61</v>
      </c>
      <c r="H955" s="2" t="s">
        <v>64</v>
      </c>
      <c r="J955" s="2" t="s">
        <v>383</v>
      </c>
      <c r="K955" s="2" t="s">
        <v>67</v>
      </c>
      <c r="L955" s="2" t="s">
        <v>67</v>
      </c>
      <c r="M955" s="2" t="s">
        <v>67</v>
      </c>
      <c r="N955" s="2" t="s">
        <v>83</v>
      </c>
      <c r="O955" s="2" t="s">
        <v>90</v>
      </c>
      <c r="R955" s="2" t="s">
        <v>73</v>
      </c>
      <c r="S955" s="2" t="s">
        <v>73</v>
      </c>
      <c r="T955" s="2" t="s">
        <v>270</v>
      </c>
      <c r="V955" s="2" t="s">
        <v>120</v>
      </c>
      <c r="W955" s="2" t="s">
        <v>73</v>
      </c>
      <c r="X955" s="2" t="s">
        <v>74</v>
      </c>
      <c r="AB955" s="2" t="s">
        <v>73</v>
      </c>
      <c r="AH955" s="2" t="s">
        <v>75</v>
      </c>
      <c r="AI955" s="2" t="s">
        <v>75</v>
      </c>
      <c r="AJ955" s="2" t="s">
        <v>75</v>
      </c>
      <c r="AK955" s="2" t="s">
        <v>76</v>
      </c>
      <c r="AL955" s="2" t="s">
        <v>76</v>
      </c>
      <c r="AM955" s="2" t="s">
        <v>76</v>
      </c>
      <c r="AN955" s="2" t="s">
        <v>76</v>
      </c>
      <c r="AO955" s="2" t="s">
        <v>75</v>
      </c>
      <c r="AP955" s="2" t="s">
        <v>61</v>
      </c>
      <c r="AQ955" s="2" t="s">
        <v>77</v>
      </c>
      <c r="AR955" s="2" t="s">
        <v>75</v>
      </c>
      <c r="AS955" s="2" t="s">
        <v>75</v>
      </c>
      <c r="AT955" s="2" t="s">
        <v>76</v>
      </c>
      <c r="AU955" s="2" t="s">
        <v>76</v>
      </c>
      <c r="AV955" s="2" t="s">
        <v>1577</v>
      </c>
      <c r="AX955" s="2" t="s">
        <v>151</v>
      </c>
      <c r="AZ955" s="2" t="s">
        <v>73</v>
      </c>
      <c r="BB955" s="2" t="s">
        <v>73</v>
      </c>
      <c r="BH955" s="2">
        <f>O955+AH955+AL955+AM955+AN955+AT955+AU955</f>
        <v>9</v>
      </c>
      <c r="BI955" s="2">
        <f>J955+K955+L955+M955+AI955+AJ955+AO955+AR955+AS955</f>
        <v>144</v>
      </c>
      <c r="BJ955" s="1" t="str">
        <f>IF(AND(H955&gt;"001",H955&lt;"300"),"In-State","Out-State")</f>
        <v>In-State</v>
      </c>
    </row>
    <row r="956" spans="1:62" x14ac:dyDescent="0.25">
      <c r="A956" s="2" t="s">
        <v>61</v>
      </c>
      <c r="B956" s="2" t="s">
        <v>62</v>
      </c>
      <c r="C956" s="3"/>
      <c r="D956" s="2" t="s">
        <v>80</v>
      </c>
      <c r="E956" s="2" t="s">
        <v>73</v>
      </c>
      <c r="F956" s="2"/>
      <c r="G956" s="2" t="s">
        <v>61</v>
      </c>
      <c r="H956" s="2" t="s">
        <v>64</v>
      </c>
      <c r="J956" s="2" t="s">
        <v>67</v>
      </c>
      <c r="K956" s="2" t="s">
        <v>67</v>
      </c>
      <c r="L956" s="2" t="s">
        <v>738</v>
      </c>
      <c r="M956" s="2" t="s">
        <v>67</v>
      </c>
      <c r="N956" s="2" t="s">
        <v>83</v>
      </c>
      <c r="O956" s="2" t="s">
        <v>76</v>
      </c>
      <c r="R956" s="2" t="s">
        <v>70</v>
      </c>
      <c r="S956" s="2" t="s">
        <v>61</v>
      </c>
      <c r="T956" s="2" t="s">
        <v>1578</v>
      </c>
      <c r="V956" s="2" t="s">
        <v>292</v>
      </c>
      <c r="W956" s="2" t="s">
        <v>73</v>
      </c>
      <c r="X956" s="2" t="s">
        <v>74</v>
      </c>
      <c r="AB956" s="2" t="s">
        <v>73</v>
      </c>
      <c r="AH956" s="2" t="s">
        <v>75</v>
      </c>
      <c r="AI956" s="2" t="s">
        <v>75</v>
      </c>
      <c r="AJ956" s="2" t="s">
        <v>75</v>
      </c>
      <c r="AK956" s="2" t="s">
        <v>76</v>
      </c>
      <c r="AL956" s="2" t="s">
        <v>76</v>
      </c>
      <c r="AM956" s="2" t="s">
        <v>76</v>
      </c>
      <c r="AN956" s="2" t="s">
        <v>108</v>
      </c>
      <c r="AO956" s="2" t="s">
        <v>75</v>
      </c>
      <c r="AP956" s="2" t="s">
        <v>73</v>
      </c>
      <c r="AQ956" s="2" t="s">
        <v>77</v>
      </c>
      <c r="AR956" s="2" t="s">
        <v>75</v>
      </c>
      <c r="AS956" s="2" t="s">
        <v>75</v>
      </c>
      <c r="AT956" s="2" t="s">
        <v>76</v>
      </c>
      <c r="AU956" s="2" t="s">
        <v>76</v>
      </c>
      <c r="AV956" s="2" t="s">
        <v>328</v>
      </c>
      <c r="AW956" s="2" t="s">
        <v>163</v>
      </c>
      <c r="AX956" s="2" t="s">
        <v>151</v>
      </c>
      <c r="AZ956" s="2" t="s">
        <v>73</v>
      </c>
      <c r="BA956" s="2" t="s">
        <v>61</v>
      </c>
      <c r="BH956" s="2">
        <f>O956+AH956+AL956+AM956+AN956+AT956+AU956</f>
        <v>12</v>
      </c>
      <c r="BI956" s="2">
        <f>J956+K956+L956+M956+AI956+AJ956+AO956+AR956+AS956</f>
        <v>512</v>
      </c>
      <c r="BJ956" s="1" t="str">
        <f>IF(AND(H956&gt;"001",H956&lt;"300"),"In-State","Out-State")</f>
        <v>In-State</v>
      </c>
    </row>
    <row r="957" spans="1:62" x14ac:dyDescent="0.25">
      <c r="A957" s="2" t="s">
        <v>61</v>
      </c>
      <c r="B957" s="2" t="s">
        <v>62</v>
      </c>
      <c r="C957" s="3"/>
      <c r="D957" s="2" t="s">
        <v>63</v>
      </c>
      <c r="E957" s="2" t="s">
        <v>61</v>
      </c>
      <c r="F957" s="2"/>
      <c r="G957" s="2" t="s">
        <v>61</v>
      </c>
      <c r="H957" s="2" t="s">
        <v>64</v>
      </c>
      <c r="J957" s="2" t="s">
        <v>218</v>
      </c>
      <c r="K957" s="2" t="s">
        <v>67</v>
      </c>
      <c r="L957" s="2" t="s">
        <v>67</v>
      </c>
      <c r="M957" s="2" t="s">
        <v>67</v>
      </c>
      <c r="N957" s="2" t="s">
        <v>206</v>
      </c>
      <c r="O957" s="2" t="s">
        <v>84</v>
      </c>
      <c r="R957" s="2" t="s">
        <v>61</v>
      </c>
      <c r="S957" s="2" t="s">
        <v>61</v>
      </c>
      <c r="T957" s="2" t="s">
        <v>253</v>
      </c>
      <c r="V957" s="2" t="s">
        <v>292</v>
      </c>
      <c r="W957" s="2" t="s">
        <v>73</v>
      </c>
      <c r="X957" s="2" t="s">
        <v>74</v>
      </c>
      <c r="AB957" s="2" t="s">
        <v>73</v>
      </c>
      <c r="AH957" s="2" t="s">
        <v>75</v>
      </c>
      <c r="AI957" s="2" t="s">
        <v>75</v>
      </c>
      <c r="AJ957" s="2" t="s">
        <v>75</v>
      </c>
      <c r="AK957" s="2" t="s">
        <v>76</v>
      </c>
      <c r="AL957" s="2" t="s">
        <v>76</v>
      </c>
      <c r="AM957" s="2" t="s">
        <v>76</v>
      </c>
      <c r="AN957" s="2" t="s">
        <v>76</v>
      </c>
      <c r="AO957" s="2" t="s">
        <v>75</v>
      </c>
      <c r="AP957" s="2" t="s">
        <v>61</v>
      </c>
      <c r="AQ957" s="2" t="s">
        <v>77</v>
      </c>
      <c r="AR957" s="2" t="s">
        <v>75</v>
      </c>
      <c r="AS957" s="2" t="s">
        <v>75</v>
      </c>
      <c r="AT957" s="2" t="s">
        <v>76</v>
      </c>
      <c r="AU957" s="2" t="s">
        <v>76</v>
      </c>
      <c r="AV957" s="2" t="s">
        <v>601</v>
      </c>
      <c r="AX957" s="2" t="s">
        <v>1579</v>
      </c>
      <c r="AZ957" s="2" t="s">
        <v>73</v>
      </c>
      <c r="BA957" s="2" t="s">
        <v>61</v>
      </c>
      <c r="BH957" s="2">
        <f>O957+AH957+AL957+AM957+AN957+AT957+AU957</f>
        <v>6</v>
      </c>
      <c r="BI957" s="2">
        <f>J957+K957+L957+M957+AI957+AJ957+AO957+AR957+AS957</f>
        <v>96</v>
      </c>
      <c r="BJ957" s="1" t="str">
        <f>IF(AND(H957&gt;"001",H957&lt;"300"),"In-State","Out-State")</f>
        <v>In-State</v>
      </c>
    </row>
    <row r="958" spans="1:62" x14ac:dyDescent="0.25">
      <c r="A958" s="2" t="s">
        <v>61</v>
      </c>
      <c r="B958" s="2" t="s">
        <v>62</v>
      </c>
      <c r="C958" s="3"/>
      <c r="D958" s="2" t="s">
        <v>80</v>
      </c>
      <c r="E958" s="2" t="s">
        <v>73</v>
      </c>
      <c r="F958" s="2"/>
      <c r="G958" s="2" t="s">
        <v>61</v>
      </c>
      <c r="H958" s="2" t="s">
        <v>64</v>
      </c>
      <c r="J958" s="2" t="s">
        <v>227</v>
      </c>
      <c r="K958" s="2" t="s">
        <v>67</v>
      </c>
      <c r="L958" s="2" t="s">
        <v>205</v>
      </c>
      <c r="M958" s="2" t="s">
        <v>67</v>
      </c>
      <c r="N958" s="2" t="s">
        <v>111</v>
      </c>
      <c r="O958" s="2" t="s">
        <v>93</v>
      </c>
      <c r="R958" s="2" t="s">
        <v>70</v>
      </c>
      <c r="S958" s="2" t="s">
        <v>73</v>
      </c>
      <c r="T958" s="2" t="s">
        <v>1580</v>
      </c>
      <c r="V958" s="2" t="s">
        <v>292</v>
      </c>
      <c r="W958" s="2" t="s">
        <v>73</v>
      </c>
      <c r="X958" s="2" t="s">
        <v>74</v>
      </c>
      <c r="AB958" s="2" t="s">
        <v>73</v>
      </c>
      <c r="AH958" s="2" t="s">
        <v>75</v>
      </c>
      <c r="AI958" s="2" t="s">
        <v>75</v>
      </c>
      <c r="AJ958" s="2" t="s">
        <v>75</v>
      </c>
      <c r="AK958" s="2" t="s">
        <v>76</v>
      </c>
      <c r="AL958" s="2" t="s">
        <v>76</v>
      </c>
      <c r="AM958" s="2" t="s">
        <v>76</v>
      </c>
      <c r="AN958" s="2" t="s">
        <v>84</v>
      </c>
      <c r="AO958" s="2" t="s">
        <v>75</v>
      </c>
      <c r="AP958" s="2" t="s">
        <v>61</v>
      </c>
      <c r="AQ958" s="2" t="s">
        <v>77</v>
      </c>
      <c r="AR958" s="2" t="s">
        <v>75</v>
      </c>
      <c r="AS958" s="2" t="s">
        <v>75</v>
      </c>
      <c r="AT958" s="2" t="s">
        <v>76</v>
      </c>
      <c r="AU958" s="2" t="s">
        <v>76</v>
      </c>
      <c r="AV958" s="2" t="s">
        <v>217</v>
      </c>
      <c r="AX958" s="2" t="s">
        <v>755</v>
      </c>
      <c r="AZ958" s="2" t="s">
        <v>73</v>
      </c>
      <c r="BB958" s="2" t="s">
        <v>73</v>
      </c>
      <c r="BH958" s="2">
        <f>O958+AH958+AL958+AM958+AN958+AT958+AU958</f>
        <v>9</v>
      </c>
      <c r="BI958" s="2">
        <f>J958+K958+L958+M958+AI958+AJ958+AO958+AR958+AS958</f>
        <v>240</v>
      </c>
      <c r="BJ958" s="1" t="str">
        <f>IF(AND(H958&gt;"001",H958&lt;"300"),"In-State","Out-State")</f>
        <v>In-State</v>
      </c>
    </row>
    <row r="959" spans="1:62" x14ac:dyDescent="0.25">
      <c r="A959" s="2" t="s">
        <v>61</v>
      </c>
      <c r="B959" s="2" t="s">
        <v>62</v>
      </c>
      <c r="C959" s="3"/>
      <c r="D959" s="2" t="s">
        <v>80</v>
      </c>
      <c r="E959" s="2" t="s">
        <v>70</v>
      </c>
      <c r="F959" s="2"/>
      <c r="G959" s="2" t="s">
        <v>61</v>
      </c>
      <c r="H959" s="2" t="s">
        <v>64</v>
      </c>
      <c r="J959" s="2" t="s">
        <v>67</v>
      </c>
      <c r="K959" s="2" t="s">
        <v>67</v>
      </c>
      <c r="L959" s="2" t="s">
        <v>620</v>
      </c>
      <c r="M959" s="2" t="s">
        <v>67</v>
      </c>
      <c r="N959" s="2" t="s">
        <v>393</v>
      </c>
      <c r="O959" s="2" t="s">
        <v>76</v>
      </c>
      <c r="R959" s="2" t="s">
        <v>70</v>
      </c>
      <c r="S959" s="2" t="s">
        <v>61</v>
      </c>
      <c r="T959" s="2" t="s">
        <v>1581</v>
      </c>
      <c r="W959" s="2" t="s">
        <v>73</v>
      </c>
      <c r="X959" s="2" t="s">
        <v>74</v>
      </c>
      <c r="Y959" s="2" t="s">
        <v>61</v>
      </c>
      <c r="AB959" s="2" t="s">
        <v>73</v>
      </c>
      <c r="AH959" s="2" t="s">
        <v>75</v>
      </c>
      <c r="AI959" s="2" t="s">
        <v>75</v>
      </c>
      <c r="AJ959" s="2" t="s">
        <v>75</v>
      </c>
      <c r="AK959" s="2" t="s">
        <v>76</v>
      </c>
      <c r="AL959" s="2" t="s">
        <v>76</v>
      </c>
      <c r="AM959" s="2" t="s">
        <v>76</v>
      </c>
      <c r="AN959" s="2" t="s">
        <v>122</v>
      </c>
      <c r="AO959" s="2" t="s">
        <v>75</v>
      </c>
      <c r="AP959" s="2" t="s">
        <v>61</v>
      </c>
      <c r="AQ959" s="2" t="s">
        <v>77</v>
      </c>
      <c r="AR959" s="2" t="s">
        <v>75</v>
      </c>
      <c r="AS959" s="2" t="s">
        <v>75</v>
      </c>
      <c r="AT959" s="2" t="s">
        <v>76</v>
      </c>
      <c r="AU959" s="2" t="s">
        <v>76</v>
      </c>
      <c r="AV959" s="2" t="s">
        <v>1582</v>
      </c>
      <c r="AW959" s="2" t="s">
        <v>122</v>
      </c>
      <c r="AZ959" s="2" t="s">
        <v>73</v>
      </c>
      <c r="BA959" s="2" t="s">
        <v>61</v>
      </c>
      <c r="BH959" s="2">
        <f>O959+AH959+AL959+AM959+AN959+AT959+AU959</f>
        <v>8</v>
      </c>
      <c r="BI959" s="2">
        <f>J959+K959+L959+M959+AI959+AJ959+AO959+AR959+AS959</f>
        <v>352</v>
      </c>
      <c r="BJ959" s="1" t="str">
        <f>IF(AND(H959&gt;"001",H959&lt;"300"),"In-State","Out-State")</f>
        <v>In-State</v>
      </c>
    </row>
    <row r="960" spans="1:62" x14ac:dyDescent="0.25">
      <c r="A960" s="2" t="s">
        <v>61</v>
      </c>
      <c r="B960" s="2" t="s">
        <v>62</v>
      </c>
      <c r="C960" s="3"/>
      <c r="D960" s="2" t="s">
        <v>80</v>
      </c>
      <c r="E960" s="2" t="s">
        <v>73</v>
      </c>
      <c r="F960" s="2"/>
      <c r="G960" s="2" t="s">
        <v>61</v>
      </c>
      <c r="H960" s="2" t="s">
        <v>64</v>
      </c>
      <c r="J960" s="2" t="s">
        <v>383</v>
      </c>
      <c r="K960" s="2" t="s">
        <v>67</v>
      </c>
      <c r="L960" s="2" t="s">
        <v>67</v>
      </c>
      <c r="M960" s="2" t="s">
        <v>67</v>
      </c>
      <c r="N960" s="2" t="s">
        <v>68</v>
      </c>
      <c r="O960" s="2" t="s">
        <v>90</v>
      </c>
      <c r="R960" s="2" t="s">
        <v>70</v>
      </c>
      <c r="S960" s="2" t="s">
        <v>61</v>
      </c>
      <c r="T960" s="2" t="s">
        <v>1583</v>
      </c>
      <c r="V960" s="2" t="s">
        <v>117</v>
      </c>
      <c r="W960" s="2" t="s">
        <v>73</v>
      </c>
      <c r="X960" s="2" t="s">
        <v>74</v>
      </c>
      <c r="AB960" s="2" t="s">
        <v>73</v>
      </c>
      <c r="AH960" s="2" t="s">
        <v>75</v>
      </c>
      <c r="AI960" s="2" t="s">
        <v>75</v>
      </c>
      <c r="AJ960" s="2" t="s">
        <v>75</v>
      </c>
      <c r="AK960" s="2" t="s">
        <v>76</v>
      </c>
      <c r="AL960" s="2" t="s">
        <v>76</v>
      </c>
      <c r="AM960" s="2" t="s">
        <v>76</v>
      </c>
      <c r="AN960" s="2" t="s">
        <v>76</v>
      </c>
      <c r="AO960" s="2" t="s">
        <v>75</v>
      </c>
      <c r="AP960" s="2" t="s">
        <v>73</v>
      </c>
      <c r="AQ960" s="2" t="s">
        <v>77</v>
      </c>
      <c r="AR960" s="2" t="s">
        <v>75</v>
      </c>
      <c r="AS960" s="2" t="s">
        <v>75</v>
      </c>
      <c r="AT960" s="2" t="s">
        <v>76</v>
      </c>
      <c r="AU960" s="2" t="s">
        <v>76</v>
      </c>
      <c r="AV960" s="2" t="s">
        <v>1584</v>
      </c>
      <c r="AX960" s="2" t="s">
        <v>151</v>
      </c>
      <c r="AZ960" s="2" t="s">
        <v>73</v>
      </c>
      <c r="BA960" s="2" t="s">
        <v>61</v>
      </c>
      <c r="BH960" s="2">
        <f>O960+AH960+AL960+AM960+AN960+AT960+AU960</f>
        <v>9</v>
      </c>
      <c r="BI960" s="2">
        <f>J960+K960+L960+M960+AI960+AJ960+AO960+AR960+AS960</f>
        <v>144</v>
      </c>
      <c r="BJ960" s="1" t="str">
        <f>IF(AND(H960&gt;"001",H960&lt;"300"),"In-State","Out-State")</f>
        <v>In-State</v>
      </c>
    </row>
    <row r="961" spans="1:62" x14ac:dyDescent="0.25">
      <c r="A961" s="2" t="s">
        <v>61</v>
      </c>
      <c r="B961" s="2" t="s">
        <v>62</v>
      </c>
      <c r="C961" s="3"/>
      <c r="D961" s="2" t="s">
        <v>80</v>
      </c>
      <c r="E961" s="2" t="s">
        <v>73</v>
      </c>
      <c r="F961" s="2"/>
      <c r="G961" s="2" t="s">
        <v>61</v>
      </c>
      <c r="H961" s="2" t="s">
        <v>64</v>
      </c>
      <c r="J961" s="2" t="s">
        <v>227</v>
      </c>
      <c r="K961" s="2" t="s">
        <v>67</v>
      </c>
      <c r="L961" s="2" t="s">
        <v>162</v>
      </c>
      <c r="M961" s="2" t="s">
        <v>67</v>
      </c>
      <c r="N961" s="2" t="s">
        <v>83</v>
      </c>
      <c r="O961" s="2" t="s">
        <v>76</v>
      </c>
      <c r="R961" s="2" t="s">
        <v>73</v>
      </c>
      <c r="S961" s="2" t="s">
        <v>61</v>
      </c>
      <c r="T961" s="2" t="s">
        <v>351</v>
      </c>
      <c r="V961" s="2" t="s">
        <v>117</v>
      </c>
      <c r="W961" s="2" t="s">
        <v>73</v>
      </c>
      <c r="X961" s="2" t="s">
        <v>74</v>
      </c>
      <c r="AB961" s="2" t="s">
        <v>73</v>
      </c>
      <c r="AH961" s="2" t="s">
        <v>75</v>
      </c>
      <c r="AI961" s="2" t="s">
        <v>75</v>
      </c>
      <c r="AJ961" s="2" t="s">
        <v>75</v>
      </c>
      <c r="AK961" s="2" t="s">
        <v>76</v>
      </c>
      <c r="AL961" s="2" t="s">
        <v>93</v>
      </c>
      <c r="AM961" s="2" t="s">
        <v>76</v>
      </c>
      <c r="AN961" s="2" t="s">
        <v>165</v>
      </c>
      <c r="AO961" s="2" t="s">
        <v>75</v>
      </c>
      <c r="AP961" s="2" t="s">
        <v>73</v>
      </c>
      <c r="AQ961" s="2" t="s">
        <v>77</v>
      </c>
      <c r="AR961" s="2" t="s">
        <v>75</v>
      </c>
      <c r="AS961" s="2" t="s">
        <v>75</v>
      </c>
      <c r="AT961" s="2" t="s">
        <v>76</v>
      </c>
      <c r="AU961" s="2" t="s">
        <v>76</v>
      </c>
      <c r="AV961" s="2" t="s">
        <v>169</v>
      </c>
      <c r="AX961" s="2" t="s">
        <v>151</v>
      </c>
      <c r="AZ961" s="2" t="s">
        <v>73</v>
      </c>
      <c r="BA961" s="2" t="s">
        <v>61</v>
      </c>
      <c r="BH961" s="2">
        <f>O961+AH961+AL961+AM961+AN961+AT961+AU961</f>
        <v>7</v>
      </c>
      <c r="BI961" s="2">
        <f>J961+K961+L961+M961+AI961+AJ961+AO961+AR961+AS961</f>
        <v>160</v>
      </c>
      <c r="BJ961" s="1" t="str">
        <f>IF(AND(H961&gt;"001",H961&lt;"300"),"In-State","Out-State")</f>
        <v>In-State</v>
      </c>
    </row>
    <row r="962" spans="1:62" x14ac:dyDescent="0.25">
      <c r="A962" s="2" t="s">
        <v>61</v>
      </c>
      <c r="B962" s="2" t="s">
        <v>62</v>
      </c>
      <c r="C962" s="3"/>
      <c r="D962" s="2" t="s">
        <v>80</v>
      </c>
      <c r="E962" s="2" t="s">
        <v>73</v>
      </c>
      <c r="F962" s="2"/>
      <c r="G962" s="2" t="s">
        <v>61</v>
      </c>
      <c r="H962" s="2" t="s">
        <v>197</v>
      </c>
      <c r="J962" s="2" t="s">
        <v>67</v>
      </c>
      <c r="K962" s="2" t="s">
        <v>67</v>
      </c>
      <c r="L962" s="2" t="s">
        <v>205</v>
      </c>
      <c r="M962" s="2" t="s">
        <v>67</v>
      </c>
      <c r="N962" s="2" t="s">
        <v>313</v>
      </c>
      <c r="O962" s="2" t="s">
        <v>76</v>
      </c>
      <c r="R962" s="2" t="s">
        <v>70</v>
      </c>
      <c r="S962" s="2" t="s">
        <v>73</v>
      </c>
      <c r="T962" s="2" t="s">
        <v>1585</v>
      </c>
      <c r="V962" s="2" t="s">
        <v>249</v>
      </c>
      <c r="W962" s="2" t="s">
        <v>73</v>
      </c>
      <c r="X962" s="2" t="s">
        <v>74</v>
      </c>
      <c r="Y962" s="2" t="s">
        <v>61</v>
      </c>
      <c r="AB962" s="2" t="s">
        <v>73</v>
      </c>
      <c r="AH962" s="2" t="s">
        <v>75</v>
      </c>
      <c r="AI962" s="2" t="s">
        <v>75</v>
      </c>
      <c r="AJ962" s="2" t="s">
        <v>75</v>
      </c>
      <c r="AK962" s="2" t="s">
        <v>76</v>
      </c>
      <c r="AL962" s="2" t="s">
        <v>76</v>
      </c>
      <c r="AM962" s="2" t="s">
        <v>76</v>
      </c>
      <c r="AN962" s="2" t="s">
        <v>93</v>
      </c>
      <c r="AO962" s="2" t="s">
        <v>75</v>
      </c>
      <c r="AP962" s="2" t="s">
        <v>61</v>
      </c>
      <c r="AQ962" s="2" t="s">
        <v>77</v>
      </c>
      <c r="AR962" s="2" t="s">
        <v>75</v>
      </c>
      <c r="AS962" s="2" t="s">
        <v>75</v>
      </c>
      <c r="AT962" s="2" t="s">
        <v>76</v>
      </c>
      <c r="AU962" s="2" t="s">
        <v>76</v>
      </c>
      <c r="AV962" s="2" t="s">
        <v>405</v>
      </c>
      <c r="AZ962" s="2" t="s">
        <v>73</v>
      </c>
      <c r="BB962" s="2" t="s">
        <v>73</v>
      </c>
      <c r="BH962" s="2">
        <f>O962+AH962+AL962+AM962+AN962+AT962+AU962</f>
        <v>3</v>
      </c>
      <c r="BI962" s="2">
        <f>J962+K962+L962+M962+AI962+AJ962+AO962+AR962+AS962</f>
        <v>192</v>
      </c>
      <c r="BJ962" s="1" t="str">
        <f>IF(AND(H962&gt;"001",H962&lt;"300"),"In-State","Out-State")</f>
        <v>In-State</v>
      </c>
    </row>
    <row r="963" spans="1:62" x14ac:dyDescent="0.25">
      <c r="A963" s="2" t="s">
        <v>61</v>
      </c>
      <c r="B963" s="2" t="s">
        <v>62</v>
      </c>
      <c r="C963" s="3"/>
      <c r="D963" s="2" t="s">
        <v>80</v>
      </c>
      <c r="E963" s="2" t="s">
        <v>61</v>
      </c>
      <c r="F963" s="2"/>
      <c r="G963" s="2" t="s">
        <v>61</v>
      </c>
      <c r="H963" s="2" t="s">
        <v>64</v>
      </c>
      <c r="J963" s="2" t="s">
        <v>67</v>
      </c>
      <c r="K963" s="2" t="s">
        <v>67</v>
      </c>
      <c r="L963" s="2" t="s">
        <v>162</v>
      </c>
      <c r="M963" s="2" t="s">
        <v>67</v>
      </c>
      <c r="N963" s="2" t="s">
        <v>83</v>
      </c>
      <c r="O963" s="2" t="s">
        <v>76</v>
      </c>
      <c r="R963" s="2" t="s">
        <v>73</v>
      </c>
      <c r="S963" s="2" t="s">
        <v>61</v>
      </c>
      <c r="T963" s="2" t="s">
        <v>1586</v>
      </c>
      <c r="V963" s="2" t="s">
        <v>156</v>
      </c>
      <c r="W963" s="2" t="s">
        <v>73</v>
      </c>
      <c r="X963" s="2" t="s">
        <v>74</v>
      </c>
      <c r="AB963" s="2" t="s">
        <v>73</v>
      </c>
      <c r="AH963" s="2" t="s">
        <v>75</v>
      </c>
      <c r="AI963" s="2" t="s">
        <v>75</v>
      </c>
      <c r="AJ963" s="2" t="s">
        <v>75</v>
      </c>
      <c r="AK963" s="2" t="s">
        <v>76</v>
      </c>
      <c r="AL963" s="2" t="s">
        <v>76</v>
      </c>
      <c r="AM963" s="2" t="s">
        <v>76</v>
      </c>
      <c r="AN963" s="2" t="s">
        <v>165</v>
      </c>
      <c r="AO963" s="2" t="s">
        <v>75</v>
      </c>
      <c r="AP963" s="2" t="s">
        <v>73</v>
      </c>
      <c r="AQ963" s="2" t="s">
        <v>77</v>
      </c>
      <c r="AR963" s="2" t="s">
        <v>75</v>
      </c>
      <c r="AS963" s="2" t="s">
        <v>75</v>
      </c>
      <c r="AT963" s="2" t="s">
        <v>76</v>
      </c>
      <c r="AU963" s="2" t="s">
        <v>76</v>
      </c>
      <c r="AV963" s="2" t="s">
        <v>1587</v>
      </c>
      <c r="AX963" s="2" t="s">
        <v>79</v>
      </c>
      <c r="AZ963" s="2" t="s">
        <v>73</v>
      </c>
      <c r="BA963" s="2" t="s">
        <v>61</v>
      </c>
      <c r="BH963" s="2">
        <f>O963+AH963+AL963+AM963+AN963+AT963+AU963</f>
        <v>4</v>
      </c>
      <c r="BI963" s="2">
        <f>J963+K963+L963+M963+AI963+AJ963+AO963+AR963+AS963</f>
        <v>112</v>
      </c>
      <c r="BJ963" s="1" t="str">
        <f>IF(AND(H963&gt;"001",H963&lt;"300"),"In-State","Out-State")</f>
        <v>In-State</v>
      </c>
    </row>
    <row r="964" spans="1:62" x14ac:dyDescent="0.25">
      <c r="A964" s="2" t="s">
        <v>61</v>
      </c>
      <c r="B964" s="2" t="s">
        <v>62</v>
      </c>
      <c r="C964" s="3"/>
      <c r="D964" s="2" t="s">
        <v>80</v>
      </c>
      <c r="E964" s="2" t="s">
        <v>73</v>
      </c>
      <c r="F964" s="2"/>
      <c r="G964" s="2" t="s">
        <v>61</v>
      </c>
      <c r="H964" s="2" t="s">
        <v>64</v>
      </c>
      <c r="J964" s="2" t="s">
        <v>218</v>
      </c>
      <c r="K964" s="2" t="s">
        <v>67</v>
      </c>
      <c r="L964" s="2" t="s">
        <v>67</v>
      </c>
      <c r="M964" s="2" t="s">
        <v>67</v>
      </c>
      <c r="N964" s="2" t="s">
        <v>198</v>
      </c>
      <c r="O964" s="2" t="s">
        <v>84</v>
      </c>
      <c r="R964" s="2" t="s">
        <v>61</v>
      </c>
      <c r="S964" s="2" t="s">
        <v>61</v>
      </c>
      <c r="T964" s="2" t="s">
        <v>1588</v>
      </c>
      <c r="V964" s="2" t="s">
        <v>107</v>
      </c>
      <c r="W964" s="2" t="s">
        <v>73</v>
      </c>
      <c r="X964" s="2" t="s">
        <v>74</v>
      </c>
      <c r="AB964" s="2" t="s">
        <v>73</v>
      </c>
      <c r="AH964" s="2" t="s">
        <v>75</v>
      </c>
      <c r="AI964" s="2" t="s">
        <v>75</v>
      </c>
      <c r="AJ964" s="2" t="s">
        <v>75</v>
      </c>
      <c r="AK964" s="2" t="s">
        <v>76</v>
      </c>
      <c r="AL964" s="2" t="s">
        <v>76</v>
      </c>
      <c r="AM964" s="2" t="s">
        <v>76</v>
      </c>
      <c r="AN964" s="2" t="s">
        <v>76</v>
      </c>
      <c r="AO964" s="2" t="s">
        <v>75</v>
      </c>
      <c r="AP964" s="2" t="s">
        <v>61</v>
      </c>
      <c r="AQ964" s="2" t="s">
        <v>77</v>
      </c>
      <c r="AR964" s="2" t="s">
        <v>75</v>
      </c>
      <c r="AS964" s="2" t="s">
        <v>75</v>
      </c>
      <c r="AT964" s="2" t="s">
        <v>76</v>
      </c>
      <c r="AU964" s="2" t="s">
        <v>76</v>
      </c>
      <c r="AV964" s="2" t="s">
        <v>1589</v>
      </c>
      <c r="AX964" s="2" t="s">
        <v>331</v>
      </c>
      <c r="AZ964" s="2" t="s">
        <v>73</v>
      </c>
      <c r="BA964" s="2" t="s">
        <v>61</v>
      </c>
      <c r="BH964" s="2">
        <f>O964+AH964+AL964+AM964+AN964+AT964+AU964</f>
        <v>6</v>
      </c>
      <c r="BI964" s="2">
        <f>J964+K964+L964+M964+AI964+AJ964+AO964+AR964+AS964</f>
        <v>96</v>
      </c>
      <c r="BJ964" s="1" t="str">
        <f>IF(AND(H964&gt;"001",H964&lt;"300"),"In-State","Out-State")</f>
        <v>In-State</v>
      </c>
    </row>
    <row r="965" spans="1:62" x14ac:dyDescent="0.25">
      <c r="A965" s="2" t="s">
        <v>61</v>
      </c>
      <c r="B965" s="2" t="s">
        <v>62</v>
      </c>
      <c r="C965" s="3"/>
      <c r="D965" s="2" t="s">
        <v>80</v>
      </c>
      <c r="E965" s="2" t="s">
        <v>73</v>
      </c>
      <c r="F965" s="2"/>
      <c r="G965" s="2" t="s">
        <v>61</v>
      </c>
      <c r="H965" s="2" t="s">
        <v>64</v>
      </c>
      <c r="J965" s="2" t="s">
        <v>227</v>
      </c>
      <c r="K965" s="2" t="s">
        <v>67</v>
      </c>
      <c r="L965" s="2" t="s">
        <v>66</v>
      </c>
      <c r="M965" s="2" t="s">
        <v>67</v>
      </c>
      <c r="N965" s="2" t="s">
        <v>89</v>
      </c>
      <c r="O965" s="2" t="s">
        <v>93</v>
      </c>
      <c r="R965" s="2" t="s">
        <v>70</v>
      </c>
      <c r="S965" s="2" t="s">
        <v>61</v>
      </c>
      <c r="T965" s="2" t="s">
        <v>351</v>
      </c>
      <c r="V965" s="2" t="s">
        <v>107</v>
      </c>
      <c r="W965" s="2" t="s">
        <v>73</v>
      </c>
      <c r="X965" s="2" t="s">
        <v>74</v>
      </c>
      <c r="AB965" s="2" t="s">
        <v>73</v>
      </c>
      <c r="AH965" s="2" t="s">
        <v>75</v>
      </c>
      <c r="AI965" s="2" t="s">
        <v>75</v>
      </c>
      <c r="AJ965" s="2" t="s">
        <v>75</v>
      </c>
      <c r="AK965" s="2" t="s">
        <v>76</v>
      </c>
      <c r="AL965" s="2" t="s">
        <v>76</v>
      </c>
      <c r="AM965" s="2" t="s">
        <v>76</v>
      </c>
      <c r="AN965" s="2" t="s">
        <v>90</v>
      </c>
      <c r="AO965" s="2" t="s">
        <v>75</v>
      </c>
      <c r="AP965" s="2" t="s">
        <v>61</v>
      </c>
      <c r="AQ965" s="2" t="s">
        <v>77</v>
      </c>
      <c r="AR965" s="2" t="s">
        <v>75</v>
      </c>
      <c r="AS965" s="2" t="s">
        <v>75</v>
      </c>
      <c r="AT965" s="2" t="s">
        <v>76</v>
      </c>
      <c r="AU965" s="2" t="s">
        <v>76</v>
      </c>
      <c r="AV965" s="2" t="s">
        <v>1590</v>
      </c>
      <c r="AX965" s="2" t="s">
        <v>79</v>
      </c>
      <c r="AZ965" s="2" t="s">
        <v>73</v>
      </c>
      <c r="BA965" s="2" t="s">
        <v>61</v>
      </c>
      <c r="BH965" s="2">
        <f>O965+AH965+AL965+AM965+AN965+AT965+AU965</f>
        <v>12</v>
      </c>
      <c r="BI965" s="2">
        <f>J965+K965+L965+M965+AI965+AJ965+AO965+AR965+AS965</f>
        <v>272</v>
      </c>
      <c r="BJ965" s="1" t="str">
        <f>IF(AND(H965&gt;"001",H965&lt;"300"),"In-State","Out-State")</f>
        <v>In-State</v>
      </c>
    </row>
    <row r="966" spans="1:62" x14ac:dyDescent="0.25">
      <c r="A966" s="2" t="s">
        <v>61</v>
      </c>
      <c r="B966" s="2" t="s">
        <v>62</v>
      </c>
      <c r="C966" s="3"/>
      <c r="D966" s="2" t="s">
        <v>80</v>
      </c>
      <c r="E966" s="2" t="s">
        <v>70</v>
      </c>
      <c r="F966" s="2"/>
      <c r="G966" s="2" t="s">
        <v>61</v>
      </c>
      <c r="H966" s="2" t="s">
        <v>64</v>
      </c>
      <c r="J966" s="2" t="s">
        <v>67</v>
      </c>
      <c r="K966" s="2" t="s">
        <v>67</v>
      </c>
      <c r="L966" s="2" t="s">
        <v>1591</v>
      </c>
      <c r="M966" s="2" t="s">
        <v>67</v>
      </c>
      <c r="N966" s="2" t="s">
        <v>104</v>
      </c>
      <c r="O966" s="2" t="s">
        <v>76</v>
      </c>
      <c r="R966" s="2" t="s">
        <v>70</v>
      </c>
      <c r="S966" s="2" t="s">
        <v>61</v>
      </c>
      <c r="T966" s="2" t="s">
        <v>351</v>
      </c>
      <c r="V966" s="2" t="s">
        <v>249</v>
      </c>
      <c r="W966" s="2" t="s">
        <v>73</v>
      </c>
      <c r="X966" s="2" t="s">
        <v>74</v>
      </c>
      <c r="AH966" s="2" t="s">
        <v>75</v>
      </c>
      <c r="AI966" s="2" t="s">
        <v>75</v>
      </c>
      <c r="AJ966" s="2" t="s">
        <v>75</v>
      </c>
      <c r="AK966" s="2" t="s">
        <v>76</v>
      </c>
      <c r="AL966" s="2" t="s">
        <v>76</v>
      </c>
      <c r="AM966" s="2" t="s">
        <v>76</v>
      </c>
      <c r="AN966" s="2" t="s">
        <v>763</v>
      </c>
      <c r="AO966" s="2" t="s">
        <v>75</v>
      </c>
      <c r="AP966" s="2" t="s">
        <v>61</v>
      </c>
      <c r="AQ966" s="2" t="s">
        <v>73</v>
      </c>
      <c r="AR966" s="2" t="s">
        <v>75</v>
      </c>
      <c r="AS966" s="2" t="s">
        <v>635</v>
      </c>
      <c r="AT966" s="2" t="s">
        <v>76</v>
      </c>
      <c r="AU966" s="2" t="s">
        <v>93</v>
      </c>
      <c r="AV966" s="2" t="s">
        <v>793</v>
      </c>
      <c r="AX966" s="2" t="s">
        <v>196</v>
      </c>
      <c r="AZ966" s="2" t="s">
        <v>73</v>
      </c>
      <c r="BA966" s="2" t="s">
        <v>61</v>
      </c>
      <c r="BH966" s="2">
        <f>O966+AH966+AL966+AM966+AN966+AT966+AU966</f>
        <v>19</v>
      </c>
      <c r="BI966" s="2">
        <f>J966+K966+L966+M966+AI966+AJ966+AO966+AR966+AS966</f>
        <v>384</v>
      </c>
      <c r="BJ966" s="1" t="str">
        <f>IF(AND(H966&gt;"001",H966&lt;"300"),"In-State","Out-State")</f>
        <v>In-State</v>
      </c>
    </row>
    <row r="967" spans="1:62" x14ac:dyDescent="0.25">
      <c r="A967" s="2" t="s">
        <v>61</v>
      </c>
      <c r="B967" s="2" t="s">
        <v>62</v>
      </c>
      <c r="C967" s="3"/>
      <c r="D967" s="2" t="s">
        <v>80</v>
      </c>
      <c r="E967" s="2" t="s">
        <v>73</v>
      </c>
      <c r="F967" s="2"/>
      <c r="G967" s="2" t="s">
        <v>61</v>
      </c>
      <c r="H967" s="2" t="s">
        <v>64</v>
      </c>
      <c r="J967" s="2" t="s">
        <v>67</v>
      </c>
      <c r="K967" s="2" t="s">
        <v>67</v>
      </c>
      <c r="L967" s="2" t="s">
        <v>738</v>
      </c>
      <c r="M967" s="2" t="s">
        <v>67</v>
      </c>
      <c r="N967" s="2" t="s">
        <v>83</v>
      </c>
      <c r="O967" s="2" t="s">
        <v>76</v>
      </c>
      <c r="R967" s="2" t="s">
        <v>70</v>
      </c>
      <c r="S967" s="2" t="s">
        <v>61</v>
      </c>
      <c r="T967" s="2" t="s">
        <v>1592</v>
      </c>
      <c r="V967" s="2" t="s">
        <v>292</v>
      </c>
      <c r="W967" s="2" t="s">
        <v>73</v>
      </c>
      <c r="X967" s="2" t="s">
        <v>74</v>
      </c>
      <c r="AB967" s="2" t="s">
        <v>73</v>
      </c>
      <c r="AH967" s="2" t="s">
        <v>75</v>
      </c>
      <c r="AI967" s="2" t="s">
        <v>75</v>
      </c>
      <c r="AJ967" s="2" t="s">
        <v>75</v>
      </c>
      <c r="AK967" s="2" t="s">
        <v>76</v>
      </c>
      <c r="AL967" s="2" t="s">
        <v>76</v>
      </c>
      <c r="AM967" s="2" t="s">
        <v>76</v>
      </c>
      <c r="AN967" s="2" t="s">
        <v>108</v>
      </c>
      <c r="AO967" s="2" t="s">
        <v>75</v>
      </c>
      <c r="AP967" s="2" t="s">
        <v>73</v>
      </c>
      <c r="AQ967" s="2" t="s">
        <v>77</v>
      </c>
      <c r="AR967" s="2" t="s">
        <v>75</v>
      </c>
      <c r="AS967" s="2" t="s">
        <v>75</v>
      </c>
      <c r="AT967" s="2" t="s">
        <v>76</v>
      </c>
      <c r="AU967" s="2" t="s">
        <v>76</v>
      </c>
      <c r="AV967" s="2" t="s">
        <v>1593</v>
      </c>
      <c r="AW967" s="2" t="s">
        <v>163</v>
      </c>
      <c r="AX967" s="2" t="s">
        <v>1594</v>
      </c>
      <c r="AZ967" s="2" t="s">
        <v>73</v>
      </c>
      <c r="BA967" s="2" t="s">
        <v>61</v>
      </c>
      <c r="BH967" s="2">
        <f>O967+AH967+AL967+AM967+AN967+AT967+AU967</f>
        <v>12</v>
      </c>
      <c r="BI967" s="2">
        <f>J967+K967+L967+M967+AI967+AJ967+AO967+AR967+AS967</f>
        <v>512</v>
      </c>
      <c r="BJ967" s="1" t="str">
        <f>IF(AND(H967&gt;"001",H967&lt;"300"),"In-State","Out-State")</f>
        <v>In-State</v>
      </c>
    </row>
    <row r="968" spans="1:62" x14ac:dyDescent="0.25">
      <c r="A968" s="2" t="s">
        <v>61</v>
      </c>
      <c r="B968" s="2" t="s">
        <v>62</v>
      </c>
      <c r="C968" s="3"/>
      <c r="D968" s="2" t="s">
        <v>80</v>
      </c>
      <c r="E968" s="2" t="s">
        <v>73</v>
      </c>
      <c r="F968" s="2"/>
      <c r="G968" s="2" t="s">
        <v>61</v>
      </c>
      <c r="H968" s="2" t="s">
        <v>64</v>
      </c>
      <c r="J968" s="2" t="s">
        <v>128</v>
      </c>
      <c r="K968" s="2" t="s">
        <v>67</v>
      </c>
      <c r="L968" s="2" t="s">
        <v>67</v>
      </c>
      <c r="M968" s="2" t="s">
        <v>67</v>
      </c>
      <c r="N968" s="2" t="s">
        <v>703</v>
      </c>
      <c r="O968" s="2" t="s">
        <v>98</v>
      </c>
      <c r="R968" s="2" t="s">
        <v>61</v>
      </c>
      <c r="S968" s="2" t="s">
        <v>61</v>
      </c>
      <c r="T968" s="2" t="s">
        <v>1103</v>
      </c>
      <c r="V968" s="2" t="s">
        <v>133</v>
      </c>
      <c r="W968" s="2" t="s">
        <v>73</v>
      </c>
      <c r="X968" s="2" t="s">
        <v>74</v>
      </c>
      <c r="AH968" s="2" t="s">
        <v>75</v>
      </c>
      <c r="AI968" s="2" t="s">
        <v>75</v>
      </c>
      <c r="AJ968" s="2" t="s">
        <v>75</v>
      </c>
      <c r="AK968" s="2" t="s">
        <v>76</v>
      </c>
      <c r="AL968" s="2" t="s">
        <v>76</v>
      </c>
      <c r="AM968" s="2" t="s">
        <v>76</v>
      </c>
      <c r="AN968" s="2" t="s">
        <v>76</v>
      </c>
      <c r="AO968" s="2" t="s">
        <v>75</v>
      </c>
      <c r="AP968" s="2" t="s">
        <v>61</v>
      </c>
      <c r="AQ968" s="2" t="s">
        <v>77</v>
      </c>
      <c r="AR968" s="2" t="s">
        <v>75</v>
      </c>
      <c r="AS968" s="2" t="s">
        <v>75</v>
      </c>
      <c r="AT968" s="2" t="s">
        <v>76</v>
      </c>
      <c r="AU968" s="2" t="s">
        <v>76</v>
      </c>
      <c r="AV968" s="2" t="s">
        <v>882</v>
      </c>
      <c r="AX968" s="2" t="s">
        <v>1595</v>
      </c>
      <c r="AZ968" s="2" t="s">
        <v>73</v>
      </c>
      <c r="BA968" s="2" t="s">
        <v>61</v>
      </c>
      <c r="BH968" s="2">
        <f>O968+AH968+AL968+AM968+AN968+AT968+AU968</f>
        <v>10</v>
      </c>
      <c r="BI968" s="2">
        <f>J968+K968+L968+M968+AI968+AJ968+AO968+AR968+AS968</f>
        <v>176</v>
      </c>
      <c r="BJ968" s="1" t="str">
        <f>IF(AND(H968&gt;"001",H968&lt;"300"),"In-State","Out-State")</f>
        <v>In-State</v>
      </c>
    </row>
    <row r="969" spans="1:62" x14ac:dyDescent="0.25">
      <c r="A969" s="2" t="s">
        <v>61</v>
      </c>
      <c r="B969" s="2" t="s">
        <v>62</v>
      </c>
      <c r="C969" s="3"/>
      <c r="D969" s="2" t="s">
        <v>80</v>
      </c>
      <c r="E969" s="2" t="s">
        <v>94</v>
      </c>
      <c r="F969" s="2"/>
      <c r="G969" s="2" t="s">
        <v>120</v>
      </c>
      <c r="H969" s="2" t="s">
        <v>121</v>
      </c>
      <c r="J969" s="2" t="s">
        <v>227</v>
      </c>
      <c r="K969" s="2" t="s">
        <v>67</v>
      </c>
      <c r="L969" s="2" t="s">
        <v>67</v>
      </c>
      <c r="M969" s="2" t="s">
        <v>67</v>
      </c>
      <c r="N969" s="2" t="s">
        <v>97</v>
      </c>
      <c r="O969" s="2" t="s">
        <v>93</v>
      </c>
      <c r="R969" s="2" t="s">
        <v>61</v>
      </c>
      <c r="S969" s="2" t="s">
        <v>61</v>
      </c>
      <c r="T969" s="2" t="s">
        <v>180</v>
      </c>
      <c r="V969" s="2" t="s">
        <v>72</v>
      </c>
      <c r="W969" s="2" t="s">
        <v>73</v>
      </c>
      <c r="X969" s="2" t="s">
        <v>74</v>
      </c>
      <c r="AH969" s="2" t="s">
        <v>75</v>
      </c>
      <c r="AI969" s="2" t="s">
        <v>75</v>
      </c>
      <c r="AJ969" s="2" t="s">
        <v>75</v>
      </c>
      <c r="AK969" s="2" t="s">
        <v>76</v>
      </c>
      <c r="AL969" s="2" t="s">
        <v>76</v>
      </c>
      <c r="AM969" s="2" t="s">
        <v>76</v>
      </c>
      <c r="AN969" s="2" t="s">
        <v>76</v>
      </c>
      <c r="AO969" s="2" t="s">
        <v>75</v>
      </c>
      <c r="AP969" s="2" t="s">
        <v>70</v>
      </c>
      <c r="AQ969" s="2" t="s">
        <v>77</v>
      </c>
      <c r="AR969" s="2" t="s">
        <v>75</v>
      </c>
      <c r="AS969" s="2" t="s">
        <v>75</v>
      </c>
      <c r="AT969" s="2" t="s">
        <v>76</v>
      </c>
      <c r="AU969" s="2" t="s">
        <v>76</v>
      </c>
      <c r="AV969" s="2" t="s">
        <v>1107</v>
      </c>
      <c r="AZ969" s="2" t="s">
        <v>73</v>
      </c>
      <c r="BA969" s="2" t="s">
        <v>61</v>
      </c>
      <c r="BH969" s="2">
        <f>O969+AH969+AL969+AM969+AN969+AT969+AU969</f>
        <v>3</v>
      </c>
      <c r="BI969" s="2">
        <f>J969+K969+L969+M969+AI969+AJ969+AO969+AR969+AS969</f>
        <v>48</v>
      </c>
      <c r="BJ969" s="1" t="str">
        <f>IF(AND(H969&gt;"001",H969&lt;"300"),"In-State","Out-State")</f>
        <v>Out-State</v>
      </c>
    </row>
    <row r="970" spans="1:62" x14ac:dyDescent="0.25">
      <c r="A970" s="2" t="s">
        <v>61</v>
      </c>
      <c r="B970" s="2" t="s">
        <v>62</v>
      </c>
      <c r="C970" s="3"/>
      <c r="D970" s="2" t="s">
        <v>80</v>
      </c>
      <c r="E970" s="2" t="s">
        <v>70</v>
      </c>
      <c r="F970" s="2"/>
      <c r="G970" s="2" t="s">
        <v>61</v>
      </c>
      <c r="H970" s="2" t="s">
        <v>197</v>
      </c>
      <c r="J970" s="2" t="s">
        <v>67</v>
      </c>
      <c r="K970" s="2" t="s">
        <v>67</v>
      </c>
      <c r="L970" s="2" t="s">
        <v>620</v>
      </c>
      <c r="M970" s="2" t="s">
        <v>67</v>
      </c>
      <c r="N970" s="2" t="s">
        <v>393</v>
      </c>
      <c r="O970" s="2" t="s">
        <v>76</v>
      </c>
      <c r="R970" s="2" t="s">
        <v>70</v>
      </c>
      <c r="S970" s="2" t="s">
        <v>73</v>
      </c>
      <c r="T970" s="2" t="s">
        <v>1596</v>
      </c>
      <c r="V970" s="2" t="s">
        <v>532</v>
      </c>
      <c r="W970" s="2" t="s">
        <v>73</v>
      </c>
      <c r="X970" s="2" t="s">
        <v>74</v>
      </c>
      <c r="AH970" s="2" t="s">
        <v>75</v>
      </c>
      <c r="AI970" s="2" t="s">
        <v>75</v>
      </c>
      <c r="AJ970" s="2" t="s">
        <v>75</v>
      </c>
      <c r="AK970" s="2" t="s">
        <v>76</v>
      </c>
      <c r="AL970" s="2" t="s">
        <v>76</v>
      </c>
      <c r="AM970" s="2" t="s">
        <v>76</v>
      </c>
      <c r="AN970" s="2" t="s">
        <v>122</v>
      </c>
      <c r="AO970" s="2" t="s">
        <v>75</v>
      </c>
      <c r="AP970" s="2" t="s">
        <v>61</v>
      </c>
      <c r="AQ970" s="2" t="s">
        <v>77</v>
      </c>
      <c r="AR970" s="2" t="s">
        <v>75</v>
      </c>
      <c r="AS970" s="2" t="s">
        <v>75</v>
      </c>
      <c r="AT970" s="2" t="s">
        <v>76</v>
      </c>
      <c r="AU970" s="2" t="s">
        <v>76</v>
      </c>
      <c r="AV970" s="2" t="s">
        <v>1597</v>
      </c>
      <c r="AW970" s="2" t="s">
        <v>122</v>
      </c>
      <c r="AZ970" s="2" t="s">
        <v>73</v>
      </c>
      <c r="BB970" s="2" t="s">
        <v>73</v>
      </c>
      <c r="BH970" s="2">
        <f>O970+AH970+AL970+AM970+AN970+AT970+AU970</f>
        <v>8</v>
      </c>
      <c r="BI970" s="2">
        <f>J970+K970+L970+M970+AI970+AJ970+AO970+AR970+AS970</f>
        <v>352</v>
      </c>
      <c r="BJ970" s="1" t="str">
        <f>IF(AND(H970&gt;"001",H970&lt;"300"),"In-State","Out-State")</f>
        <v>In-State</v>
      </c>
    </row>
    <row r="971" spans="1:62" x14ac:dyDescent="0.25">
      <c r="A971" s="2" t="s">
        <v>61</v>
      </c>
      <c r="B971" s="2" t="s">
        <v>62</v>
      </c>
      <c r="C971" s="3"/>
      <c r="D971" s="2" t="s">
        <v>80</v>
      </c>
      <c r="E971" s="2" t="s">
        <v>70</v>
      </c>
      <c r="F971" s="2"/>
      <c r="G971" s="2" t="s">
        <v>61</v>
      </c>
      <c r="H971" s="2" t="s">
        <v>64</v>
      </c>
      <c r="J971" s="2" t="s">
        <v>67</v>
      </c>
      <c r="K971" s="2" t="s">
        <v>67</v>
      </c>
      <c r="L971" s="2" t="s">
        <v>620</v>
      </c>
      <c r="M971" s="2" t="s">
        <v>67</v>
      </c>
      <c r="N971" s="2" t="s">
        <v>393</v>
      </c>
      <c r="O971" s="2" t="s">
        <v>76</v>
      </c>
      <c r="R971" s="2" t="s">
        <v>70</v>
      </c>
      <c r="S971" s="2" t="s">
        <v>61</v>
      </c>
      <c r="T971" s="2" t="s">
        <v>1598</v>
      </c>
      <c r="V971" s="2" t="s">
        <v>107</v>
      </c>
      <c r="W971" s="2" t="s">
        <v>73</v>
      </c>
      <c r="X971" s="2" t="s">
        <v>74</v>
      </c>
      <c r="Y971" s="2" t="s">
        <v>61</v>
      </c>
      <c r="AH971" s="2" t="s">
        <v>75</v>
      </c>
      <c r="AI971" s="2" t="s">
        <v>75</v>
      </c>
      <c r="AJ971" s="2" t="s">
        <v>75</v>
      </c>
      <c r="AK971" s="2" t="s">
        <v>76</v>
      </c>
      <c r="AL971" s="2" t="s">
        <v>76</v>
      </c>
      <c r="AM971" s="2" t="s">
        <v>76</v>
      </c>
      <c r="AN971" s="2" t="s">
        <v>122</v>
      </c>
      <c r="AO971" s="2" t="s">
        <v>75</v>
      </c>
      <c r="AP971" s="2" t="s">
        <v>61</v>
      </c>
      <c r="AQ971" s="2" t="s">
        <v>77</v>
      </c>
      <c r="AR971" s="2" t="s">
        <v>75</v>
      </c>
      <c r="AS971" s="2" t="s">
        <v>75</v>
      </c>
      <c r="AT971" s="2" t="s">
        <v>76</v>
      </c>
      <c r="AU971" s="2" t="s">
        <v>76</v>
      </c>
      <c r="AV971" s="2" t="s">
        <v>1599</v>
      </c>
      <c r="AW971" s="2" t="s">
        <v>122</v>
      </c>
      <c r="AZ971" s="2" t="s">
        <v>73</v>
      </c>
      <c r="BA971" s="2" t="s">
        <v>61</v>
      </c>
      <c r="BH971" s="2">
        <f>O971+AH971+AL971+AM971+AN971+AT971+AU971</f>
        <v>8</v>
      </c>
      <c r="BI971" s="2">
        <f>J971+K971+L971+M971+AI971+AJ971+AO971+AR971+AS971</f>
        <v>352</v>
      </c>
      <c r="BJ971" s="1" t="str">
        <f>IF(AND(H971&gt;"001",H971&lt;"300"),"In-State","Out-State")</f>
        <v>In-State</v>
      </c>
    </row>
    <row r="972" spans="1:62" x14ac:dyDescent="0.25">
      <c r="A972" s="2" t="s">
        <v>61</v>
      </c>
      <c r="B972" s="2" t="s">
        <v>62</v>
      </c>
      <c r="C972" s="3"/>
      <c r="D972" s="2" t="s">
        <v>80</v>
      </c>
      <c r="E972" s="2" t="s">
        <v>73</v>
      </c>
      <c r="F972" s="2"/>
      <c r="G972" s="2" t="s">
        <v>61</v>
      </c>
      <c r="H972" s="2" t="s">
        <v>64</v>
      </c>
      <c r="J972" s="2" t="s">
        <v>171</v>
      </c>
      <c r="K972" s="2" t="s">
        <v>67</v>
      </c>
      <c r="L972" s="2" t="s">
        <v>67</v>
      </c>
      <c r="M972" s="2" t="s">
        <v>67</v>
      </c>
      <c r="N972" s="2" t="s">
        <v>83</v>
      </c>
      <c r="O972" s="2" t="s">
        <v>163</v>
      </c>
      <c r="R972" s="2" t="s">
        <v>73</v>
      </c>
      <c r="S972" s="2" t="s">
        <v>61</v>
      </c>
      <c r="T972" s="2" t="s">
        <v>1600</v>
      </c>
      <c r="V972" s="2" t="s">
        <v>92</v>
      </c>
      <c r="W972" s="2" t="s">
        <v>73</v>
      </c>
      <c r="X972" s="2" t="s">
        <v>74</v>
      </c>
      <c r="AB972" s="2" t="s">
        <v>73</v>
      </c>
      <c r="AH972" s="2" t="s">
        <v>75</v>
      </c>
      <c r="AI972" s="2" t="s">
        <v>75</v>
      </c>
      <c r="AJ972" s="2" t="s">
        <v>75</v>
      </c>
      <c r="AK972" s="2" t="s">
        <v>76</v>
      </c>
      <c r="AL972" s="2" t="s">
        <v>76</v>
      </c>
      <c r="AM972" s="2" t="s">
        <v>76</v>
      </c>
      <c r="AN972" s="2" t="s">
        <v>76</v>
      </c>
      <c r="AO972" s="2" t="s">
        <v>75</v>
      </c>
      <c r="AP972" s="2" t="s">
        <v>73</v>
      </c>
      <c r="AQ972" s="2" t="s">
        <v>77</v>
      </c>
      <c r="AR972" s="2" t="s">
        <v>75</v>
      </c>
      <c r="AS972" s="2" t="s">
        <v>75</v>
      </c>
      <c r="AT972" s="2" t="s">
        <v>76</v>
      </c>
      <c r="AU972" s="2" t="s">
        <v>76</v>
      </c>
      <c r="AV972" s="2" t="s">
        <v>1205</v>
      </c>
      <c r="AX972" s="2" t="s">
        <v>79</v>
      </c>
      <c r="AZ972" s="2" t="s">
        <v>73</v>
      </c>
      <c r="BA972" s="2" t="s">
        <v>61</v>
      </c>
      <c r="BH972" s="2">
        <f>O972+AH972+AL972+AM972+AN972+AT972+AU972</f>
        <v>7</v>
      </c>
      <c r="BI972" s="2">
        <f>J972+K972+L972+M972+AI972+AJ972+AO972+AR972+AS972</f>
        <v>128</v>
      </c>
      <c r="BJ972" s="1" t="str">
        <f>IF(AND(H972&gt;"001",H972&lt;"300"),"In-State","Out-State")</f>
        <v>In-State</v>
      </c>
    </row>
    <row r="973" spans="1:62" x14ac:dyDescent="0.25">
      <c r="A973" s="2" t="s">
        <v>61</v>
      </c>
      <c r="B973" s="2" t="s">
        <v>62</v>
      </c>
      <c r="C973" s="3"/>
      <c r="D973" s="2" t="s">
        <v>63</v>
      </c>
      <c r="E973" s="2" t="s">
        <v>73</v>
      </c>
      <c r="F973" s="2"/>
      <c r="G973" s="2" t="s">
        <v>61</v>
      </c>
      <c r="H973" s="2" t="s">
        <v>64</v>
      </c>
      <c r="J973" s="2" t="s">
        <v>227</v>
      </c>
      <c r="K973" s="2" t="s">
        <v>67</v>
      </c>
      <c r="L973" s="2" t="s">
        <v>227</v>
      </c>
      <c r="M973" s="2" t="s">
        <v>67</v>
      </c>
      <c r="N973" s="2" t="s">
        <v>338</v>
      </c>
      <c r="O973" s="2" t="s">
        <v>93</v>
      </c>
      <c r="R973" s="2" t="s">
        <v>61</v>
      </c>
      <c r="S973" s="2" t="s">
        <v>298</v>
      </c>
      <c r="T973" s="2" t="s">
        <v>1601</v>
      </c>
      <c r="V973" s="2" t="s">
        <v>403</v>
      </c>
      <c r="W973" s="2" t="s">
        <v>73</v>
      </c>
      <c r="X973" s="2" t="s">
        <v>74</v>
      </c>
      <c r="AB973" s="2" t="s">
        <v>73</v>
      </c>
      <c r="AH973" s="2" t="s">
        <v>75</v>
      </c>
      <c r="AI973" s="2" t="s">
        <v>75</v>
      </c>
      <c r="AJ973" s="2" t="s">
        <v>75</v>
      </c>
      <c r="AK973" s="2" t="s">
        <v>76</v>
      </c>
      <c r="AL973" s="2" t="s">
        <v>76</v>
      </c>
      <c r="AM973" s="2" t="s">
        <v>76</v>
      </c>
      <c r="AN973" s="2" t="s">
        <v>93</v>
      </c>
      <c r="AO973" s="2" t="s">
        <v>75</v>
      </c>
      <c r="AP973" s="2" t="s">
        <v>61</v>
      </c>
      <c r="AQ973" s="2" t="s">
        <v>77</v>
      </c>
      <c r="AR973" s="2" t="s">
        <v>75</v>
      </c>
      <c r="AS973" s="2" t="s">
        <v>75</v>
      </c>
      <c r="AT973" s="2" t="s">
        <v>76</v>
      </c>
      <c r="AU973" s="2" t="s">
        <v>76</v>
      </c>
      <c r="AV973" s="2" t="s">
        <v>1602</v>
      </c>
      <c r="AZ973" s="2" t="s">
        <v>73</v>
      </c>
      <c r="BD973" s="2" t="s">
        <v>298</v>
      </c>
      <c r="BH973" s="2">
        <f>O973+AH973+AL973+AM973+AN973+AT973+AU973</f>
        <v>6</v>
      </c>
      <c r="BI973" s="2">
        <f>J973+K973+L973+M973+AI973+AJ973+AO973+AR973+AS973</f>
        <v>96</v>
      </c>
      <c r="BJ973" s="1" t="str">
        <f>IF(AND(H973&gt;"001",H973&lt;"300"),"In-State","Out-State")</f>
        <v>In-State</v>
      </c>
    </row>
    <row r="974" spans="1:62" x14ac:dyDescent="0.25">
      <c r="A974" s="2" t="s">
        <v>61</v>
      </c>
      <c r="B974" s="2" t="s">
        <v>62</v>
      </c>
      <c r="C974" s="3"/>
      <c r="D974" s="2" t="s">
        <v>80</v>
      </c>
      <c r="E974" s="2" t="s">
        <v>73</v>
      </c>
      <c r="F974" s="2"/>
      <c r="G974" s="2" t="s">
        <v>61</v>
      </c>
      <c r="H974" s="2" t="s">
        <v>197</v>
      </c>
      <c r="J974" s="2" t="s">
        <v>383</v>
      </c>
      <c r="K974" s="2" t="s">
        <v>67</v>
      </c>
      <c r="L974" s="2" t="s">
        <v>67</v>
      </c>
      <c r="M974" s="2" t="s">
        <v>67</v>
      </c>
      <c r="N974" s="2" t="s">
        <v>338</v>
      </c>
      <c r="O974" s="2" t="s">
        <v>90</v>
      </c>
      <c r="R974" s="2" t="s">
        <v>61</v>
      </c>
      <c r="S974" s="2" t="s">
        <v>73</v>
      </c>
      <c r="T974" s="2" t="s">
        <v>775</v>
      </c>
      <c r="V974" s="2" t="s">
        <v>63</v>
      </c>
      <c r="W974" s="2" t="s">
        <v>73</v>
      </c>
      <c r="X974" s="2" t="s">
        <v>74</v>
      </c>
      <c r="AB974" s="2" t="s">
        <v>73</v>
      </c>
      <c r="AH974" s="2" t="s">
        <v>75</v>
      </c>
      <c r="AI974" s="2" t="s">
        <v>75</v>
      </c>
      <c r="AJ974" s="2" t="s">
        <v>75</v>
      </c>
      <c r="AK974" s="2" t="s">
        <v>76</v>
      </c>
      <c r="AL974" s="2" t="s">
        <v>76</v>
      </c>
      <c r="AM974" s="2" t="s">
        <v>76</v>
      </c>
      <c r="AN974" s="2" t="s">
        <v>76</v>
      </c>
      <c r="AO974" s="2" t="s">
        <v>75</v>
      </c>
      <c r="AP974" s="2" t="s">
        <v>73</v>
      </c>
      <c r="AQ974" s="2" t="s">
        <v>77</v>
      </c>
      <c r="AR974" s="2" t="s">
        <v>75</v>
      </c>
      <c r="AS974" s="2" t="s">
        <v>75</v>
      </c>
      <c r="AT974" s="2" t="s">
        <v>76</v>
      </c>
      <c r="AU974" s="2" t="s">
        <v>76</v>
      </c>
      <c r="AV974" s="2" t="s">
        <v>137</v>
      </c>
      <c r="AZ974" s="2" t="s">
        <v>73</v>
      </c>
      <c r="BB974" s="2" t="s">
        <v>73</v>
      </c>
      <c r="BH974" s="2">
        <f>O974+AH974+AL974+AM974+AN974+AT974+AU974</f>
        <v>9</v>
      </c>
      <c r="BI974" s="2">
        <f>J974+K974+L974+M974+AI974+AJ974+AO974+AR974+AS974</f>
        <v>144</v>
      </c>
      <c r="BJ974" s="1" t="str">
        <f>IF(AND(H974&gt;"001",H974&lt;"300"),"In-State","Out-State")</f>
        <v>In-State</v>
      </c>
    </row>
    <row r="975" spans="1:62" x14ac:dyDescent="0.25">
      <c r="A975" s="2" t="s">
        <v>61</v>
      </c>
      <c r="B975" s="2" t="s">
        <v>62</v>
      </c>
      <c r="C975" s="3"/>
      <c r="D975" s="2" t="s">
        <v>80</v>
      </c>
      <c r="E975" s="2" t="s">
        <v>61</v>
      </c>
      <c r="F975" s="2"/>
      <c r="G975" s="2" t="s">
        <v>61</v>
      </c>
      <c r="H975" s="2" t="s">
        <v>197</v>
      </c>
      <c r="J975" s="2" t="s">
        <v>128</v>
      </c>
      <c r="K975" s="2" t="s">
        <v>67</v>
      </c>
      <c r="L975" s="2" t="s">
        <v>67</v>
      </c>
      <c r="M975" s="2" t="s">
        <v>67</v>
      </c>
      <c r="N975" s="2" t="s">
        <v>83</v>
      </c>
      <c r="O975" s="2" t="s">
        <v>98</v>
      </c>
      <c r="R975" s="2" t="s">
        <v>73</v>
      </c>
      <c r="S975" s="2" t="s">
        <v>73</v>
      </c>
      <c r="T975" s="2" t="s">
        <v>1603</v>
      </c>
      <c r="V975" s="2" t="s">
        <v>292</v>
      </c>
      <c r="W975" s="2" t="s">
        <v>73</v>
      </c>
      <c r="X975" s="2" t="s">
        <v>74</v>
      </c>
      <c r="AB975" s="2" t="s">
        <v>73</v>
      </c>
      <c r="AH975" s="2" t="s">
        <v>75</v>
      </c>
      <c r="AI975" s="2" t="s">
        <v>75</v>
      </c>
      <c r="AJ975" s="2" t="s">
        <v>75</v>
      </c>
      <c r="AK975" s="2" t="s">
        <v>76</v>
      </c>
      <c r="AL975" s="2" t="s">
        <v>76</v>
      </c>
      <c r="AM975" s="2" t="s">
        <v>76</v>
      </c>
      <c r="AN975" s="2" t="s">
        <v>76</v>
      </c>
      <c r="AO975" s="2" t="s">
        <v>75</v>
      </c>
      <c r="AP975" s="2" t="s">
        <v>73</v>
      </c>
      <c r="AQ975" s="2" t="s">
        <v>77</v>
      </c>
      <c r="AR975" s="2" t="s">
        <v>75</v>
      </c>
      <c r="AS975" s="2" t="s">
        <v>75</v>
      </c>
      <c r="AT975" s="2" t="s">
        <v>76</v>
      </c>
      <c r="AU975" s="2" t="s">
        <v>76</v>
      </c>
      <c r="AV975" s="2" t="s">
        <v>1604</v>
      </c>
      <c r="AX975" s="2" t="s">
        <v>323</v>
      </c>
      <c r="AZ975" s="2" t="s">
        <v>73</v>
      </c>
      <c r="BB975" s="2" t="s">
        <v>73</v>
      </c>
      <c r="BH975" s="2">
        <f>O975+AH975+AL975+AM975+AN975+AT975+AU975</f>
        <v>10</v>
      </c>
      <c r="BI975" s="2">
        <f>J975+K975+L975+M975+AI975+AJ975+AO975+AR975+AS975</f>
        <v>176</v>
      </c>
      <c r="BJ975" s="1" t="str">
        <f>IF(AND(H975&gt;"001",H975&lt;"300"),"In-State","Out-State")</f>
        <v>In-State</v>
      </c>
    </row>
    <row r="976" spans="1:62" x14ac:dyDescent="0.25">
      <c r="A976" s="2" t="s">
        <v>61</v>
      </c>
      <c r="B976" s="2" t="s">
        <v>62</v>
      </c>
      <c r="C976" s="3"/>
      <c r="D976" s="2" t="s">
        <v>80</v>
      </c>
      <c r="E976" s="2" t="s">
        <v>94</v>
      </c>
      <c r="F976" s="2"/>
      <c r="G976" s="2" t="s">
        <v>61</v>
      </c>
      <c r="H976" s="2" t="s">
        <v>64</v>
      </c>
      <c r="J976" s="2" t="s">
        <v>205</v>
      </c>
      <c r="K976" s="2" t="s">
        <v>67</v>
      </c>
      <c r="L976" s="2" t="s">
        <v>392</v>
      </c>
      <c r="M976" s="2" t="s">
        <v>67</v>
      </c>
      <c r="N976" s="2" t="s">
        <v>97</v>
      </c>
      <c r="O976" s="2" t="s">
        <v>108</v>
      </c>
      <c r="R976" s="2" t="s">
        <v>61</v>
      </c>
      <c r="S976" s="2" t="s">
        <v>61</v>
      </c>
      <c r="T976" s="2" t="s">
        <v>358</v>
      </c>
      <c r="V976" s="2" t="s">
        <v>107</v>
      </c>
      <c r="W976" s="2" t="s">
        <v>73</v>
      </c>
      <c r="X976" s="2" t="s">
        <v>74</v>
      </c>
      <c r="AH976" s="2" t="s">
        <v>75</v>
      </c>
      <c r="AI976" s="2" t="s">
        <v>75</v>
      </c>
      <c r="AJ976" s="2" t="s">
        <v>75</v>
      </c>
      <c r="AK976" s="2" t="s">
        <v>76</v>
      </c>
      <c r="AL976" s="2" t="s">
        <v>76</v>
      </c>
      <c r="AM976" s="2" t="s">
        <v>76</v>
      </c>
      <c r="AN976" s="2" t="s">
        <v>93</v>
      </c>
      <c r="AO976" s="2" t="s">
        <v>75</v>
      </c>
      <c r="AP976" s="2" t="s">
        <v>70</v>
      </c>
      <c r="AQ976" s="2" t="s">
        <v>77</v>
      </c>
      <c r="AR976" s="2" t="s">
        <v>75</v>
      </c>
      <c r="AS976" s="2" t="s">
        <v>75</v>
      </c>
      <c r="AT976" s="2" t="s">
        <v>76</v>
      </c>
      <c r="AU976" s="2" t="s">
        <v>76</v>
      </c>
      <c r="AV976" s="2" t="s">
        <v>1605</v>
      </c>
      <c r="AX976" s="2" t="s">
        <v>96</v>
      </c>
      <c r="AZ976" s="2" t="s">
        <v>73</v>
      </c>
      <c r="BA976" s="2" t="s">
        <v>61</v>
      </c>
      <c r="BH976" s="2">
        <f>O976+AH976+AL976+AM976+AN976+AT976+AU976</f>
        <v>15</v>
      </c>
      <c r="BI976" s="2">
        <f>J976+K976+L976+M976+AI976+AJ976+AO976+AR976+AS976</f>
        <v>256</v>
      </c>
      <c r="BJ976" s="1" t="str">
        <f>IF(AND(H976&gt;"001",H976&lt;"300"),"In-State","Out-State")</f>
        <v>In-State</v>
      </c>
    </row>
    <row r="977" spans="1:62" x14ac:dyDescent="0.25">
      <c r="A977" s="2" t="s">
        <v>61</v>
      </c>
      <c r="B977" s="2" t="s">
        <v>62</v>
      </c>
      <c r="C977" s="3"/>
      <c r="D977" s="2" t="s">
        <v>80</v>
      </c>
      <c r="E977" s="2" t="s">
        <v>73</v>
      </c>
      <c r="F977" s="2"/>
      <c r="G977" s="2" t="s">
        <v>61</v>
      </c>
      <c r="H977" s="2" t="s">
        <v>64</v>
      </c>
      <c r="J977" s="2" t="s">
        <v>162</v>
      </c>
      <c r="K977" s="2" t="s">
        <v>67</v>
      </c>
      <c r="L977" s="2" t="s">
        <v>392</v>
      </c>
      <c r="M977" s="2" t="s">
        <v>67</v>
      </c>
      <c r="N977" s="2" t="s">
        <v>393</v>
      </c>
      <c r="O977" s="2" t="s">
        <v>93</v>
      </c>
      <c r="R977" s="2" t="s">
        <v>73</v>
      </c>
      <c r="S977" s="2" t="s">
        <v>61</v>
      </c>
      <c r="T977" s="2" t="s">
        <v>1606</v>
      </c>
      <c r="V977" s="2" t="s">
        <v>249</v>
      </c>
      <c r="W977" s="2" t="s">
        <v>73</v>
      </c>
      <c r="X977" s="2" t="s">
        <v>74</v>
      </c>
      <c r="AA977" s="2" t="s">
        <v>61</v>
      </c>
      <c r="AH977" s="2" t="s">
        <v>75</v>
      </c>
      <c r="AI977" s="2" t="s">
        <v>75</v>
      </c>
      <c r="AJ977" s="2" t="s">
        <v>75</v>
      </c>
      <c r="AK977" s="2" t="s">
        <v>76</v>
      </c>
      <c r="AL977" s="2" t="s">
        <v>76</v>
      </c>
      <c r="AM977" s="2" t="s">
        <v>165</v>
      </c>
      <c r="AN977" s="2" t="s">
        <v>93</v>
      </c>
      <c r="AO977" s="2" t="s">
        <v>75</v>
      </c>
      <c r="AP977" s="2" t="s">
        <v>73</v>
      </c>
      <c r="AQ977" s="2" t="s">
        <v>77</v>
      </c>
      <c r="AR977" s="2" t="s">
        <v>75</v>
      </c>
      <c r="AS977" s="2" t="s">
        <v>75</v>
      </c>
      <c r="AT977" s="2" t="s">
        <v>76</v>
      </c>
      <c r="AU977" s="2" t="s">
        <v>76</v>
      </c>
      <c r="AV977" s="2" t="s">
        <v>312</v>
      </c>
      <c r="AX977" s="2" t="s">
        <v>96</v>
      </c>
      <c r="AZ977" s="2" t="s">
        <v>73</v>
      </c>
      <c r="BA977" s="2" t="s">
        <v>61</v>
      </c>
      <c r="BH977" s="2">
        <f>O977+AH977+AL977+AM977+AN977+AT977+AU977</f>
        <v>10</v>
      </c>
      <c r="BI977" s="2">
        <f>J977+K977+L977+M977+AI977+AJ977+AO977+AR977+AS977</f>
        <v>176</v>
      </c>
      <c r="BJ977" s="1" t="str">
        <f>IF(AND(H977&gt;"001",H977&lt;"300"),"In-State","Out-State")</f>
        <v>In-State</v>
      </c>
    </row>
    <row r="978" spans="1:62" x14ac:dyDescent="0.25">
      <c r="A978" s="2" t="s">
        <v>61</v>
      </c>
      <c r="B978" s="2" t="s">
        <v>62</v>
      </c>
      <c r="C978" s="3"/>
      <c r="D978" s="2" t="s">
        <v>80</v>
      </c>
      <c r="E978" s="2" t="s">
        <v>73</v>
      </c>
      <c r="F978" s="2"/>
      <c r="G978" s="2" t="s">
        <v>61</v>
      </c>
      <c r="H978" s="2" t="s">
        <v>64</v>
      </c>
      <c r="J978" s="2" t="s">
        <v>218</v>
      </c>
      <c r="K978" s="2" t="s">
        <v>67</v>
      </c>
      <c r="L978" s="2" t="s">
        <v>392</v>
      </c>
      <c r="M978" s="2" t="s">
        <v>67</v>
      </c>
      <c r="N978" s="2" t="s">
        <v>393</v>
      </c>
      <c r="O978" s="2" t="s">
        <v>84</v>
      </c>
      <c r="R978" s="2" t="s">
        <v>73</v>
      </c>
      <c r="S978" s="2" t="s">
        <v>61</v>
      </c>
      <c r="T978" s="2" t="s">
        <v>887</v>
      </c>
      <c r="V978" s="2" t="s">
        <v>107</v>
      </c>
      <c r="W978" s="2" t="s">
        <v>73</v>
      </c>
      <c r="X978" s="2" t="s">
        <v>74</v>
      </c>
      <c r="AB978" s="2" t="s">
        <v>73</v>
      </c>
      <c r="AH978" s="2" t="s">
        <v>75</v>
      </c>
      <c r="AI978" s="2" t="s">
        <v>75</v>
      </c>
      <c r="AJ978" s="2" t="s">
        <v>75</v>
      </c>
      <c r="AK978" s="2" t="s">
        <v>76</v>
      </c>
      <c r="AL978" s="2" t="s">
        <v>76</v>
      </c>
      <c r="AM978" s="2" t="s">
        <v>76</v>
      </c>
      <c r="AN978" s="2" t="s">
        <v>93</v>
      </c>
      <c r="AO978" s="2" t="s">
        <v>75</v>
      </c>
      <c r="AP978" s="2" t="s">
        <v>61</v>
      </c>
      <c r="AQ978" s="2" t="s">
        <v>77</v>
      </c>
      <c r="AR978" s="2" t="s">
        <v>75</v>
      </c>
      <c r="AS978" s="2" t="s">
        <v>75</v>
      </c>
      <c r="AT978" s="2" t="s">
        <v>76</v>
      </c>
      <c r="AU978" s="2" t="s">
        <v>76</v>
      </c>
      <c r="AV978" s="2" t="s">
        <v>835</v>
      </c>
      <c r="AX978" s="2" t="s">
        <v>196</v>
      </c>
      <c r="AZ978" s="2" t="s">
        <v>73</v>
      </c>
      <c r="BA978" s="2" t="s">
        <v>61</v>
      </c>
      <c r="BH978" s="2">
        <f>O978+AH978+AL978+AM978+AN978+AT978+AU978</f>
        <v>9</v>
      </c>
      <c r="BI978" s="2">
        <f>J978+K978+L978+M978+AI978+AJ978+AO978+AR978+AS978</f>
        <v>160</v>
      </c>
      <c r="BJ978" s="1" t="str">
        <f>IF(AND(H978&gt;"001",H978&lt;"300"),"In-State","Out-State")</f>
        <v>In-State</v>
      </c>
    </row>
    <row r="979" spans="1:62" x14ac:dyDescent="0.25">
      <c r="A979" s="2" t="s">
        <v>61</v>
      </c>
      <c r="B979" s="2" t="s">
        <v>62</v>
      </c>
      <c r="C979" s="3"/>
      <c r="D979" s="2" t="s">
        <v>80</v>
      </c>
      <c r="E979" s="2" t="s">
        <v>73</v>
      </c>
      <c r="F979" s="2"/>
      <c r="G979" s="2" t="s">
        <v>61</v>
      </c>
      <c r="H979" s="2" t="s">
        <v>64</v>
      </c>
      <c r="J979" s="2" t="s">
        <v>127</v>
      </c>
      <c r="K979" s="2" t="s">
        <v>67</v>
      </c>
      <c r="L979" s="2" t="s">
        <v>67</v>
      </c>
      <c r="M979" s="2" t="s">
        <v>67</v>
      </c>
      <c r="N979" s="2" t="s">
        <v>83</v>
      </c>
      <c r="O979" s="2" t="s">
        <v>76</v>
      </c>
      <c r="R979" s="2" t="s">
        <v>73</v>
      </c>
      <c r="S979" s="2" t="s">
        <v>61</v>
      </c>
      <c r="T979" s="2" t="s">
        <v>1607</v>
      </c>
      <c r="V979" s="2" t="s">
        <v>249</v>
      </c>
      <c r="W979" s="2" t="s">
        <v>73</v>
      </c>
      <c r="X979" s="2" t="s">
        <v>74</v>
      </c>
      <c r="AH979" s="2" t="s">
        <v>75</v>
      </c>
      <c r="AI979" s="2" t="s">
        <v>75</v>
      </c>
      <c r="AJ979" s="2" t="s">
        <v>75</v>
      </c>
      <c r="AK979" s="2" t="s">
        <v>76</v>
      </c>
      <c r="AL979" s="2" t="s">
        <v>165</v>
      </c>
      <c r="AM979" s="2" t="s">
        <v>76</v>
      </c>
      <c r="AN979" s="2" t="s">
        <v>76</v>
      </c>
      <c r="AO979" s="2" t="s">
        <v>75</v>
      </c>
      <c r="AP979" s="2" t="s">
        <v>61</v>
      </c>
      <c r="AQ979" s="2" t="s">
        <v>77</v>
      </c>
      <c r="AR979" s="2" t="s">
        <v>75</v>
      </c>
      <c r="AS979" s="2" t="s">
        <v>75</v>
      </c>
      <c r="AT979" s="2" t="s">
        <v>76</v>
      </c>
      <c r="AU979" s="2" t="s">
        <v>76</v>
      </c>
      <c r="AV979" s="2" t="s">
        <v>1608</v>
      </c>
      <c r="AX979" s="2" t="s">
        <v>1395</v>
      </c>
      <c r="AZ979" s="2" t="s">
        <v>73</v>
      </c>
      <c r="BA979" s="2" t="s">
        <v>61</v>
      </c>
      <c r="BH979" s="2">
        <f>O979+AH979+AL979+AM979+AN979+AT979+AU979</f>
        <v>4</v>
      </c>
      <c r="BI979" s="2">
        <f>J979+K979+L979+M979+AI979+AJ979+AO979+AR979+AS979</f>
        <v>80</v>
      </c>
      <c r="BJ979" s="1" t="str">
        <f>IF(AND(H979&gt;"001",H979&lt;"300"),"In-State","Out-State")</f>
        <v>In-State</v>
      </c>
    </row>
    <row r="980" spans="1:62" x14ac:dyDescent="0.25">
      <c r="A980" s="2" t="s">
        <v>61</v>
      </c>
      <c r="B980" s="2" t="s">
        <v>62</v>
      </c>
      <c r="C980" s="3"/>
      <c r="D980" s="2" t="s">
        <v>80</v>
      </c>
      <c r="E980" s="2" t="s">
        <v>73</v>
      </c>
      <c r="F980" s="2"/>
      <c r="G980" s="2" t="s">
        <v>61</v>
      </c>
      <c r="H980" s="2" t="s">
        <v>64</v>
      </c>
      <c r="J980" s="2" t="s">
        <v>227</v>
      </c>
      <c r="K980" s="2" t="s">
        <v>67</v>
      </c>
      <c r="L980" s="2" t="s">
        <v>67</v>
      </c>
      <c r="M980" s="2" t="s">
        <v>67</v>
      </c>
      <c r="N980" s="2" t="s">
        <v>393</v>
      </c>
      <c r="O980" s="2" t="s">
        <v>76</v>
      </c>
      <c r="R980" s="2" t="s">
        <v>73</v>
      </c>
      <c r="S980" s="2" t="s">
        <v>61</v>
      </c>
      <c r="T980" s="2" t="s">
        <v>1609</v>
      </c>
      <c r="V980" s="2" t="s">
        <v>107</v>
      </c>
      <c r="W980" s="2" t="s">
        <v>73</v>
      </c>
      <c r="X980" s="2" t="s">
        <v>74</v>
      </c>
      <c r="Y980" s="2" t="s">
        <v>61</v>
      </c>
      <c r="AH980" s="2" t="s">
        <v>75</v>
      </c>
      <c r="AI980" s="2" t="s">
        <v>75</v>
      </c>
      <c r="AJ980" s="2" t="s">
        <v>75</v>
      </c>
      <c r="AK980" s="2" t="s">
        <v>76</v>
      </c>
      <c r="AL980" s="2" t="s">
        <v>93</v>
      </c>
      <c r="AM980" s="2" t="s">
        <v>76</v>
      </c>
      <c r="AN980" s="2" t="s">
        <v>76</v>
      </c>
      <c r="AO980" s="2" t="s">
        <v>75</v>
      </c>
      <c r="AP980" s="2" t="s">
        <v>73</v>
      </c>
      <c r="AQ980" s="2" t="s">
        <v>77</v>
      </c>
      <c r="AR980" s="2" t="s">
        <v>75</v>
      </c>
      <c r="AS980" s="2" t="s">
        <v>75</v>
      </c>
      <c r="AT980" s="2" t="s">
        <v>76</v>
      </c>
      <c r="AU980" s="2" t="s">
        <v>76</v>
      </c>
      <c r="AV980" s="2" t="s">
        <v>1610</v>
      </c>
      <c r="AX980" s="2" t="s">
        <v>131</v>
      </c>
      <c r="AZ980" s="2" t="s">
        <v>73</v>
      </c>
      <c r="BA980" s="2" t="s">
        <v>61</v>
      </c>
      <c r="BH980" s="2">
        <f>O980+AH980+AL980+AM980+AN980+AT980+AU980</f>
        <v>3</v>
      </c>
      <c r="BI980" s="2">
        <f>J980+K980+L980+M980+AI980+AJ980+AO980+AR980+AS980</f>
        <v>48</v>
      </c>
      <c r="BJ980" s="1" t="str">
        <f>IF(AND(H980&gt;"001",H980&lt;"300"),"In-State","Out-State")</f>
        <v>In-State</v>
      </c>
    </row>
    <row r="981" spans="1:62" x14ac:dyDescent="0.25">
      <c r="A981" s="2" t="s">
        <v>61</v>
      </c>
      <c r="B981" s="2" t="s">
        <v>62</v>
      </c>
      <c r="C981" s="3"/>
      <c r="D981" s="2" t="s">
        <v>80</v>
      </c>
      <c r="E981" s="2" t="s">
        <v>73</v>
      </c>
      <c r="F981" s="2"/>
      <c r="G981" s="2" t="s">
        <v>61</v>
      </c>
      <c r="H981" s="2" t="s">
        <v>64</v>
      </c>
      <c r="J981" s="2" t="s">
        <v>67</v>
      </c>
      <c r="K981" s="2" t="s">
        <v>67</v>
      </c>
      <c r="L981" s="2" t="s">
        <v>738</v>
      </c>
      <c r="M981" s="2" t="s">
        <v>67</v>
      </c>
      <c r="N981" s="2" t="s">
        <v>83</v>
      </c>
      <c r="O981" s="2" t="s">
        <v>76</v>
      </c>
      <c r="R981" s="2" t="s">
        <v>70</v>
      </c>
      <c r="S981" s="2" t="s">
        <v>61</v>
      </c>
      <c r="T981" s="2" t="s">
        <v>141</v>
      </c>
      <c r="V981" s="2" t="s">
        <v>63</v>
      </c>
      <c r="W981" s="2" t="s">
        <v>73</v>
      </c>
      <c r="X981" s="2" t="s">
        <v>74</v>
      </c>
      <c r="AB981" s="2" t="s">
        <v>73</v>
      </c>
      <c r="AH981" s="2" t="s">
        <v>75</v>
      </c>
      <c r="AI981" s="2" t="s">
        <v>75</v>
      </c>
      <c r="AJ981" s="2" t="s">
        <v>75</v>
      </c>
      <c r="AK981" s="2" t="s">
        <v>76</v>
      </c>
      <c r="AL981" s="2" t="s">
        <v>76</v>
      </c>
      <c r="AM981" s="2" t="s">
        <v>76</v>
      </c>
      <c r="AN981" s="2" t="s">
        <v>108</v>
      </c>
      <c r="AO981" s="2" t="s">
        <v>75</v>
      </c>
      <c r="AP981" s="2" t="s">
        <v>73</v>
      </c>
      <c r="AQ981" s="2" t="s">
        <v>77</v>
      </c>
      <c r="AR981" s="2" t="s">
        <v>75</v>
      </c>
      <c r="AS981" s="2" t="s">
        <v>75</v>
      </c>
      <c r="AT981" s="2" t="s">
        <v>76</v>
      </c>
      <c r="AU981" s="2" t="s">
        <v>76</v>
      </c>
      <c r="AV981" s="2" t="s">
        <v>1611</v>
      </c>
      <c r="AW981" s="2" t="s">
        <v>163</v>
      </c>
      <c r="AX981" s="2" t="s">
        <v>110</v>
      </c>
      <c r="AZ981" s="2" t="s">
        <v>73</v>
      </c>
      <c r="BA981" s="2" t="s">
        <v>61</v>
      </c>
      <c r="BH981" s="2">
        <f>O981+AH981+AL981+AM981+AN981+AT981+AU981</f>
        <v>12</v>
      </c>
      <c r="BI981" s="2">
        <f>J981+K981+L981+M981+AI981+AJ981+AO981+AR981+AS981</f>
        <v>512</v>
      </c>
      <c r="BJ981" s="1" t="str">
        <f>IF(AND(H981&gt;"001",H981&lt;"300"),"In-State","Out-State")</f>
        <v>In-State</v>
      </c>
    </row>
    <row r="982" spans="1:62" x14ac:dyDescent="0.25">
      <c r="A982" s="2" t="s">
        <v>61</v>
      </c>
      <c r="B982" s="2" t="s">
        <v>62</v>
      </c>
      <c r="C982" s="3"/>
      <c r="D982" s="2" t="s">
        <v>80</v>
      </c>
      <c r="E982" s="2" t="s">
        <v>61</v>
      </c>
      <c r="F982" s="2"/>
      <c r="G982" s="2" t="s">
        <v>61</v>
      </c>
      <c r="H982" s="2" t="s">
        <v>64</v>
      </c>
      <c r="J982" s="2" t="s">
        <v>66</v>
      </c>
      <c r="K982" s="2" t="s">
        <v>67</v>
      </c>
      <c r="L982" s="2" t="s">
        <v>67</v>
      </c>
      <c r="M982" s="2" t="s">
        <v>67</v>
      </c>
      <c r="N982" s="2" t="s">
        <v>83</v>
      </c>
      <c r="O982" s="2" t="s">
        <v>255</v>
      </c>
      <c r="R982" s="2" t="s">
        <v>73</v>
      </c>
      <c r="S982" s="2" t="s">
        <v>61</v>
      </c>
      <c r="T982" s="2" t="s">
        <v>1612</v>
      </c>
      <c r="V982" s="2" t="s">
        <v>120</v>
      </c>
      <c r="W982" s="2" t="s">
        <v>73</v>
      </c>
      <c r="X982" s="2" t="s">
        <v>74</v>
      </c>
      <c r="AB982" s="2" t="s">
        <v>73</v>
      </c>
      <c r="AH982" s="2" t="s">
        <v>75</v>
      </c>
      <c r="AI982" s="2" t="s">
        <v>75</v>
      </c>
      <c r="AJ982" s="2" t="s">
        <v>75</v>
      </c>
      <c r="AK982" s="2" t="s">
        <v>76</v>
      </c>
      <c r="AL982" s="2" t="s">
        <v>76</v>
      </c>
      <c r="AM982" s="2" t="s">
        <v>76</v>
      </c>
      <c r="AN982" s="2" t="s">
        <v>76</v>
      </c>
      <c r="AO982" s="2" t="s">
        <v>75</v>
      </c>
      <c r="AP982" s="2" t="s">
        <v>73</v>
      </c>
      <c r="AQ982" s="2" t="s">
        <v>77</v>
      </c>
      <c r="AR982" s="2" t="s">
        <v>75</v>
      </c>
      <c r="AS982" s="2" t="s">
        <v>75</v>
      </c>
      <c r="AT982" s="2" t="s">
        <v>76</v>
      </c>
      <c r="AU982" s="2" t="s">
        <v>76</v>
      </c>
      <c r="AV982" s="2" t="s">
        <v>312</v>
      </c>
      <c r="AX982" s="2" t="s">
        <v>196</v>
      </c>
      <c r="AZ982" s="2" t="s">
        <v>73</v>
      </c>
      <c r="BA982" s="2" t="s">
        <v>61</v>
      </c>
      <c r="BH982" s="2">
        <f>O982+AH982+AL982+AM982+AN982+AT982+AU982</f>
        <v>13</v>
      </c>
      <c r="BI982" s="2">
        <f>J982+K982+L982+M982+AI982+AJ982+AO982+AR982+AS982</f>
        <v>224</v>
      </c>
      <c r="BJ982" s="1" t="str">
        <f>IF(AND(H982&gt;"001",H982&lt;"300"),"In-State","Out-State")</f>
        <v>In-State</v>
      </c>
    </row>
    <row r="983" spans="1:62" x14ac:dyDescent="0.25">
      <c r="A983" s="2" t="s">
        <v>61</v>
      </c>
      <c r="B983" s="2" t="s">
        <v>62</v>
      </c>
      <c r="C983" s="3"/>
      <c r="D983" s="2" t="s">
        <v>80</v>
      </c>
      <c r="E983" s="2" t="s">
        <v>61</v>
      </c>
      <c r="F983" s="2"/>
      <c r="G983" s="2" t="s">
        <v>61</v>
      </c>
      <c r="H983" s="2" t="s">
        <v>64</v>
      </c>
      <c r="J983" s="2" t="s">
        <v>67</v>
      </c>
      <c r="K983" s="2" t="s">
        <v>67</v>
      </c>
      <c r="L983" s="2" t="s">
        <v>442</v>
      </c>
      <c r="M983" s="2" t="s">
        <v>67</v>
      </c>
      <c r="N983" s="2" t="s">
        <v>83</v>
      </c>
      <c r="O983" s="2" t="s">
        <v>76</v>
      </c>
      <c r="R983" s="2" t="s">
        <v>70</v>
      </c>
      <c r="S983" s="2" t="s">
        <v>61</v>
      </c>
      <c r="T983" s="2" t="s">
        <v>1429</v>
      </c>
      <c r="V983" s="2" t="s">
        <v>72</v>
      </c>
      <c r="W983" s="2" t="s">
        <v>73</v>
      </c>
      <c r="X983" s="2" t="s">
        <v>74</v>
      </c>
      <c r="AH983" s="2" t="s">
        <v>75</v>
      </c>
      <c r="AI983" s="2" t="s">
        <v>75</v>
      </c>
      <c r="AJ983" s="2" t="s">
        <v>75</v>
      </c>
      <c r="AK983" s="2" t="s">
        <v>76</v>
      </c>
      <c r="AL983" s="2" t="s">
        <v>76</v>
      </c>
      <c r="AM983" s="2" t="s">
        <v>76</v>
      </c>
      <c r="AN983" s="2" t="s">
        <v>444</v>
      </c>
      <c r="AO983" s="2" t="s">
        <v>75</v>
      </c>
      <c r="AP983" s="2" t="s">
        <v>73</v>
      </c>
      <c r="AQ983" s="2" t="s">
        <v>77</v>
      </c>
      <c r="AR983" s="2" t="s">
        <v>75</v>
      </c>
      <c r="AS983" s="2" t="s">
        <v>75</v>
      </c>
      <c r="AT983" s="2" t="s">
        <v>76</v>
      </c>
      <c r="AU983" s="2" t="s">
        <v>76</v>
      </c>
      <c r="AV983" s="2" t="s">
        <v>1613</v>
      </c>
      <c r="AW983" s="2" t="s">
        <v>163</v>
      </c>
      <c r="AZ983" s="2" t="s">
        <v>73</v>
      </c>
      <c r="BA983" s="2" t="s">
        <v>61</v>
      </c>
      <c r="BH983" s="2">
        <f>O983+AH983+AL983+AM983+AN983+AT983+AU983</f>
        <v>15</v>
      </c>
      <c r="BI983" s="2">
        <f>J983+K983+L983+M983+AI983+AJ983+AO983+AR983+AS983</f>
        <v>528</v>
      </c>
      <c r="BJ983" s="1" t="str">
        <f>IF(AND(H983&gt;"001",H983&lt;"300"),"In-State","Out-State")</f>
        <v>In-State</v>
      </c>
    </row>
    <row r="984" spans="1:62" x14ac:dyDescent="0.25">
      <c r="A984" s="2" t="s">
        <v>61</v>
      </c>
      <c r="B984" s="2" t="s">
        <v>62</v>
      </c>
      <c r="C984" s="3"/>
      <c r="D984" s="2" t="s">
        <v>80</v>
      </c>
      <c r="E984" s="2" t="s">
        <v>70</v>
      </c>
      <c r="F984" s="2"/>
      <c r="G984" s="2" t="s">
        <v>61</v>
      </c>
      <c r="H984" s="2" t="s">
        <v>64</v>
      </c>
      <c r="J984" s="2" t="s">
        <v>67</v>
      </c>
      <c r="K984" s="2" t="s">
        <v>67</v>
      </c>
      <c r="L984" s="2" t="s">
        <v>392</v>
      </c>
      <c r="M984" s="2" t="s">
        <v>67</v>
      </c>
      <c r="N984" s="2" t="s">
        <v>393</v>
      </c>
      <c r="O984" s="2" t="s">
        <v>76</v>
      </c>
      <c r="R984" s="2" t="s">
        <v>73</v>
      </c>
      <c r="S984" s="2" t="s">
        <v>61</v>
      </c>
      <c r="T984" s="2" t="s">
        <v>596</v>
      </c>
      <c r="V984" s="2" t="s">
        <v>63</v>
      </c>
      <c r="W984" s="2" t="s">
        <v>73</v>
      </c>
      <c r="X984" s="2" t="s">
        <v>74</v>
      </c>
      <c r="Y984" s="2" t="s">
        <v>61</v>
      </c>
      <c r="AH984" s="2" t="s">
        <v>75</v>
      </c>
      <c r="AI984" s="2" t="s">
        <v>75</v>
      </c>
      <c r="AJ984" s="2" t="s">
        <v>75</v>
      </c>
      <c r="AK984" s="2" t="s">
        <v>76</v>
      </c>
      <c r="AL984" s="2" t="s">
        <v>76</v>
      </c>
      <c r="AM984" s="2" t="s">
        <v>76</v>
      </c>
      <c r="AN984" s="2" t="s">
        <v>93</v>
      </c>
      <c r="AO984" s="2" t="s">
        <v>75</v>
      </c>
      <c r="AP984" s="2" t="s">
        <v>73</v>
      </c>
      <c r="AQ984" s="2" t="s">
        <v>77</v>
      </c>
      <c r="AR984" s="2" t="s">
        <v>75</v>
      </c>
      <c r="AS984" s="2" t="s">
        <v>75</v>
      </c>
      <c r="AT984" s="2" t="s">
        <v>76</v>
      </c>
      <c r="AU984" s="2" t="s">
        <v>76</v>
      </c>
      <c r="AV984" s="2" t="s">
        <v>1614</v>
      </c>
      <c r="AZ984" s="2" t="s">
        <v>73</v>
      </c>
      <c r="BA984" s="2" t="s">
        <v>61</v>
      </c>
      <c r="BH984" s="2">
        <f>O984+AH984+AL984+AM984+AN984+AT984+AU984</f>
        <v>3</v>
      </c>
      <c r="BI984" s="2">
        <f>J984+K984+L984+M984+AI984+AJ984+AO984+AR984+AS984</f>
        <v>64</v>
      </c>
      <c r="BJ984" s="1" t="str">
        <f>IF(AND(H984&gt;"001",H984&lt;"300"),"In-State","Out-State")</f>
        <v>In-State</v>
      </c>
    </row>
    <row r="985" spans="1:62" x14ac:dyDescent="0.25">
      <c r="A985" s="2" t="s">
        <v>61</v>
      </c>
      <c r="B985" s="2" t="s">
        <v>62</v>
      </c>
      <c r="C985" s="3"/>
      <c r="D985" s="2" t="s">
        <v>80</v>
      </c>
      <c r="E985" s="2" t="s">
        <v>73</v>
      </c>
      <c r="F985" s="2"/>
      <c r="G985" s="2" t="s">
        <v>61</v>
      </c>
      <c r="H985" s="2" t="s">
        <v>64</v>
      </c>
      <c r="J985" s="2" t="s">
        <v>171</v>
      </c>
      <c r="K985" s="2" t="s">
        <v>67</v>
      </c>
      <c r="L985" s="2" t="s">
        <v>67</v>
      </c>
      <c r="M985" s="2" t="s">
        <v>67</v>
      </c>
      <c r="N985" s="2" t="s">
        <v>83</v>
      </c>
      <c r="O985" s="2" t="s">
        <v>163</v>
      </c>
      <c r="R985" s="2" t="s">
        <v>73</v>
      </c>
      <c r="S985" s="2" t="s">
        <v>61</v>
      </c>
      <c r="T985" s="2" t="s">
        <v>1615</v>
      </c>
      <c r="V985" s="2" t="s">
        <v>80</v>
      </c>
      <c r="W985" s="2" t="s">
        <v>73</v>
      </c>
      <c r="X985" s="2" t="s">
        <v>74</v>
      </c>
      <c r="AH985" s="2" t="s">
        <v>75</v>
      </c>
      <c r="AI985" s="2" t="s">
        <v>75</v>
      </c>
      <c r="AJ985" s="2" t="s">
        <v>75</v>
      </c>
      <c r="AK985" s="2" t="s">
        <v>76</v>
      </c>
      <c r="AL985" s="2" t="s">
        <v>76</v>
      </c>
      <c r="AM985" s="2" t="s">
        <v>76</v>
      </c>
      <c r="AN985" s="2" t="s">
        <v>76</v>
      </c>
      <c r="AO985" s="2" t="s">
        <v>75</v>
      </c>
      <c r="AP985" s="2" t="s">
        <v>73</v>
      </c>
      <c r="AQ985" s="2" t="s">
        <v>77</v>
      </c>
      <c r="AR985" s="2" t="s">
        <v>75</v>
      </c>
      <c r="AS985" s="2" t="s">
        <v>75</v>
      </c>
      <c r="AT985" s="2" t="s">
        <v>76</v>
      </c>
      <c r="AU985" s="2" t="s">
        <v>76</v>
      </c>
      <c r="AV985" s="2" t="s">
        <v>1616</v>
      </c>
      <c r="AZ985" s="2" t="s">
        <v>73</v>
      </c>
      <c r="BA985" s="2" t="s">
        <v>61</v>
      </c>
      <c r="BH985" s="2">
        <f>O985+AH985+AL985+AM985+AN985+AT985+AU985</f>
        <v>7</v>
      </c>
      <c r="BI985" s="2">
        <f>J985+K985+L985+M985+AI985+AJ985+AO985+AR985+AS985</f>
        <v>128</v>
      </c>
      <c r="BJ985" s="1" t="str">
        <f>IF(AND(H985&gt;"001",H985&lt;"300"),"In-State","Out-State")</f>
        <v>In-State</v>
      </c>
    </row>
    <row r="986" spans="1:62" x14ac:dyDescent="0.25">
      <c r="A986" s="2" t="s">
        <v>61</v>
      </c>
      <c r="B986" s="2" t="s">
        <v>62</v>
      </c>
      <c r="C986" s="3"/>
      <c r="D986" s="2" t="s">
        <v>80</v>
      </c>
      <c r="E986" s="2" t="s">
        <v>73</v>
      </c>
      <c r="F986" s="2"/>
      <c r="G986" s="2" t="s">
        <v>61</v>
      </c>
      <c r="H986" s="2" t="s">
        <v>64</v>
      </c>
      <c r="J986" s="2" t="s">
        <v>205</v>
      </c>
      <c r="K986" s="2" t="s">
        <v>67</v>
      </c>
      <c r="L986" s="2" t="s">
        <v>67</v>
      </c>
      <c r="M986" s="2" t="s">
        <v>67</v>
      </c>
      <c r="N986" s="2" t="s">
        <v>97</v>
      </c>
      <c r="O986" s="2" t="s">
        <v>163</v>
      </c>
      <c r="R986" s="2" t="s">
        <v>61</v>
      </c>
      <c r="S986" s="2" t="s">
        <v>61</v>
      </c>
      <c r="T986" s="2" t="s">
        <v>833</v>
      </c>
      <c r="W986" s="2" t="s">
        <v>73</v>
      </c>
      <c r="X986" s="2" t="s">
        <v>74</v>
      </c>
      <c r="AA986" s="2" t="s">
        <v>61</v>
      </c>
      <c r="AH986" s="2" t="s">
        <v>75</v>
      </c>
      <c r="AI986" s="2" t="s">
        <v>75</v>
      </c>
      <c r="AJ986" s="2" t="s">
        <v>75</v>
      </c>
      <c r="AK986" s="2" t="s">
        <v>76</v>
      </c>
      <c r="AL986" s="2" t="s">
        <v>76</v>
      </c>
      <c r="AM986" s="2" t="s">
        <v>165</v>
      </c>
      <c r="AN986" s="2" t="s">
        <v>76</v>
      </c>
      <c r="AO986" s="2" t="s">
        <v>75</v>
      </c>
      <c r="AP986" s="2" t="s">
        <v>70</v>
      </c>
      <c r="AQ986" s="2" t="s">
        <v>77</v>
      </c>
      <c r="AR986" s="2" t="s">
        <v>75</v>
      </c>
      <c r="AS986" s="2" t="s">
        <v>75</v>
      </c>
      <c r="AT986" s="2" t="s">
        <v>76</v>
      </c>
      <c r="AU986" s="2" t="s">
        <v>76</v>
      </c>
      <c r="AV986" s="2" t="s">
        <v>1150</v>
      </c>
      <c r="AX986" s="2" t="s">
        <v>119</v>
      </c>
      <c r="AZ986" s="2" t="s">
        <v>73</v>
      </c>
      <c r="BA986" s="2" t="s">
        <v>61</v>
      </c>
      <c r="BH986" s="2">
        <f>O986+AH986+AL986+AM986+AN986+AT986+AU986</f>
        <v>11</v>
      </c>
      <c r="BI986" s="2">
        <f>J986+K986+L986+M986+AI986+AJ986+AO986+AR986+AS986</f>
        <v>192</v>
      </c>
      <c r="BJ986" s="1" t="str">
        <f>IF(AND(H986&gt;"001",H986&lt;"300"),"In-State","Out-State")</f>
        <v>In-State</v>
      </c>
    </row>
    <row r="987" spans="1:62" x14ac:dyDescent="0.25">
      <c r="A987" s="2" t="s">
        <v>61</v>
      </c>
      <c r="B987" s="2" t="s">
        <v>62</v>
      </c>
      <c r="C987" s="3"/>
      <c r="D987" s="2" t="s">
        <v>80</v>
      </c>
      <c r="E987" s="2" t="s">
        <v>61</v>
      </c>
      <c r="F987" s="2"/>
      <c r="G987" s="2" t="s">
        <v>61</v>
      </c>
      <c r="H987" s="2" t="s">
        <v>64</v>
      </c>
      <c r="J987" s="2" t="s">
        <v>67</v>
      </c>
      <c r="K987" s="2" t="s">
        <v>67</v>
      </c>
      <c r="L987" s="2" t="s">
        <v>267</v>
      </c>
      <c r="M987" s="2" t="s">
        <v>67</v>
      </c>
      <c r="N987" s="2" t="s">
        <v>89</v>
      </c>
      <c r="O987" s="2" t="s">
        <v>76</v>
      </c>
      <c r="R987" s="2" t="s">
        <v>70</v>
      </c>
      <c r="S987" s="2" t="s">
        <v>61</v>
      </c>
      <c r="T987" s="2" t="s">
        <v>839</v>
      </c>
      <c r="V987" s="2" t="s">
        <v>117</v>
      </c>
      <c r="W987" s="2" t="s">
        <v>73</v>
      </c>
      <c r="X987" s="2" t="s">
        <v>74</v>
      </c>
      <c r="AB987" s="2" t="s">
        <v>73</v>
      </c>
      <c r="AH987" s="2" t="s">
        <v>75</v>
      </c>
      <c r="AI987" s="2" t="s">
        <v>75</v>
      </c>
      <c r="AJ987" s="2" t="s">
        <v>75</v>
      </c>
      <c r="AK987" s="2" t="s">
        <v>76</v>
      </c>
      <c r="AL987" s="2" t="s">
        <v>76</v>
      </c>
      <c r="AM987" s="2" t="s">
        <v>76</v>
      </c>
      <c r="AN987" s="2" t="s">
        <v>108</v>
      </c>
      <c r="AO987" s="2" t="s">
        <v>75</v>
      </c>
      <c r="AP987" s="2" t="s">
        <v>61</v>
      </c>
      <c r="AQ987" s="2" t="s">
        <v>77</v>
      </c>
      <c r="AR987" s="2" t="s">
        <v>75</v>
      </c>
      <c r="AS987" s="2" t="s">
        <v>75</v>
      </c>
      <c r="AT987" s="2" t="s">
        <v>76</v>
      </c>
      <c r="AU987" s="2" t="s">
        <v>76</v>
      </c>
      <c r="AV987" s="2" t="s">
        <v>1617</v>
      </c>
      <c r="AX987" s="2" t="s">
        <v>560</v>
      </c>
      <c r="AZ987" s="2" t="s">
        <v>73</v>
      </c>
      <c r="BA987" s="2" t="s">
        <v>61</v>
      </c>
      <c r="BH987" s="2">
        <f>O987+AH987+AL987+AM987+AN987+AT987+AU987</f>
        <v>12</v>
      </c>
      <c r="BI987" s="2">
        <f>J987+K987+L987+M987+AI987+AJ987+AO987+AR987+AS987</f>
        <v>240</v>
      </c>
      <c r="BJ987" s="1" t="str">
        <f>IF(AND(H987&gt;"001",H987&lt;"300"),"In-State","Out-State")</f>
        <v>In-State</v>
      </c>
    </row>
    <row r="988" spans="1:62" x14ac:dyDescent="0.25">
      <c r="A988" s="2" t="s">
        <v>61</v>
      </c>
      <c r="B988" s="2" t="s">
        <v>62</v>
      </c>
      <c r="C988" s="3"/>
      <c r="D988" s="2" t="s">
        <v>63</v>
      </c>
      <c r="E988" s="2" t="s">
        <v>73</v>
      </c>
      <c r="F988" s="2"/>
      <c r="G988" s="2" t="s">
        <v>61</v>
      </c>
      <c r="H988" s="2" t="s">
        <v>189</v>
      </c>
      <c r="J988" s="2" t="s">
        <v>383</v>
      </c>
      <c r="K988" s="2" t="s">
        <v>67</v>
      </c>
      <c r="L988" s="2" t="s">
        <v>67</v>
      </c>
      <c r="M988" s="2" t="s">
        <v>67</v>
      </c>
      <c r="N988" s="2" t="s">
        <v>97</v>
      </c>
      <c r="O988" s="2" t="s">
        <v>84</v>
      </c>
      <c r="R988" s="2" t="s">
        <v>61</v>
      </c>
      <c r="S988" s="2" t="s">
        <v>61</v>
      </c>
      <c r="T988" s="2" t="s">
        <v>1618</v>
      </c>
      <c r="V988" s="2" t="s">
        <v>107</v>
      </c>
      <c r="W988" s="2" t="s">
        <v>73</v>
      </c>
      <c r="X988" s="2" t="s">
        <v>74</v>
      </c>
      <c r="AA988" s="2" t="s">
        <v>61</v>
      </c>
      <c r="AB988" s="2" t="s">
        <v>73</v>
      </c>
      <c r="AH988" s="2" t="s">
        <v>75</v>
      </c>
      <c r="AI988" s="2" t="s">
        <v>75</v>
      </c>
      <c r="AJ988" s="2" t="s">
        <v>75</v>
      </c>
      <c r="AK988" s="2" t="s">
        <v>76</v>
      </c>
      <c r="AL988" s="2" t="s">
        <v>76</v>
      </c>
      <c r="AM988" s="2" t="s">
        <v>93</v>
      </c>
      <c r="AN988" s="2" t="s">
        <v>76</v>
      </c>
      <c r="AO988" s="2" t="s">
        <v>75</v>
      </c>
      <c r="AP988" s="2" t="s">
        <v>61</v>
      </c>
      <c r="AQ988" s="2" t="s">
        <v>77</v>
      </c>
      <c r="AR988" s="2" t="s">
        <v>75</v>
      </c>
      <c r="AS988" s="2" t="s">
        <v>75</v>
      </c>
      <c r="AT988" s="2" t="s">
        <v>76</v>
      </c>
      <c r="AU988" s="2" t="s">
        <v>76</v>
      </c>
      <c r="AV988" s="2" t="s">
        <v>1150</v>
      </c>
      <c r="AZ988" s="2" t="s">
        <v>73</v>
      </c>
      <c r="BA988" s="2" t="s">
        <v>61</v>
      </c>
      <c r="BH988" s="2">
        <f>O988+AH988+AL988+AM988+AN988+AT988+AU988</f>
        <v>9</v>
      </c>
      <c r="BI988" s="2">
        <f>J988+K988+L988+M988+AI988+AJ988+AO988+AR988+AS988</f>
        <v>144</v>
      </c>
      <c r="BJ988" s="1" t="str">
        <f>IF(AND(H988&gt;"001",H988&lt;"300"),"In-State","Out-State")</f>
        <v>In-State</v>
      </c>
    </row>
    <row r="989" spans="1:62" x14ac:dyDescent="0.25">
      <c r="A989" s="2" t="s">
        <v>61</v>
      </c>
      <c r="B989" s="2" t="s">
        <v>62</v>
      </c>
      <c r="C989" s="3"/>
      <c r="D989" s="2" t="s">
        <v>63</v>
      </c>
      <c r="E989" s="2" t="s">
        <v>70</v>
      </c>
      <c r="F989" s="2"/>
      <c r="G989" s="2" t="s">
        <v>61</v>
      </c>
      <c r="H989" s="2" t="s">
        <v>64</v>
      </c>
      <c r="J989" s="2" t="s">
        <v>67</v>
      </c>
      <c r="K989" s="2" t="s">
        <v>67</v>
      </c>
      <c r="L989" s="2" t="s">
        <v>620</v>
      </c>
      <c r="M989" s="2" t="s">
        <v>67</v>
      </c>
      <c r="N989" s="2" t="s">
        <v>393</v>
      </c>
      <c r="O989" s="2" t="s">
        <v>76</v>
      </c>
      <c r="R989" s="2" t="s">
        <v>70</v>
      </c>
      <c r="S989" s="2" t="s">
        <v>61</v>
      </c>
      <c r="T989" s="2" t="s">
        <v>307</v>
      </c>
      <c r="V989" s="2" t="s">
        <v>107</v>
      </c>
      <c r="W989" s="2" t="s">
        <v>73</v>
      </c>
      <c r="X989" s="2" t="s">
        <v>74</v>
      </c>
      <c r="Y989" s="2" t="s">
        <v>61</v>
      </c>
      <c r="AB989" s="2" t="s">
        <v>73</v>
      </c>
      <c r="AH989" s="2" t="s">
        <v>75</v>
      </c>
      <c r="AI989" s="2" t="s">
        <v>75</v>
      </c>
      <c r="AJ989" s="2" t="s">
        <v>75</v>
      </c>
      <c r="AK989" s="2" t="s">
        <v>76</v>
      </c>
      <c r="AL989" s="2" t="s">
        <v>76</v>
      </c>
      <c r="AM989" s="2" t="s">
        <v>76</v>
      </c>
      <c r="AN989" s="2" t="s">
        <v>122</v>
      </c>
      <c r="AO989" s="2" t="s">
        <v>75</v>
      </c>
      <c r="AP989" s="2" t="s">
        <v>61</v>
      </c>
      <c r="AQ989" s="2" t="s">
        <v>77</v>
      </c>
      <c r="AR989" s="2" t="s">
        <v>75</v>
      </c>
      <c r="AS989" s="2" t="s">
        <v>75</v>
      </c>
      <c r="AT989" s="2" t="s">
        <v>76</v>
      </c>
      <c r="AU989" s="2" t="s">
        <v>76</v>
      </c>
      <c r="AV989" s="2" t="s">
        <v>1619</v>
      </c>
      <c r="AW989" s="2" t="s">
        <v>122</v>
      </c>
      <c r="AX989" s="2" t="s">
        <v>119</v>
      </c>
      <c r="AZ989" s="2" t="s">
        <v>73</v>
      </c>
      <c r="BA989" s="2" t="s">
        <v>61</v>
      </c>
      <c r="BH989" s="2">
        <f>O989+AH989+AL989+AM989+AN989+AT989+AU989</f>
        <v>8</v>
      </c>
      <c r="BI989" s="2">
        <f>J989+K989+L989+M989+AI989+AJ989+AO989+AR989+AS989</f>
        <v>352</v>
      </c>
      <c r="BJ989" s="1" t="str">
        <f>IF(AND(H989&gt;"001",H989&lt;"300"),"In-State","Out-State")</f>
        <v>In-State</v>
      </c>
    </row>
    <row r="990" spans="1:62" x14ac:dyDescent="0.25">
      <c r="A990" s="2" t="s">
        <v>61</v>
      </c>
      <c r="B990" s="2" t="s">
        <v>62</v>
      </c>
      <c r="C990" s="3"/>
      <c r="D990" s="2" t="s">
        <v>63</v>
      </c>
      <c r="E990" s="2" t="s">
        <v>73</v>
      </c>
      <c r="F990" s="2"/>
      <c r="G990" s="2" t="s">
        <v>61</v>
      </c>
      <c r="H990" s="2" t="s">
        <v>64</v>
      </c>
      <c r="J990" s="2" t="s">
        <v>227</v>
      </c>
      <c r="K990" s="2" t="s">
        <v>67</v>
      </c>
      <c r="L990" s="2" t="s">
        <v>67</v>
      </c>
      <c r="M990" s="2" t="s">
        <v>67</v>
      </c>
      <c r="N990" s="2" t="s">
        <v>338</v>
      </c>
      <c r="O990" s="2" t="s">
        <v>93</v>
      </c>
      <c r="R990" s="2" t="s">
        <v>61</v>
      </c>
      <c r="S990" s="2" t="s">
        <v>61</v>
      </c>
      <c r="T990" s="2" t="s">
        <v>1620</v>
      </c>
      <c r="V990" s="2" t="s">
        <v>107</v>
      </c>
      <c r="W990" s="2" t="s">
        <v>73</v>
      </c>
      <c r="X990" s="2" t="s">
        <v>74</v>
      </c>
      <c r="AH990" s="2" t="s">
        <v>75</v>
      </c>
      <c r="AI990" s="2" t="s">
        <v>75</v>
      </c>
      <c r="AJ990" s="2" t="s">
        <v>75</v>
      </c>
      <c r="AK990" s="2" t="s">
        <v>76</v>
      </c>
      <c r="AL990" s="2" t="s">
        <v>76</v>
      </c>
      <c r="AM990" s="2" t="s">
        <v>76</v>
      </c>
      <c r="AN990" s="2" t="s">
        <v>76</v>
      </c>
      <c r="AO990" s="2" t="s">
        <v>75</v>
      </c>
      <c r="AP990" s="2" t="s">
        <v>61</v>
      </c>
      <c r="AQ990" s="2" t="s">
        <v>77</v>
      </c>
      <c r="AR990" s="2" t="s">
        <v>75</v>
      </c>
      <c r="AS990" s="2" t="s">
        <v>75</v>
      </c>
      <c r="AT990" s="2" t="s">
        <v>76</v>
      </c>
      <c r="AU990" s="2" t="s">
        <v>76</v>
      </c>
      <c r="AV990" s="2" t="s">
        <v>244</v>
      </c>
      <c r="AZ990" s="2" t="s">
        <v>73</v>
      </c>
      <c r="BA990" s="2" t="s">
        <v>61</v>
      </c>
      <c r="BH990" s="2">
        <f>O990+AH990+AL990+AM990+AN990+AT990+AU990</f>
        <v>3</v>
      </c>
      <c r="BI990" s="2">
        <f>J990+K990+L990+M990+AI990+AJ990+AO990+AR990+AS990</f>
        <v>48</v>
      </c>
      <c r="BJ990" s="1" t="str">
        <f>IF(AND(H990&gt;"001",H990&lt;"300"),"In-State","Out-State")</f>
        <v>In-State</v>
      </c>
    </row>
    <row r="991" spans="1:62" x14ac:dyDescent="0.25">
      <c r="A991" s="2" t="s">
        <v>61</v>
      </c>
      <c r="B991" s="2" t="s">
        <v>62</v>
      </c>
      <c r="C991" s="3"/>
      <c r="D991" s="2" t="s">
        <v>63</v>
      </c>
      <c r="E991" s="2" t="s">
        <v>73</v>
      </c>
      <c r="F991" s="2"/>
      <c r="G991" s="2" t="s">
        <v>61</v>
      </c>
      <c r="H991" s="2" t="s">
        <v>64</v>
      </c>
      <c r="J991" s="2" t="s">
        <v>227</v>
      </c>
      <c r="K991" s="2" t="s">
        <v>67</v>
      </c>
      <c r="L991" s="2" t="s">
        <v>442</v>
      </c>
      <c r="M991" s="2" t="s">
        <v>67</v>
      </c>
      <c r="N991" s="2" t="s">
        <v>83</v>
      </c>
      <c r="O991" s="2" t="s">
        <v>93</v>
      </c>
      <c r="R991" s="2" t="s">
        <v>70</v>
      </c>
      <c r="S991" s="2" t="s">
        <v>61</v>
      </c>
      <c r="T991" s="2" t="s">
        <v>596</v>
      </c>
      <c r="V991" s="2" t="s">
        <v>92</v>
      </c>
      <c r="W991" s="2" t="s">
        <v>73</v>
      </c>
      <c r="X991" s="2" t="s">
        <v>74</v>
      </c>
      <c r="AB991" s="2" t="s">
        <v>73</v>
      </c>
      <c r="AH991" s="2" t="s">
        <v>75</v>
      </c>
      <c r="AI991" s="2" t="s">
        <v>75</v>
      </c>
      <c r="AJ991" s="2" t="s">
        <v>75</v>
      </c>
      <c r="AK991" s="2" t="s">
        <v>76</v>
      </c>
      <c r="AL991" s="2" t="s">
        <v>76</v>
      </c>
      <c r="AM991" s="2" t="s">
        <v>76</v>
      </c>
      <c r="AN991" s="2" t="s">
        <v>444</v>
      </c>
      <c r="AO991" s="2" t="s">
        <v>75</v>
      </c>
      <c r="AP991" s="2" t="s">
        <v>73</v>
      </c>
      <c r="AQ991" s="2" t="s">
        <v>77</v>
      </c>
      <c r="AR991" s="2" t="s">
        <v>75</v>
      </c>
      <c r="AS991" s="2" t="s">
        <v>75</v>
      </c>
      <c r="AT991" s="2" t="s">
        <v>76</v>
      </c>
      <c r="AU991" s="2" t="s">
        <v>76</v>
      </c>
      <c r="AV991" s="2" t="s">
        <v>1487</v>
      </c>
      <c r="AW991" s="2" t="s">
        <v>163</v>
      </c>
      <c r="AX991" s="2" t="s">
        <v>1621</v>
      </c>
      <c r="AZ991" s="2" t="s">
        <v>73</v>
      </c>
      <c r="BA991" s="2" t="s">
        <v>61</v>
      </c>
      <c r="BH991" s="2">
        <f>O991+AH991+AL991+AM991+AN991+AT991+AU991</f>
        <v>18</v>
      </c>
      <c r="BI991" s="2">
        <f>J991+K991+L991+M991+AI991+AJ991+AO991+AR991+AS991</f>
        <v>576</v>
      </c>
      <c r="BJ991" s="1" t="str">
        <f>IF(AND(H991&gt;"001",H991&lt;"300"),"In-State","Out-State")</f>
        <v>In-State</v>
      </c>
    </row>
    <row r="992" spans="1:62" x14ac:dyDescent="0.25">
      <c r="A992" s="2" t="s">
        <v>61</v>
      </c>
      <c r="B992" s="2" t="s">
        <v>62</v>
      </c>
      <c r="C992" s="3"/>
      <c r="D992" s="2" t="s">
        <v>80</v>
      </c>
      <c r="E992" s="2" t="s">
        <v>94</v>
      </c>
      <c r="F992" s="2"/>
      <c r="G992" s="2" t="s">
        <v>61</v>
      </c>
      <c r="H992" s="2" t="s">
        <v>64</v>
      </c>
      <c r="J992" s="2" t="s">
        <v>227</v>
      </c>
      <c r="K992" s="2" t="s">
        <v>67</v>
      </c>
      <c r="L992" s="2" t="s">
        <v>67</v>
      </c>
      <c r="M992" s="2" t="s">
        <v>67</v>
      </c>
      <c r="N992" s="2" t="s">
        <v>182</v>
      </c>
      <c r="O992" s="2" t="s">
        <v>93</v>
      </c>
      <c r="R992" s="2" t="s">
        <v>61</v>
      </c>
      <c r="S992" s="2" t="s">
        <v>61</v>
      </c>
      <c r="T992" s="2" t="s">
        <v>567</v>
      </c>
      <c r="V992" s="2" t="s">
        <v>117</v>
      </c>
      <c r="W992" s="2" t="s">
        <v>73</v>
      </c>
      <c r="X992" s="2" t="s">
        <v>74</v>
      </c>
      <c r="AD992" s="2" t="s">
        <v>94</v>
      </c>
      <c r="AH992" s="2" t="s">
        <v>75</v>
      </c>
      <c r="AI992" s="2" t="s">
        <v>75</v>
      </c>
      <c r="AJ992" s="2" t="s">
        <v>75</v>
      </c>
      <c r="AK992" s="2" t="s">
        <v>76</v>
      </c>
      <c r="AL992" s="2" t="s">
        <v>76</v>
      </c>
      <c r="AM992" s="2" t="s">
        <v>76</v>
      </c>
      <c r="AN992" s="2" t="s">
        <v>76</v>
      </c>
      <c r="AO992" s="2" t="s">
        <v>75</v>
      </c>
      <c r="AP992" s="2" t="s">
        <v>61</v>
      </c>
      <c r="AQ992" s="2" t="s">
        <v>73</v>
      </c>
      <c r="AR992" s="2" t="s">
        <v>75</v>
      </c>
      <c r="AS992" s="2" t="s">
        <v>75</v>
      </c>
      <c r="AT992" s="2" t="s">
        <v>76</v>
      </c>
      <c r="AU992" s="2" t="s">
        <v>76</v>
      </c>
      <c r="AV992" s="2" t="s">
        <v>1622</v>
      </c>
      <c r="AZ992" s="2" t="s">
        <v>73</v>
      </c>
      <c r="BA992" s="2" t="s">
        <v>61</v>
      </c>
      <c r="BH992" s="2">
        <f>O992+AH992+AL992+AM992+AN992+AT992+AU992</f>
        <v>3</v>
      </c>
      <c r="BI992" s="2">
        <f>J992+K992+L992+M992+AI992+AJ992+AO992+AR992+AS992</f>
        <v>48</v>
      </c>
      <c r="BJ992" s="1" t="str">
        <f>IF(AND(H992&gt;"001",H992&lt;"300"),"In-State","Out-State")</f>
        <v>In-State</v>
      </c>
    </row>
    <row r="993" spans="1:62" x14ac:dyDescent="0.25">
      <c r="A993" s="2" t="s">
        <v>61</v>
      </c>
      <c r="B993" s="2" t="s">
        <v>62</v>
      </c>
      <c r="C993" s="3"/>
      <c r="D993" s="2" t="s">
        <v>80</v>
      </c>
      <c r="E993" s="2" t="s">
        <v>73</v>
      </c>
      <c r="F993" s="2"/>
      <c r="G993" s="2" t="s">
        <v>70</v>
      </c>
      <c r="H993" s="2" t="s">
        <v>64</v>
      </c>
      <c r="J993" s="2" t="s">
        <v>67</v>
      </c>
      <c r="K993" s="2" t="s">
        <v>67</v>
      </c>
      <c r="L993" s="2" t="s">
        <v>392</v>
      </c>
      <c r="M993" s="2" t="s">
        <v>67</v>
      </c>
      <c r="N993" s="2" t="s">
        <v>393</v>
      </c>
      <c r="O993" s="2" t="s">
        <v>76</v>
      </c>
      <c r="R993" s="2" t="s">
        <v>73</v>
      </c>
      <c r="S993" s="2" t="s">
        <v>61</v>
      </c>
      <c r="T993" s="2" t="s">
        <v>1137</v>
      </c>
      <c r="V993" s="2" t="s">
        <v>292</v>
      </c>
      <c r="W993" s="2" t="s">
        <v>73</v>
      </c>
      <c r="X993" s="2" t="s">
        <v>74</v>
      </c>
      <c r="Y993" s="2" t="s">
        <v>61</v>
      </c>
      <c r="AB993" s="2" t="s">
        <v>73</v>
      </c>
      <c r="AH993" s="2" t="s">
        <v>75</v>
      </c>
      <c r="AI993" s="2" t="s">
        <v>75</v>
      </c>
      <c r="AJ993" s="2" t="s">
        <v>75</v>
      </c>
      <c r="AK993" s="2" t="s">
        <v>76</v>
      </c>
      <c r="AL993" s="2" t="s">
        <v>76</v>
      </c>
      <c r="AM993" s="2" t="s">
        <v>76</v>
      </c>
      <c r="AN993" s="2" t="s">
        <v>93</v>
      </c>
      <c r="AO993" s="2" t="s">
        <v>75</v>
      </c>
      <c r="AP993" s="2" t="s">
        <v>73</v>
      </c>
      <c r="AQ993" s="2" t="s">
        <v>77</v>
      </c>
      <c r="AR993" s="2" t="s">
        <v>75</v>
      </c>
      <c r="AS993" s="2" t="s">
        <v>75</v>
      </c>
      <c r="AT993" s="2" t="s">
        <v>76</v>
      </c>
      <c r="AU993" s="2" t="s">
        <v>76</v>
      </c>
      <c r="AV993" s="2" t="s">
        <v>1623</v>
      </c>
      <c r="AX993" s="2" t="s">
        <v>196</v>
      </c>
      <c r="AZ993" s="2" t="s">
        <v>73</v>
      </c>
      <c r="BA993" s="2" t="s">
        <v>61</v>
      </c>
      <c r="BH993" s="2">
        <f>O993+AH993+AL993+AM993+AN993+AT993+AU993</f>
        <v>3</v>
      </c>
      <c r="BI993" s="2">
        <f>J993+K993+L993+M993+AI993+AJ993+AO993+AR993+AS993</f>
        <v>64</v>
      </c>
      <c r="BJ993" s="1" t="str">
        <f>IF(AND(H993&gt;"001",H993&lt;"300"),"In-State","Out-State")</f>
        <v>In-State</v>
      </c>
    </row>
    <row r="994" spans="1:62" x14ac:dyDescent="0.25">
      <c r="A994" s="2" t="s">
        <v>61</v>
      </c>
      <c r="B994" s="2" t="s">
        <v>62</v>
      </c>
      <c r="C994" s="3"/>
      <c r="D994" s="2" t="s">
        <v>80</v>
      </c>
      <c r="E994" s="2" t="s">
        <v>70</v>
      </c>
      <c r="F994" s="2"/>
      <c r="G994" s="2" t="s">
        <v>61</v>
      </c>
      <c r="H994" s="2" t="s">
        <v>197</v>
      </c>
      <c r="J994" s="2" t="s">
        <v>67</v>
      </c>
      <c r="K994" s="2" t="s">
        <v>67</v>
      </c>
      <c r="L994" s="2" t="s">
        <v>738</v>
      </c>
      <c r="M994" s="2" t="s">
        <v>67</v>
      </c>
      <c r="N994" s="2" t="s">
        <v>83</v>
      </c>
      <c r="O994" s="2" t="s">
        <v>76</v>
      </c>
      <c r="R994" s="2" t="s">
        <v>70</v>
      </c>
      <c r="S994" s="2" t="s">
        <v>73</v>
      </c>
      <c r="T994" s="2" t="s">
        <v>1451</v>
      </c>
      <c r="V994" s="2" t="s">
        <v>72</v>
      </c>
      <c r="W994" s="2" t="s">
        <v>73</v>
      </c>
      <c r="X994" s="2" t="s">
        <v>74</v>
      </c>
      <c r="AB994" s="2" t="s">
        <v>73</v>
      </c>
      <c r="AH994" s="2" t="s">
        <v>75</v>
      </c>
      <c r="AI994" s="2" t="s">
        <v>75</v>
      </c>
      <c r="AJ994" s="2" t="s">
        <v>75</v>
      </c>
      <c r="AK994" s="2" t="s">
        <v>76</v>
      </c>
      <c r="AL994" s="2" t="s">
        <v>76</v>
      </c>
      <c r="AM994" s="2" t="s">
        <v>76</v>
      </c>
      <c r="AN994" s="2" t="s">
        <v>108</v>
      </c>
      <c r="AO994" s="2" t="s">
        <v>75</v>
      </c>
      <c r="AP994" s="2" t="s">
        <v>73</v>
      </c>
      <c r="AQ994" s="2" t="s">
        <v>77</v>
      </c>
      <c r="AR994" s="2" t="s">
        <v>75</v>
      </c>
      <c r="AS994" s="2" t="s">
        <v>75</v>
      </c>
      <c r="AT994" s="2" t="s">
        <v>76</v>
      </c>
      <c r="AU994" s="2" t="s">
        <v>76</v>
      </c>
      <c r="AV994" s="2" t="s">
        <v>842</v>
      </c>
      <c r="AW994" s="2" t="s">
        <v>163</v>
      </c>
      <c r="AZ994" s="2" t="s">
        <v>73</v>
      </c>
      <c r="BB994" s="2" t="s">
        <v>73</v>
      </c>
      <c r="BH994" s="2">
        <f>O994+AH994+AL994+AM994+AN994+AT994+AU994</f>
        <v>12</v>
      </c>
      <c r="BI994" s="2">
        <f>J994+K994+L994+M994+AI994+AJ994+AO994+AR994+AS994</f>
        <v>512</v>
      </c>
      <c r="BJ994" s="1" t="str">
        <f>IF(AND(H994&gt;"001",H994&lt;"300"),"In-State","Out-State")</f>
        <v>In-State</v>
      </c>
    </row>
    <row r="995" spans="1:62" x14ac:dyDescent="0.25">
      <c r="A995" s="2" t="s">
        <v>61</v>
      </c>
      <c r="B995" s="2" t="s">
        <v>62</v>
      </c>
      <c r="C995" s="3"/>
      <c r="D995" s="2" t="s">
        <v>80</v>
      </c>
      <c r="E995" s="2" t="s">
        <v>73</v>
      </c>
      <c r="F995" s="2"/>
      <c r="G995" s="2" t="s">
        <v>61</v>
      </c>
      <c r="H995" s="2" t="s">
        <v>64</v>
      </c>
      <c r="J995" s="2" t="s">
        <v>66</v>
      </c>
      <c r="K995" s="2" t="s">
        <v>67</v>
      </c>
      <c r="L995" s="2" t="s">
        <v>392</v>
      </c>
      <c r="M995" s="2" t="s">
        <v>67</v>
      </c>
      <c r="N995" s="2" t="s">
        <v>89</v>
      </c>
      <c r="O995" s="2" t="s">
        <v>255</v>
      </c>
      <c r="R995" s="2" t="s">
        <v>70</v>
      </c>
      <c r="S995" s="2" t="s">
        <v>73</v>
      </c>
      <c r="T995" s="2" t="s">
        <v>1624</v>
      </c>
      <c r="V995" s="2" t="s">
        <v>63</v>
      </c>
      <c r="W995" s="2" t="s">
        <v>73</v>
      </c>
      <c r="X995" s="2" t="s">
        <v>74</v>
      </c>
      <c r="AB995" s="2" t="s">
        <v>73</v>
      </c>
      <c r="AH995" s="2" t="s">
        <v>75</v>
      </c>
      <c r="AI995" s="2" t="s">
        <v>75</v>
      </c>
      <c r="AJ995" s="2" t="s">
        <v>75</v>
      </c>
      <c r="AK995" s="2" t="s">
        <v>76</v>
      </c>
      <c r="AL995" s="2" t="s">
        <v>76</v>
      </c>
      <c r="AM995" s="2" t="s">
        <v>76</v>
      </c>
      <c r="AN995" s="2" t="s">
        <v>93</v>
      </c>
      <c r="AO995" s="2" t="s">
        <v>75</v>
      </c>
      <c r="AP995" s="2" t="s">
        <v>73</v>
      </c>
      <c r="AQ995" s="2" t="s">
        <v>77</v>
      </c>
      <c r="AR995" s="2" t="s">
        <v>75</v>
      </c>
      <c r="AS995" s="2" t="s">
        <v>75</v>
      </c>
      <c r="AT995" s="2" t="s">
        <v>76</v>
      </c>
      <c r="AU995" s="2" t="s">
        <v>76</v>
      </c>
      <c r="AV995" s="2" t="s">
        <v>466</v>
      </c>
      <c r="AX995" s="2" t="s">
        <v>110</v>
      </c>
      <c r="AZ995" s="2" t="s">
        <v>73</v>
      </c>
      <c r="BB995" s="2" t="s">
        <v>73</v>
      </c>
      <c r="BH995" s="2">
        <f>O995+AH995+AL995+AM995+AN995+AT995+AU995</f>
        <v>16</v>
      </c>
      <c r="BI995" s="2">
        <f>J995+K995+L995+M995+AI995+AJ995+AO995+AR995+AS995</f>
        <v>288</v>
      </c>
      <c r="BJ995" s="1" t="str">
        <f>IF(AND(H995&gt;"001",H995&lt;"300"),"In-State","Out-State")</f>
        <v>In-State</v>
      </c>
    </row>
    <row r="996" spans="1:62" x14ac:dyDescent="0.25">
      <c r="A996" s="2" t="s">
        <v>61</v>
      </c>
      <c r="B996" s="2" t="s">
        <v>62</v>
      </c>
      <c r="C996" s="3"/>
      <c r="D996" s="2" t="s">
        <v>80</v>
      </c>
      <c r="E996" s="2" t="s">
        <v>73</v>
      </c>
      <c r="F996" s="2"/>
      <c r="G996" s="2" t="s">
        <v>61</v>
      </c>
      <c r="H996" s="2" t="s">
        <v>64</v>
      </c>
      <c r="J996" s="2" t="s">
        <v>205</v>
      </c>
      <c r="K996" s="2" t="s">
        <v>67</v>
      </c>
      <c r="L996" s="2" t="s">
        <v>67</v>
      </c>
      <c r="M996" s="2" t="s">
        <v>67</v>
      </c>
      <c r="N996" s="2" t="s">
        <v>182</v>
      </c>
      <c r="O996" s="2" t="s">
        <v>108</v>
      </c>
      <c r="R996" s="2" t="s">
        <v>61</v>
      </c>
      <c r="S996" s="2" t="s">
        <v>61</v>
      </c>
      <c r="T996" s="2" t="s">
        <v>1533</v>
      </c>
      <c r="V996" s="2" t="s">
        <v>117</v>
      </c>
      <c r="W996" s="2" t="s">
        <v>73</v>
      </c>
      <c r="X996" s="2" t="s">
        <v>74</v>
      </c>
      <c r="AB996" s="2" t="s">
        <v>73</v>
      </c>
      <c r="AH996" s="2" t="s">
        <v>75</v>
      </c>
      <c r="AI996" s="2" t="s">
        <v>75</v>
      </c>
      <c r="AJ996" s="2" t="s">
        <v>75</v>
      </c>
      <c r="AK996" s="2" t="s">
        <v>76</v>
      </c>
      <c r="AL996" s="2" t="s">
        <v>76</v>
      </c>
      <c r="AM996" s="2" t="s">
        <v>76</v>
      </c>
      <c r="AN996" s="2" t="s">
        <v>76</v>
      </c>
      <c r="AO996" s="2" t="s">
        <v>75</v>
      </c>
      <c r="AP996" s="2" t="s">
        <v>61</v>
      </c>
      <c r="AQ996" s="2" t="s">
        <v>77</v>
      </c>
      <c r="AR996" s="2" t="s">
        <v>75</v>
      </c>
      <c r="AS996" s="2" t="s">
        <v>75</v>
      </c>
      <c r="AT996" s="2" t="s">
        <v>76</v>
      </c>
      <c r="AU996" s="2" t="s">
        <v>76</v>
      </c>
      <c r="AV996" s="2" t="s">
        <v>1053</v>
      </c>
      <c r="AX996" s="2" t="s">
        <v>79</v>
      </c>
      <c r="AZ996" s="2" t="s">
        <v>73</v>
      </c>
      <c r="BA996" s="2" t="s">
        <v>61</v>
      </c>
      <c r="BH996" s="2">
        <f>O996+AH996+AL996+AM996+AN996+AT996+AU996</f>
        <v>12</v>
      </c>
      <c r="BI996" s="2">
        <f>J996+K996+L996+M996+AI996+AJ996+AO996+AR996+AS996</f>
        <v>192</v>
      </c>
      <c r="BJ996" s="1" t="str">
        <f>IF(AND(H996&gt;"001",H996&lt;"300"),"In-State","Out-State")</f>
        <v>In-State</v>
      </c>
    </row>
    <row r="997" spans="1:62" x14ac:dyDescent="0.25">
      <c r="A997" s="2" t="s">
        <v>61</v>
      </c>
      <c r="B997" s="2" t="s">
        <v>62</v>
      </c>
      <c r="C997" s="3"/>
      <c r="D997" s="2" t="s">
        <v>80</v>
      </c>
      <c r="E997" s="2" t="s">
        <v>70</v>
      </c>
      <c r="F997" s="2"/>
      <c r="G997" s="2" t="s">
        <v>61</v>
      </c>
      <c r="H997" s="2" t="s">
        <v>81</v>
      </c>
      <c r="J997" s="2" t="s">
        <v>67</v>
      </c>
      <c r="K997" s="2" t="s">
        <v>67</v>
      </c>
      <c r="L997" s="2" t="s">
        <v>392</v>
      </c>
      <c r="M997" s="2" t="s">
        <v>67</v>
      </c>
      <c r="N997" s="2" t="s">
        <v>393</v>
      </c>
      <c r="O997" s="2" t="s">
        <v>76</v>
      </c>
      <c r="R997" s="2" t="s">
        <v>73</v>
      </c>
      <c r="S997" s="2" t="s">
        <v>73</v>
      </c>
      <c r="T997" s="2" t="s">
        <v>1625</v>
      </c>
      <c r="V997" s="2" t="s">
        <v>107</v>
      </c>
      <c r="W997" s="2" t="s">
        <v>73</v>
      </c>
      <c r="X997" s="2" t="s">
        <v>74</v>
      </c>
      <c r="Y997" s="2" t="s">
        <v>61</v>
      </c>
      <c r="AB997" s="2" t="s">
        <v>73</v>
      </c>
      <c r="AH997" s="2" t="s">
        <v>75</v>
      </c>
      <c r="AI997" s="2" t="s">
        <v>75</v>
      </c>
      <c r="AJ997" s="2" t="s">
        <v>75</v>
      </c>
      <c r="AK997" s="2" t="s">
        <v>76</v>
      </c>
      <c r="AL997" s="2" t="s">
        <v>76</v>
      </c>
      <c r="AM997" s="2" t="s">
        <v>76</v>
      </c>
      <c r="AN997" s="2" t="s">
        <v>93</v>
      </c>
      <c r="AO997" s="2" t="s">
        <v>75</v>
      </c>
      <c r="AP997" s="2" t="s">
        <v>61</v>
      </c>
      <c r="AQ997" s="2" t="s">
        <v>77</v>
      </c>
      <c r="AR997" s="2" t="s">
        <v>75</v>
      </c>
      <c r="AS997" s="2" t="s">
        <v>75</v>
      </c>
      <c r="AT997" s="2" t="s">
        <v>76</v>
      </c>
      <c r="AU997" s="2" t="s">
        <v>76</v>
      </c>
      <c r="AV997" s="2" t="s">
        <v>479</v>
      </c>
      <c r="AX997" s="2" t="s">
        <v>211</v>
      </c>
      <c r="AZ997" s="2" t="s">
        <v>73</v>
      </c>
      <c r="BB997" s="2" t="s">
        <v>73</v>
      </c>
      <c r="BH997" s="2">
        <f>O997+AH997+AL997+AM997+AN997+AT997+AU997</f>
        <v>3</v>
      </c>
      <c r="BI997" s="2">
        <f>J997+K997+L997+M997+AI997+AJ997+AO997+AR997+AS997</f>
        <v>64</v>
      </c>
      <c r="BJ997" s="1" t="str">
        <f>IF(AND(H997&gt;"001",H997&lt;"300"),"In-State","Out-State")</f>
        <v>In-State</v>
      </c>
    </row>
    <row r="998" spans="1:62" x14ac:dyDescent="0.25">
      <c r="A998" s="2" t="s">
        <v>61</v>
      </c>
      <c r="B998" s="2" t="s">
        <v>62</v>
      </c>
      <c r="C998" s="3"/>
      <c r="D998" s="2" t="s">
        <v>63</v>
      </c>
      <c r="E998" s="2" t="s">
        <v>73</v>
      </c>
      <c r="F998" s="2"/>
      <c r="G998" s="2" t="s">
        <v>61</v>
      </c>
      <c r="H998" s="2" t="s">
        <v>64</v>
      </c>
      <c r="J998" s="2" t="s">
        <v>127</v>
      </c>
      <c r="K998" s="2" t="s">
        <v>67</v>
      </c>
      <c r="L998" s="2" t="s">
        <v>212</v>
      </c>
      <c r="M998" s="2" t="s">
        <v>67</v>
      </c>
      <c r="N998" s="2" t="s">
        <v>206</v>
      </c>
      <c r="O998" s="2" t="s">
        <v>93</v>
      </c>
      <c r="R998" s="2" t="s">
        <v>70</v>
      </c>
      <c r="S998" s="2" t="s">
        <v>61</v>
      </c>
      <c r="T998" s="2" t="s">
        <v>773</v>
      </c>
      <c r="V998" s="2" t="s">
        <v>117</v>
      </c>
      <c r="W998" s="2" t="s">
        <v>73</v>
      </c>
      <c r="X998" s="2" t="s">
        <v>74</v>
      </c>
      <c r="AB998" s="2" t="s">
        <v>73</v>
      </c>
      <c r="AH998" s="2" t="s">
        <v>75</v>
      </c>
      <c r="AI998" s="2" t="s">
        <v>75</v>
      </c>
      <c r="AJ998" s="2" t="s">
        <v>75</v>
      </c>
      <c r="AK998" s="2" t="s">
        <v>76</v>
      </c>
      <c r="AL998" s="2" t="s">
        <v>76</v>
      </c>
      <c r="AM998" s="2" t="s">
        <v>76</v>
      </c>
      <c r="AN998" s="2" t="s">
        <v>84</v>
      </c>
      <c r="AO998" s="2" t="s">
        <v>75</v>
      </c>
      <c r="AP998" s="2" t="s">
        <v>73</v>
      </c>
      <c r="AQ998" s="2" t="s">
        <v>77</v>
      </c>
      <c r="AR998" s="2" t="s">
        <v>75</v>
      </c>
      <c r="AS998" s="2" t="s">
        <v>75</v>
      </c>
      <c r="AT998" s="2" t="s">
        <v>76</v>
      </c>
      <c r="AU998" s="2" t="s">
        <v>76</v>
      </c>
      <c r="AV998" s="2" t="s">
        <v>1626</v>
      </c>
      <c r="AZ998" s="2" t="s">
        <v>73</v>
      </c>
      <c r="BA998" s="2" t="s">
        <v>61</v>
      </c>
      <c r="BH998" s="2">
        <f>O998+AH998+AL998+AM998+AN998+AT998+AU998</f>
        <v>9</v>
      </c>
      <c r="BI998" s="2">
        <f>J998+K998+L998+M998+AI998+AJ998+AO998+AR998+AS998</f>
        <v>240</v>
      </c>
      <c r="BJ998" s="1" t="str">
        <f>IF(AND(H998&gt;"001",H998&lt;"300"),"In-State","Out-State")</f>
        <v>In-State</v>
      </c>
    </row>
    <row r="999" spans="1:62" x14ac:dyDescent="0.25">
      <c r="A999" s="2" t="s">
        <v>61</v>
      </c>
      <c r="B999" s="2" t="s">
        <v>62</v>
      </c>
      <c r="C999" s="3"/>
      <c r="D999" s="2" t="s">
        <v>80</v>
      </c>
      <c r="E999" s="2" t="s">
        <v>94</v>
      </c>
      <c r="F999" s="2"/>
      <c r="G999" s="2" t="s">
        <v>120</v>
      </c>
      <c r="H999" s="2" t="s">
        <v>121</v>
      </c>
      <c r="J999" s="2" t="s">
        <v>67</v>
      </c>
      <c r="K999" s="2" t="s">
        <v>67</v>
      </c>
      <c r="L999" s="2" t="s">
        <v>205</v>
      </c>
      <c r="M999" s="2" t="s">
        <v>67</v>
      </c>
      <c r="N999" s="2" t="s">
        <v>111</v>
      </c>
      <c r="O999" s="2" t="s">
        <v>76</v>
      </c>
      <c r="R999" s="2" t="s">
        <v>70</v>
      </c>
      <c r="S999" s="2" t="s">
        <v>61</v>
      </c>
      <c r="T999" s="2" t="s">
        <v>386</v>
      </c>
      <c r="V999" s="2" t="s">
        <v>107</v>
      </c>
      <c r="W999" s="2" t="s">
        <v>73</v>
      </c>
      <c r="X999" s="2" t="s">
        <v>74</v>
      </c>
      <c r="AB999" s="2" t="s">
        <v>73</v>
      </c>
      <c r="AH999" s="2" t="s">
        <v>75</v>
      </c>
      <c r="AI999" s="2" t="s">
        <v>75</v>
      </c>
      <c r="AJ999" s="2" t="s">
        <v>75</v>
      </c>
      <c r="AK999" s="2" t="s">
        <v>76</v>
      </c>
      <c r="AL999" s="2" t="s">
        <v>76</v>
      </c>
      <c r="AM999" s="2" t="s">
        <v>76</v>
      </c>
      <c r="AN999" s="2" t="s">
        <v>84</v>
      </c>
      <c r="AO999" s="2" t="s">
        <v>75</v>
      </c>
      <c r="AP999" s="2" t="s">
        <v>61</v>
      </c>
      <c r="AQ999" s="2" t="s">
        <v>73</v>
      </c>
      <c r="AR999" s="2" t="s">
        <v>75</v>
      </c>
      <c r="AS999" s="2" t="s">
        <v>75</v>
      </c>
      <c r="AT999" s="2" t="s">
        <v>76</v>
      </c>
      <c r="AU999" s="2" t="s">
        <v>76</v>
      </c>
      <c r="AV999" s="2" t="s">
        <v>540</v>
      </c>
      <c r="AZ999" s="2" t="s">
        <v>73</v>
      </c>
      <c r="BA999" s="2" t="s">
        <v>61</v>
      </c>
      <c r="BH999" s="2">
        <f>O999+AH999+AL999+AM999+AN999+AT999+AU999</f>
        <v>6</v>
      </c>
      <c r="BI999" s="2">
        <f>J999+K999+L999+M999+AI999+AJ999+AO999+AR999+AS999</f>
        <v>192</v>
      </c>
      <c r="BJ999" s="1" t="str">
        <f>IF(AND(H999&gt;"001",H999&lt;"300"),"In-State","Out-State")</f>
        <v>Out-State</v>
      </c>
    </row>
    <row r="1000" spans="1:62" x14ac:dyDescent="0.25">
      <c r="A1000" s="2" t="s">
        <v>61</v>
      </c>
      <c r="B1000" s="2" t="s">
        <v>62</v>
      </c>
      <c r="C1000" s="3"/>
      <c r="D1000" s="2" t="s">
        <v>63</v>
      </c>
      <c r="E1000" s="2" t="s">
        <v>61</v>
      </c>
      <c r="F1000" s="2"/>
      <c r="G1000" s="2" t="s">
        <v>61</v>
      </c>
      <c r="H1000" s="2" t="s">
        <v>64</v>
      </c>
      <c r="J1000" s="2" t="s">
        <v>218</v>
      </c>
      <c r="K1000" s="2" t="s">
        <v>67</v>
      </c>
      <c r="L1000" s="2" t="s">
        <v>1550</v>
      </c>
      <c r="M1000" s="2" t="s">
        <v>67</v>
      </c>
      <c r="N1000" s="2" t="s">
        <v>104</v>
      </c>
      <c r="O1000" s="2" t="s">
        <v>84</v>
      </c>
      <c r="R1000" s="2" t="s">
        <v>70</v>
      </c>
      <c r="S1000" s="2" t="s">
        <v>61</v>
      </c>
      <c r="T1000" s="2" t="s">
        <v>1193</v>
      </c>
      <c r="V1000" s="2" t="s">
        <v>117</v>
      </c>
      <c r="W1000" s="2" t="s">
        <v>73</v>
      </c>
      <c r="X1000" s="2" t="s">
        <v>74</v>
      </c>
      <c r="AB1000" s="2" t="s">
        <v>73</v>
      </c>
      <c r="AH1000" s="2" t="s">
        <v>75</v>
      </c>
      <c r="AI1000" s="2" t="s">
        <v>75</v>
      </c>
      <c r="AJ1000" s="2" t="s">
        <v>75</v>
      </c>
      <c r="AK1000" s="2" t="s">
        <v>76</v>
      </c>
      <c r="AL1000" s="2" t="s">
        <v>76</v>
      </c>
      <c r="AM1000" s="2" t="s">
        <v>76</v>
      </c>
      <c r="AN1000" s="2" t="s">
        <v>444</v>
      </c>
      <c r="AO1000" s="2" t="s">
        <v>75</v>
      </c>
      <c r="AP1000" s="2" t="s">
        <v>61</v>
      </c>
      <c r="AQ1000" s="2" t="s">
        <v>77</v>
      </c>
      <c r="AR1000" s="2" t="s">
        <v>75</v>
      </c>
      <c r="AS1000" s="2" t="s">
        <v>75</v>
      </c>
      <c r="AT1000" s="2" t="s">
        <v>76</v>
      </c>
      <c r="AU1000" s="2" t="s">
        <v>76</v>
      </c>
      <c r="AV1000" s="2" t="s">
        <v>711</v>
      </c>
      <c r="AX1000" s="2" t="s">
        <v>110</v>
      </c>
      <c r="AZ1000" s="2" t="s">
        <v>73</v>
      </c>
      <c r="BA1000" s="2" t="s">
        <v>61</v>
      </c>
      <c r="BH1000" s="2">
        <f>O1000+AH1000+AL1000+AM1000+AN1000+AT1000+AU1000</f>
        <v>21</v>
      </c>
      <c r="BI1000" s="2">
        <f>J1000+K1000+L1000+M1000+AI1000+AJ1000+AO1000+AR1000+AS1000</f>
        <v>400</v>
      </c>
      <c r="BJ1000" s="1" t="str">
        <f>IF(AND(H1000&gt;"001",H1000&lt;"300"),"In-State","Out-State")</f>
        <v>In-State</v>
      </c>
    </row>
    <row r="1001" spans="1:62" x14ac:dyDescent="0.25">
      <c r="A1001" s="2" t="s">
        <v>61</v>
      </c>
      <c r="B1001" s="2" t="s">
        <v>62</v>
      </c>
      <c r="C1001" s="3"/>
      <c r="D1001" s="2" t="s">
        <v>80</v>
      </c>
      <c r="E1001" s="2" t="s">
        <v>70</v>
      </c>
      <c r="F1001" s="2"/>
      <c r="G1001" s="2" t="s">
        <v>61</v>
      </c>
      <c r="H1001" s="2" t="s">
        <v>174</v>
      </c>
      <c r="J1001" s="2" t="s">
        <v>67</v>
      </c>
      <c r="K1001" s="2" t="s">
        <v>67</v>
      </c>
      <c r="L1001" s="2" t="s">
        <v>620</v>
      </c>
      <c r="M1001" s="2" t="s">
        <v>67</v>
      </c>
      <c r="N1001" s="2" t="s">
        <v>393</v>
      </c>
      <c r="O1001" s="2" t="s">
        <v>76</v>
      </c>
      <c r="R1001" s="2" t="s">
        <v>70</v>
      </c>
      <c r="S1001" s="2" t="s">
        <v>61</v>
      </c>
      <c r="T1001" s="2" t="s">
        <v>1627</v>
      </c>
      <c r="V1001" s="2" t="s">
        <v>271</v>
      </c>
      <c r="W1001" s="2" t="s">
        <v>73</v>
      </c>
      <c r="X1001" s="2" t="s">
        <v>74</v>
      </c>
      <c r="Y1001" s="2" t="s">
        <v>61</v>
      </c>
      <c r="AB1001" s="2" t="s">
        <v>73</v>
      </c>
      <c r="AH1001" s="2" t="s">
        <v>75</v>
      </c>
      <c r="AI1001" s="2" t="s">
        <v>75</v>
      </c>
      <c r="AJ1001" s="2" t="s">
        <v>75</v>
      </c>
      <c r="AK1001" s="2" t="s">
        <v>76</v>
      </c>
      <c r="AL1001" s="2" t="s">
        <v>76</v>
      </c>
      <c r="AM1001" s="2" t="s">
        <v>76</v>
      </c>
      <c r="AN1001" s="2" t="s">
        <v>122</v>
      </c>
      <c r="AO1001" s="2" t="s">
        <v>75</v>
      </c>
      <c r="AP1001" s="2" t="s">
        <v>61</v>
      </c>
      <c r="AQ1001" s="2" t="s">
        <v>77</v>
      </c>
      <c r="AR1001" s="2" t="s">
        <v>75</v>
      </c>
      <c r="AS1001" s="2" t="s">
        <v>75</v>
      </c>
      <c r="AT1001" s="2" t="s">
        <v>76</v>
      </c>
      <c r="AU1001" s="2" t="s">
        <v>76</v>
      </c>
      <c r="AV1001" s="2" t="s">
        <v>1628</v>
      </c>
      <c r="AW1001" s="2" t="s">
        <v>122</v>
      </c>
      <c r="AZ1001" s="2" t="s">
        <v>73</v>
      </c>
      <c r="BA1001" s="2" t="s">
        <v>61</v>
      </c>
      <c r="BH1001" s="2">
        <f>O1001+AH1001+AL1001+AM1001+AN1001+AT1001+AU1001</f>
        <v>8</v>
      </c>
      <c r="BI1001" s="2">
        <f>J1001+K1001+L1001+M1001+AI1001+AJ1001+AO1001+AR1001+AS1001</f>
        <v>352</v>
      </c>
      <c r="BJ1001" s="1" t="str">
        <f>IF(AND(H1001&gt;"001",H1001&lt;"300"),"In-State","Out-State")</f>
        <v>In-State</v>
      </c>
    </row>
    <row r="1002" spans="1:62" x14ac:dyDescent="0.25">
      <c r="A1002" s="2" t="s">
        <v>61</v>
      </c>
      <c r="B1002" s="2" t="s">
        <v>62</v>
      </c>
      <c r="C1002" s="3"/>
      <c r="D1002" s="2" t="s">
        <v>80</v>
      </c>
      <c r="E1002" s="2" t="s">
        <v>70</v>
      </c>
      <c r="F1002" s="2"/>
      <c r="G1002" s="2" t="s">
        <v>61</v>
      </c>
      <c r="H1002" s="2" t="s">
        <v>81</v>
      </c>
      <c r="J1002" s="2" t="s">
        <v>227</v>
      </c>
      <c r="K1002" s="2" t="s">
        <v>67</v>
      </c>
      <c r="L1002" s="2" t="s">
        <v>620</v>
      </c>
      <c r="M1002" s="2" t="s">
        <v>67</v>
      </c>
      <c r="N1002" s="2" t="s">
        <v>393</v>
      </c>
      <c r="O1002" s="2" t="s">
        <v>93</v>
      </c>
      <c r="R1002" s="2" t="s">
        <v>70</v>
      </c>
      <c r="S1002" s="2" t="s">
        <v>73</v>
      </c>
      <c r="T1002" s="2" t="s">
        <v>1629</v>
      </c>
      <c r="V1002" s="2" t="s">
        <v>63</v>
      </c>
      <c r="W1002" s="2" t="s">
        <v>73</v>
      </c>
      <c r="X1002" s="2" t="s">
        <v>74</v>
      </c>
      <c r="AB1002" s="2" t="s">
        <v>73</v>
      </c>
      <c r="AH1002" s="2" t="s">
        <v>75</v>
      </c>
      <c r="AI1002" s="2" t="s">
        <v>75</v>
      </c>
      <c r="AJ1002" s="2" t="s">
        <v>75</v>
      </c>
      <c r="AK1002" s="2" t="s">
        <v>76</v>
      </c>
      <c r="AL1002" s="2" t="s">
        <v>76</v>
      </c>
      <c r="AM1002" s="2" t="s">
        <v>76</v>
      </c>
      <c r="AN1002" s="2" t="s">
        <v>122</v>
      </c>
      <c r="AO1002" s="2" t="s">
        <v>75</v>
      </c>
      <c r="AP1002" s="2" t="s">
        <v>61</v>
      </c>
      <c r="AQ1002" s="2" t="s">
        <v>77</v>
      </c>
      <c r="AR1002" s="2" t="s">
        <v>75</v>
      </c>
      <c r="AS1002" s="2" t="s">
        <v>75</v>
      </c>
      <c r="AT1002" s="2" t="s">
        <v>76</v>
      </c>
      <c r="AU1002" s="2" t="s">
        <v>76</v>
      </c>
      <c r="AV1002" s="2" t="s">
        <v>1630</v>
      </c>
      <c r="AW1002" s="2" t="s">
        <v>122</v>
      </c>
      <c r="AZ1002" s="2" t="s">
        <v>73</v>
      </c>
      <c r="BB1002" s="2" t="s">
        <v>73</v>
      </c>
      <c r="BH1002" s="2">
        <f>O1002+AH1002+AL1002+AM1002+AN1002+AT1002+AU1002</f>
        <v>11</v>
      </c>
      <c r="BI1002" s="2">
        <f>J1002+K1002+L1002+M1002+AI1002+AJ1002+AO1002+AR1002+AS1002</f>
        <v>400</v>
      </c>
      <c r="BJ1002" s="1" t="str">
        <f>IF(AND(H1002&gt;"001",H1002&lt;"300"),"In-State","Out-State")</f>
        <v>In-State</v>
      </c>
    </row>
    <row r="1003" spans="1:62" x14ac:dyDescent="0.25">
      <c r="A1003" s="2" t="s">
        <v>61</v>
      </c>
      <c r="B1003" s="2" t="s">
        <v>62</v>
      </c>
      <c r="C1003" s="3"/>
      <c r="D1003" s="2" t="s">
        <v>80</v>
      </c>
      <c r="E1003" s="2" t="s">
        <v>70</v>
      </c>
      <c r="F1003" s="2"/>
      <c r="G1003" s="2" t="s">
        <v>61</v>
      </c>
      <c r="H1003" s="2" t="s">
        <v>232</v>
      </c>
      <c r="J1003" s="2" t="s">
        <v>67</v>
      </c>
      <c r="K1003" s="2" t="s">
        <v>67</v>
      </c>
      <c r="L1003" s="2" t="s">
        <v>392</v>
      </c>
      <c r="M1003" s="2" t="s">
        <v>67</v>
      </c>
      <c r="N1003" s="2" t="s">
        <v>393</v>
      </c>
      <c r="O1003" s="2" t="s">
        <v>76</v>
      </c>
      <c r="R1003" s="2" t="s">
        <v>73</v>
      </c>
      <c r="S1003" s="2" t="s">
        <v>73</v>
      </c>
      <c r="T1003" s="2" t="s">
        <v>180</v>
      </c>
      <c r="V1003" s="2" t="s">
        <v>249</v>
      </c>
      <c r="W1003" s="2" t="s">
        <v>73</v>
      </c>
      <c r="X1003" s="2" t="s">
        <v>74</v>
      </c>
      <c r="Y1003" s="2" t="s">
        <v>61</v>
      </c>
      <c r="AH1003" s="2" t="s">
        <v>75</v>
      </c>
      <c r="AI1003" s="2" t="s">
        <v>75</v>
      </c>
      <c r="AJ1003" s="2" t="s">
        <v>75</v>
      </c>
      <c r="AK1003" s="2" t="s">
        <v>76</v>
      </c>
      <c r="AL1003" s="2" t="s">
        <v>76</v>
      </c>
      <c r="AM1003" s="2" t="s">
        <v>76</v>
      </c>
      <c r="AN1003" s="2" t="s">
        <v>93</v>
      </c>
      <c r="AO1003" s="2" t="s">
        <v>75</v>
      </c>
      <c r="AP1003" s="2" t="s">
        <v>61</v>
      </c>
      <c r="AQ1003" s="2" t="s">
        <v>77</v>
      </c>
      <c r="AR1003" s="2" t="s">
        <v>75</v>
      </c>
      <c r="AS1003" s="2" t="s">
        <v>75</v>
      </c>
      <c r="AT1003" s="2" t="s">
        <v>76</v>
      </c>
      <c r="AU1003" s="2" t="s">
        <v>76</v>
      </c>
      <c r="AV1003" s="2" t="s">
        <v>1631</v>
      </c>
      <c r="AX1003" s="2" t="s">
        <v>592</v>
      </c>
      <c r="AZ1003" s="2" t="s">
        <v>73</v>
      </c>
      <c r="BB1003" s="2" t="s">
        <v>73</v>
      </c>
      <c r="BH1003" s="2">
        <f>O1003+AH1003+AL1003+AM1003+AN1003+AT1003+AU1003</f>
        <v>3</v>
      </c>
      <c r="BI1003" s="2">
        <f>J1003+K1003+L1003+M1003+AI1003+AJ1003+AO1003+AR1003+AS1003</f>
        <v>64</v>
      </c>
      <c r="BJ1003" s="1" t="str">
        <f>IF(AND(H1003&gt;"001",H1003&lt;"300"),"In-State","Out-State")</f>
        <v>In-State</v>
      </c>
    </row>
    <row r="1004" spans="1:62" x14ac:dyDescent="0.25">
      <c r="A1004" s="2" t="s">
        <v>61</v>
      </c>
      <c r="B1004" s="2" t="s">
        <v>62</v>
      </c>
      <c r="C1004" s="3"/>
      <c r="D1004" s="2" t="s">
        <v>80</v>
      </c>
      <c r="E1004" s="2" t="s">
        <v>94</v>
      </c>
      <c r="F1004" s="2"/>
      <c r="G1004" s="2" t="s">
        <v>61</v>
      </c>
      <c r="H1004" s="2" t="s">
        <v>64</v>
      </c>
      <c r="J1004" s="2" t="s">
        <v>218</v>
      </c>
      <c r="K1004" s="2" t="s">
        <v>67</v>
      </c>
      <c r="L1004" s="2" t="s">
        <v>67</v>
      </c>
      <c r="M1004" s="2" t="s">
        <v>67</v>
      </c>
      <c r="N1004" s="2" t="s">
        <v>97</v>
      </c>
      <c r="O1004" s="2" t="s">
        <v>84</v>
      </c>
      <c r="R1004" s="2" t="s">
        <v>61</v>
      </c>
      <c r="S1004" s="2" t="s">
        <v>61</v>
      </c>
      <c r="T1004" s="2" t="s">
        <v>1426</v>
      </c>
      <c r="V1004" s="2" t="s">
        <v>72</v>
      </c>
      <c r="W1004" s="2" t="s">
        <v>73</v>
      </c>
      <c r="X1004" s="2" t="s">
        <v>74</v>
      </c>
      <c r="AB1004" s="2" t="s">
        <v>73</v>
      </c>
      <c r="AH1004" s="2" t="s">
        <v>75</v>
      </c>
      <c r="AI1004" s="2" t="s">
        <v>75</v>
      </c>
      <c r="AJ1004" s="2" t="s">
        <v>75</v>
      </c>
      <c r="AK1004" s="2" t="s">
        <v>76</v>
      </c>
      <c r="AL1004" s="2" t="s">
        <v>76</v>
      </c>
      <c r="AM1004" s="2" t="s">
        <v>76</v>
      </c>
      <c r="AN1004" s="2" t="s">
        <v>76</v>
      </c>
      <c r="AO1004" s="2" t="s">
        <v>75</v>
      </c>
      <c r="AP1004" s="2" t="s">
        <v>70</v>
      </c>
      <c r="AQ1004" s="2" t="s">
        <v>77</v>
      </c>
      <c r="AR1004" s="2" t="s">
        <v>75</v>
      </c>
      <c r="AS1004" s="2" t="s">
        <v>75</v>
      </c>
      <c r="AT1004" s="2" t="s">
        <v>76</v>
      </c>
      <c r="AU1004" s="2" t="s">
        <v>76</v>
      </c>
      <c r="AV1004" s="2" t="s">
        <v>369</v>
      </c>
      <c r="AZ1004" s="2" t="s">
        <v>73</v>
      </c>
      <c r="BA1004" s="2" t="s">
        <v>61</v>
      </c>
      <c r="BH1004" s="2">
        <f>O1004+AH1004+AL1004+AM1004+AN1004+AT1004+AU1004</f>
        <v>6</v>
      </c>
      <c r="BI1004" s="2">
        <f>J1004+K1004+L1004+M1004+AI1004+AJ1004+AO1004+AR1004+AS1004</f>
        <v>96</v>
      </c>
      <c r="BJ1004" s="1" t="str">
        <f>IF(AND(H1004&gt;"001",H1004&lt;"300"),"In-State","Out-State")</f>
        <v>In-State</v>
      </c>
    </row>
    <row r="1005" spans="1:62" x14ac:dyDescent="0.25">
      <c r="A1005" s="2" t="s">
        <v>61</v>
      </c>
      <c r="B1005" s="2" t="s">
        <v>62</v>
      </c>
      <c r="C1005" s="3"/>
      <c r="D1005" s="2" t="s">
        <v>63</v>
      </c>
      <c r="E1005" s="2" t="s">
        <v>73</v>
      </c>
      <c r="F1005" s="2"/>
      <c r="G1005" s="2" t="s">
        <v>61</v>
      </c>
      <c r="H1005" s="2" t="s">
        <v>64</v>
      </c>
      <c r="J1005" s="2" t="s">
        <v>128</v>
      </c>
      <c r="K1005" s="2" t="s">
        <v>67</v>
      </c>
      <c r="L1005" s="2" t="s">
        <v>162</v>
      </c>
      <c r="M1005" s="2" t="s">
        <v>67</v>
      </c>
      <c r="N1005" s="2" t="s">
        <v>83</v>
      </c>
      <c r="O1005" s="2" t="s">
        <v>163</v>
      </c>
      <c r="R1005" s="2" t="s">
        <v>73</v>
      </c>
      <c r="S1005" s="2" t="s">
        <v>61</v>
      </c>
      <c r="T1005" s="2" t="s">
        <v>99</v>
      </c>
      <c r="V1005" s="2" t="s">
        <v>149</v>
      </c>
      <c r="W1005" s="2" t="s">
        <v>73</v>
      </c>
      <c r="X1005" s="2" t="s">
        <v>74</v>
      </c>
      <c r="AA1005" s="2" t="s">
        <v>61</v>
      </c>
      <c r="AB1005" s="2" t="s">
        <v>73</v>
      </c>
      <c r="AH1005" s="2" t="s">
        <v>75</v>
      </c>
      <c r="AI1005" s="2" t="s">
        <v>75</v>
      </c>
      <c r="AJ1005" s="2" t="s">
        <v>75</v>
      </c>
      <c r="AK1005" s="2" t="s">
        <v>76</v>
      </c>
      <c r="AL1005" s="2" t="s">
        <v>76</v>
      </c>
      <c r="AM1005" s="2" t="s">
        <v>93</v>
      </c>
      <c r="AN1005" s="2" t="s">
        <v>165</v>
      </c>
      <c r="AO1005" s="2" t="s">
        <v>75</v>
      </c>
      <c r="AP1005" s="2" t="s">
        <v>73</v>
      </c>
      <c r="AQ1005" s="2" t="s">
        <v>77</v>
      </c>
      <c r="AR1005" s="2" t="s">
        <v>75</v>
      </c>
      <c r="AS1005" s="2" t="s">
        <v>75</v>
      </c>
      <c r="AT1005" s="2" t="s">
        <v>76</v>
      </c>
      <c r="AU1005" s="2" t="s">
        <v>76</v>
      </c>
      <c r="AV1005" s="2" t="s">
        <v>1632</v>
      </c>
      <c r="AX1005" s="2" t="s">
        <v>79</v>
      </c>
      <c r="AZ1005" s="2" t="s">
        <v>73</v>
      </c>
      <c r="BA1005" s="2" t="s">
        <v>61</v>
      </c>
      <c r="BH1005" s="2">
        <f>O1005+AH1005+AL1005+AM1005+AN1005+AT1005+AU1005</f>
        <v>14</v>
      </c>
      <c r="BI1005" s="2">
        <f>J1005+K1005+L1005+M1005+AI1005+AJ1005+AO1005+AR1005+AS1005</f>
        <v>288</v>
      </c>
      <c r="BJ1005" s="1" t="str">
        <f>IF(AND(H1005&gt;"001",H1005&lt;"300"),"In-State","Out-State")</f>
        <v>In-State</v>
      </c>
    </row>
    <row r="1006" spans="1:62" x14ac:dyDescent="0.25">
      <c r="A1006" s="2" t="s">
        <v>61</v>
      </c>
      <c r="B1006" s="2" t="s">
        <v>62</v>
      </c>
      <c r="C1006" s="3"/>
      <c r="D1006" s="2" t="s">
        <v>80</v>
      </c>
      <c r="E1006" s="2" t="s">
        <v>73</v>
      </c>
      <c r="F1006" s="2"/>
      <c r="G1006" s="2" t="s">
        <v>61</v>
      </c>
      <c r="H1006" s="2" t="s">
        <v>64</v>
      </c>
      <c r="J1006" s="2" t="s">
        <v>227</v>
      </c>
      <c r="K1006" s="2" t="s">
        <v>67</v>
      </c>
      <c r="L1006" s="2" t="s">
        <v>67</v>
      </c>
      <c r="M1006" s="2" t="s">
        <v>67</v>
      </c>
      <c r="N1006" s="2" t="s">
        <v>393</v>
      </c>
      <c r="O1006" s="2" t="s">
        <v>93</v>
      </c>
      <c r="R1006" s="2" t="s">
        <v>73</v>
      </c>
      <c r="S1006" s="2" t="s">
        <v>61</v>
      </c>
      <c r="T1006" s="2" t="s">
        <v>1633</v>
      </c>
      <c r="V1006" s="2" t="s">
        <v>92</v>
      </c>
      <c r="W1006" s="2" t="s">
        <v>73</v>
      </c>
      <c r="X1006" s="2" t="s">
        <v>74</v>
      </c>
      <c r="AB1006" s="2" t="s">
        <v>73</v>
      </c>
      <c r="AF1006" s="2" t="s">
        <v>88</v>
      </c>
      <c r="AH1006" s="2" t="s">
        <v>75</v>
      </c>
      <c r="AI1006" s="2" t="s">
        <v>75</v>
      </c>
      <c r="AJ1006" s="2" t="s">
        <v>75</v>
      </c>
      <c r="AK1006" s="2" t="s">
        <v>76</v>
      </c>
      <c r="AL1006" s="2" t="s">
        <v>76</v>
      </c>
      <c r="AM1006" s="2" t="s">
        <v>76</v>
      </c>
      <c r="AN1006" s="2" t="s">
        <v>76</v>
      </c>
      <c r="AO1006" s="2" t="s">
        <v>75</v>
      </c>
      <c r="AP1006" s="2" t="s">
        <v>61</v>
      </c>
      <c r="AQ1006" s="2" t="s">
        <v>77</v>
      </c>
      <c r="AR1006" s="2" t="s">
        <v>75</v>
      </c>
      <c r="AS1006" s="2" t="s">
        <v>1143</v>
      </c>
      <c r="AT1006" s="2" t="s">
        <v>76</v>
      </c>
      <c r="AU1006" s="2" t="s">
        <v>84</v>
      </c>
      <c r="AV1006" s="2" t="s">
        <v>420</v>
      </c>
      <c r="AZ1006" s="2" t="s">
        <v>73</v>
      </c>
      <c r="BA1006" s="2" t="s">
        <v>61</v>
      </c>
      <c r="BH1006" s="2">
        <f>O1006+AH1006+AL1006+AM1006+AN1006+AT1006+AU1006</f>
        <v>9</v>
      </c>
      <c r="BI1006" s="2">
        <f>J1006+K1006+L1006+M1006+AI1006+AJ1006+AO1006+AR1006+AS1006</f>
        <v>144</v>
      </c>
      <c r="BJ1006" s="1" t="str">
        <f>IF(AND(H1006&gt;"001",H1006&lt;"300"),"In-State","Out-State")</f>
        <v>In-State</v>
      </c>
    </row>
    <row r="1007" spans="1:62" x14ac:dyDescent="0.25">
      <c r="A1007" s="2" t="s">
        <v>61</v>
      </c>
      <c r="B1007" s="2" t="s">
        <v>62</v>
      </c>
      <c r="C1007" s="3"/>
      <c r="D1007" s="2" t="s">
        <v>63</v>
      </c>
      <c r="E1007" s="2" t="s">
        <v>73</v>
      </c>
      <c r="F1007" s="2"/>
      <c r="G1007" s="2" t="s">
        <v>61</v>
      </c>
      <c r="H1007" s="2" t="s">
        <v>64</v>
      </c>
      <c r="J1007" s="2" t="s">
        <v>383</v>
      </c>
      <c r="K1007" s="2" t="s">
        <v>67</v>
      </c>
      <c r="L1007" s="2" t="s">
        <v>67</v>
      </c>
      <c r="M1007" s="2" t="s">
        <v>67</v>
      </c>
      <c r="N1007" s="2" t="s">
        <v>182</v>
      </c>
      <c r="O1007" s="2" t="s">
        <v>90</v>
      </c>
      <c r="R1007" s="2" t="s">
        <v>61</v>
      </c>
      <c r="S1007" s="2" t="s">
        <v>61</v>
      </c>
      <c r="T1007" s="2" t="s">
        <v>99</v>
      </c>
      <c r="V1007" s="2" t="s">
        <v>149</v>
      </c>
      <c r="W1007" s="2" t="s">
        <v>73</v>
      </c>
      <c r="X1007" s="2" t="s">
        <v>74</v>
      </c>
      <c r="AH1007" s="2" t="s">
        <v>75</v>
      </c>
      <c r="AI1007" s="2" t="s">
        <v>75</v>
      </c>
      <c r="AJ1007" s="2" t="s">
        <v>75</v>
      </c>
      <c r="AK1007" s="2" t="s">
        <v>76</v>
      </c>
      <c r="AL1007" s="2" t="s">
        <v>76</v>
      </c>
      <c r="AM1007" s="2" t="s">
        <v>76</v>
      </c>
      <c r="AN1007" s="2" t="s">
        <v>76</v>
      </c>
      <c r="AO1007" s="2" t="s">
        <v>75</v>
      </c>
      <c r="AP1007" s="2" t="s">
        <v>61</v>
      </c>
      <c r="AQ1007" s="2" t="s">
        <v>77</v>
      </c>
      <c r="AR1007" s="2" t="s">
        <v>75</v>
      </c>
      <c r="AS1007" s="2" t="s">
        <v>75</v>
      </c>
      <c r="AT1007" s="2" t="s">
        <v>76</v>
      </c>
      <c r="AU1007" s="2" t="s">
        <v>76</v>
      </c>
      <c r="AV1007" s="2" t="s">
        <v>1634</v>
      </c>
      <c r="AX1007" s="2" t="s">
        <v>1635</v>
      </c>
      <c r="AZ1007" s="2" t="s">
        <v>73</v>
      </c>
      <c r="BA1007" s="2" t="s">
        <v>61</v>
      </c>
      <c r="BH1007" s="2">
        <f>O1007+AH1007+AL1007+AM1007+AN1007+AT1007+AU1007</f>
        <v>9</v>
      </c>
      <c r="BI1007" s="2">
        <f>J1007+K1007+L1007+M1007+AI1007+AJ1007+AO1007+AR1007+AS1007</f>
        <v>144</v>
      </c>
      <c r="BJ1007" s="1" t="str">
        <f>IF(AND(H1007&gt;"001",H1007&lt;"300"),"In-State","Out-State")</f>
        <v>In-State</v>
      </c>
    </row>
    <row r="1008" spans="1:62" x14ac:dyDescent="0.25">
      <c r="A1008" s="2" t="s">
        <v>61</v>
      </c>
      <c r="B1008" s="2" t="s">
        <v>62</v>
      </c>
      <c r="C1008" s="3"/>
      <c r="D1008" s="2" t="s">
        <v>80</v>
      </c>
      <c r="E1008" s="2" t="s">
        <v>70</v>
      </c>
      <c r="F1008" s="2"/>
      <c r="G1008" s="2" t="s">
        <v>61</v>
      </c>
      <c r="H1008" s="2" t="s">
        <v>232</v>
      </c>
      <c r="J1008" s="2" t="s">
        <v>127</v>
      </c>
      <c r="K1008" s="2" t="s">
        <v>67</v>
      </c>
      <c r="L1008" s="2" t="s">
        <v>392</v>
      </c>
      <c r="M1008" s="2" t="s">
        <v>67</v>
      </c>
      <c r="N1008" s="2" t="s">
        <v>393</v>
      </c>
      <c r="O1008" s="2" t="s">
        <v>165</v>
      </c>
      <c r="R1008" s="2" t="s">
        <v>73</v>
      </c>
      <c r="S1008" s="2" t="s">
        <v>61</v>
      </c>
      <c r="T1008" s="2" t="s">
        <v>1636</v>
      </c>
      <c r="V1008" s="2" t="s">
        <v>292</v>
      </c>
      <c r="W1008" s="2" t="s">
        <v>73</v>
      </c>
      <c r="X1008" s="2" t="s">
        <v>74</v>
      </c>
      <c r="AH1008" s="2" t="s">
        <v>75</v>
      </c>
      <c r="AI1008" s="2" t="s">
        <v>75</v>
      </c>
      <c r="AJ1008" s="2" t="s">
        <v>75</v>
      </c>
      <c r="AK1008" s="2" t="s">
        <v>76</v>
      </c>
      <c r="AL1008" s="2" t="s">
        <v>76</v>
      </c>
      <c r="AM1008" s="2" t="s">
        <v>76</v>
      </c>
      <c r="AN1008" s="2" t="s">
        <v>93</v>
      </c>
      <c r="AO1008" s="2" t="s">
        <v>75</v>
      </c>
      <c r="AP1008" s="2" t="s">
        <v>73</v>
      </c>
      <c r="AQ1008" s="2" t="s">
        <v>77</v>
      </c>
      <c r="AR1008" s="2" t="s">
        <v>75</v>
      </c>
      <c r="AS1008" s="2" t="s">
        <v>75</v>
      </c>
      <c r="AT1008" s="2" t="s">
        <v>76</v>
      </c>
      <c r="AU1008" s="2" t="s">
        <v>76</v>
      </c>
      <c r="AV1008" s="2" t="s">
        <v>1637</v>
      </c>
      <c r="AZ1008" s="2" t="s">
        <v>73</v>
      </c>
      <c r="BA1008" s="2" t="s">
        <v>61</v>
      </c>
      <c r="BH1008" s="2">
        <f>O1008+AH1008+AL1008+AM1008+AN1008+AT1008+AU1008</f>
        <v>7</v>
      </c>
      <c r="BI1008" s="2">
        <f>J1008+K1008+L1008+M1008+AI1008+AJ1008+AO1008+AR1008+AS1008</f>
        <v>144</v>
      </c>
      <c r="BJ1008" s="1" t="str">
        <f>IF(AND(H1008&gt;"001",H1008&lt;"300"),"In-State","Out-State")</f>
        <v>In-State</v>
      </c>
    </row>
    <row r="1009" spans="1:62" x14ac:dyDescent="0.25">
      <c r="A1009" s="2" t="s">
        <v>61</v>
      </c>
      <c r="B1009" s="2" t="s">
        <v>62</v>
      </c>
      <c r="C1009" s="3"/>
      <c r="D1009" s="2" t="s">
        <v>80</v>
      </c>
      <c r="E1009" s="2" t="s">
        <v>70</v>
      </c>
      <c r="F1009" s="2"/>
      <c r="G1009" s="2" t="s">
        <v>61</v>
      </c>
      <c r="H1009" s="2" t="s">
        <v>64</v>
      </c>
      <c r="J1009" s="2" t="s">
        <v>67</v>
      </c>
      <c r="K1009" s="2" t="s">
        <v>67</v>
      </c>
      <c r="L1009" s="2" t="s">
        <v>620</v>
      </c>
      <c r="M1009" s="2" t="s">
        <v>67</v>
      </c>
      <c r="N1009" s="2" t="s">
        <v>393</v>
      </c>
      <c r="O1009" s="2" t="s">
        <v>76</v>
      </c>
      <c r="R1009" s="2" t="s">
        <v>70</v>
      </c>
      <c r="S1009" s="2" t="s">
        <v>61</v>
      </c>
      <c r="T1009" s="2" t="s">
        <v>707</v>
      </c>
      <c r="V1009" s="2" t="s">
        <v>107</v>
      </c>
      <c r="W1009" s="2" t="s">
        <v>73</v>
      </c>
      <c r="X1009" s="2" t="s">
        <v>74</v>
      </c>
      <c r="Y1009" s="2" t="s">
        <v>61</v>
      </c>
      <c r="AH1009" s="2" t="s">
        <v>75</v>
      </c>
      <c r="AI1009" s="2" t="s">
        <v>75</v>
      </c>
      <c r="AJ1009" s="2" t="s">
        <v>75</v>
      </c>
      <c r="AK1009" s="2" t="s">
        <v>76</v>
      </c>
      <c r="AL1009" s="2" t="s">
        <v>76</v>
      </c>
      <c r="AM1009" s="2" t="s">
        <v>76</v>
      </c>
      <c r="AN1009" s="2" t="s">
        <v>122</v>
      </c>
      <c r="AO1009" s="2" t="s">
        <v>75</v>
      </c>
      <c r="AP1009" s="2" t="s">
        <v>61</v>
      </c>
      <c r="AQ1009" s="2" t="s">
        <v>77</v>
      </c>
      <c r="AR1009" s="2" t="s">
        <v>75</v>
      </c>
      <c r="AS1009" s="2" t="s">
        <v>75</v>
      </c>
      <c r="AT1009" s="2" t="s">
        <v>76</v>
      </c>
      <c r="AU1009" s="2" t="s">
        <v>76</v>
      </c>
      <c r="AV1009" s="2" t="s">
        <v>1638</v>
      </c>
      <c r="AW1009" s="2" t="s">
        <v>122</v>
      </c>
      <c r="AX1009" s="2" t="s">
        <v>196</v>
      </c>
      <c r="AZ1009" s="2" t="s">
        <v>73</v>
      </c>
      <c r="BA1009" s="2" t="s">
        <v>61</v>
      </c>
      <c r="BH1009" s="2">
        <f>O1009+AH1009+AL1009+AM1009+AN1009+AT1009+AU1009</f>
        <v>8</v>
      </c>
      <c r="BI1009" s="2">
        <f>J1009+K1009+L1009+M1009+AI1009+AJ1009+AO1009+AR1009+AS1009</f>
        <v>352</v>
      </c>
      <c r="BJ1009" s="1" t="str">
        <f>IF(AND(H1009&gt;"001",H1009&lt;"300"),"In-State","Out-State")</f>
        <v>In-State</v>
      </c>
    </row>
    <row r="1010" spans="1:62" x14ac:dyDescent="0.25">
      <c r="A1010" s="2" t="s">
        <v>61</v>
      </c>
      <c r="B1010" s="2" t="s">
        <v>62</v>
      </c>
      <c r="C1010" s="3"/>
      <c r="D1010" s="2" t="s">
        <v>80</v>
      </c>
      <c r="E1010" s="2" t="s">
        <v>73</v>
      </c>
      <c r="F1010" s="2"/>
      <c r="G1010" s="2" t="s">
        <v>61</v>
      </c>
      <c r="H1010" s="2" t="s">
        <v>64</v>
      </c>
      <c r="J1010" s="2" t="s">
        <v>218</v>
      </c>
      <c r="K1010" s="2" t="s">
        <v>67</v>
      </c>
      <c r="L1010" s="2" t="s">
        <v>67</v>
      </c>
      <c r="M1010" s="2" t="s">
        <v>67</v>
      </c>
      <c r="N1010" s="2" t="s">
        <v>182</v>
      </c>
      <c r="O1010" s="2" t="s">
        <v>84</v>
      </c>
      <c r="R1010" s="2" t="s">
        <v>61</v>
      </c>
      <c r="S1010" s="2" t="s">
        <v>61</v>
      </c>
      <c r="T1010" s="2" t="s">
        <v>356</v>
      </c>
      <c r="W1010" s="2" t="s">
        <v>73</v>
      </c>
      <c r="X1010" s="2" t="s">
        <v>74</v>
      </c>
      <c r="AH1010" s="2" t="s">
        <v>75</v>
      </c>
      <c r="AI1010" s="2" t="s">
        <v>75</v>
      </c>
      <c r="AJ1010" s="2" t="s">
        <v>75</v>
      </c>
      <c r="AK1010" s="2" t="s">
        <v>76</v>
      </c>
      <c r="AL1010" s="2" t="s">
        <v>76</v>
      </c>
      <c r="AM1010" s="2" t="s">
        <v>76</v>
      </c>
      <c r="AN1010" s="2" t="s">
        <v>76</v>
      </c>
      <c r="AO1010" s="2" t="s">
        <v>75</v>
      </c>
      <c r="AP1010" s="2" t="s">
        <v>61</v>
      </c>
      <c r="AQ1010" s="2" t="s">
        <v>77</v>
      </c>
      <c r="AR1010" s="2" t="s">
        <v>75</v>
      </c>
      <c r="AS1010" s="2" t="s">
        <v>75</v>
      </c>
      <c r="AT1010" s="2" t="s">
        <v>76</v>
      </c>
      <c r="AU1010" s="2" t="s">
        <v>76</v>
      </c>
      <c r="AV1010" s="2" t="s">
        <v>420</v>
      </c>
      <c r="AX1010" s="2" t="s">
        <v>79</v>
      </c>
      <c r="AZ1010" s="2" t="s">
        <v>73</v>
      </c>
      <c r="BA1010" s="2" t="s">
        <v>61</v>
      </c>
      <c r="BH1010" s="2">
        <f>O1010+AH1010+AL1010+AM1010+AN1010+AT1010+AU1010</f>
        <v>6</v>
      </c>
      <c r="BI1010" s="2">
        <f>J1010+K1010+L1010+M1010+AI1010+AJ1010+AO1010+AR1010+AS1010</f>
        <v>96</v>
      </c>
      <c r="BJ1010" s="1" t="str">
        <f>IF(AND(H1010&gt;"001",H1010&lt;"300"),"In-State","Out-State")</f>
        <v>In-State</v>
      </c>
    </row>
    <row r="1011" spans="1:62" x14ac:dyDescent="0.25">
      <c r="A1011" s="2" t="s">
        <v>61</v>
      </c>
      <c r="B1011" s="2" t="s">
        <v>62</v>
      </c>
      <c r="C1011" s="3"/>
      <c r="D1011" s="2" t="s">
        <v>80</v>
      </c>
      <c r="E1011" s="2" t="s">
        <v>61</v>
      </c>
      <c r="F1011" s="2"/>
      <c r="G1011" s="2" t="s">
        <v>61</v>
      </c>
      <c r="H1011" s="2" t="s">
        <v>197</v>
      </c>
      <c r="J1011" s="2" t="s">
        <v>128</v>
      </c>
      <c r="K1011" s="2" t="s">
        <v>67</v>
      </c>
      <c r="L1011" s="2" t="s">
        <v>67</v>
      </c>
      <c r="M1011" s="2" t="s">
        <v>67</v>
      </c>
      <c r="N1011" s="2" t="s">
        <v>83</v>
      </c>
      <c r="O1011" s="2" t="s">
        <v>98</v>
      </c>
      <c r="R1011" s="2" t="s">
        <v>73</v>
      </c>
      <c r="S1011" s="2" t="s">
        <v>61</v>
      </c>
      <c r="T1011" s="2" t="s">
        <v>730</v>
      </c>
      <c r="V1011" s="2" t="s">
        <v>63</v>
      </c>
      <c r="W1011" s="2" t="s">
        <v>73</v>
      </c>
      <c r="X1011" s="2" t="s">
        <v>74</v>
      </c>
      <c r="AB1011" s="2" t="s">
        <v>73</v>
      </c>
      <c r="AH1011" s="2" t="s">
        <v>75</v>
      </c>
      <c r="AI1011" s="2" t="s">
        <v>75</v>
      </c>
      <c r="AJ1011" s="2" t="s">
        <v>75</v>
      </c>
      <c r="AK1011" s="2" t="s">
        <v>76</v>
      </c>
      <c r="AL1011" s="2" t="s">
        <v>76</v>
      </c>
      <c r="AM1011" s="2" t="s">
        <v>76</v>
      </c>
      <c r="AN1011" s="2" t="s">
        <v>76</v>
      </c>
      <c r="AO1011" s="2" t="s">
        <v>75</v>
      </c>
      <c r="AP1011" s="2" t="s">
        <v>73</v>
      </c>
      <c r="AQ1011" s="2" t="s">
        <v>77</v>
      </c>
      <c r="AR1011" s="2" t="s">
        <v>75</v>
      </c>
      <c r="AS1011" s="2" t="s">
        <v>75</v>
      </c>
      <c r="AT1011" s="2" t="s">
        <v>76</v>
      </c>
      <c r="AU1011" s="2" t="s">
        <v>76</v>
      </c>
      <c r="AV1011" s="2" t="s">
        <v>1639</v>
      </c>
      <c r="AX1011" s="2" t="s">
        <v>759</v>
      </c>
      <c r="AZ1011" s="2" t="s">
        <v>73</v>
      </c>
      <c r="BA1011" s="2" t="s">
        <v>61</v>
      </c>
      <c r="BH1011" s="2">
        <f>O1011+AH1011+AL1011+AM1011+AN1011+AT1011+AU1011</f>
        <v>10</v>
      </c>
      <c r="BI1011" s="2">
        <f>J1011+K1011+L1011+M1011+AI1011+AJ1011+AO1011+AR1011+AS1011</f>
        <v>176</v>
      </c>
      <c r="BJ1011" s="1" t="str">
        <f>IF(AND(H1011&gt;"001",H1011&lt;"300"),"In-State","Out-State")</f>
        <v>In-State</v>
      </c>
    </row>
    <row r="1012" spans="1:62" x14ac:dyDescent="0.25">
      <c r="A1012" s="2" t="s">
        <v>61</v>
      </c>
      <c r="B1012" s="2" t="s">
        <v>62</v>
      </c>
      <c r="C1012" s="3"/>
      <c r="D1012" s="2" t="s">
        <v>80</v>
      </c>
      <c r="E1012" s="2" t="s">
        <v>70</v>
      </c>
      <c r="F1012" s="2"/>
      <c r="G1012" s="2" t="s">
        <v>61</v>
      </c>
      <c r="H1012" s="2" t="s">
        <v>64</v>
      </c>
      <c r="J1012" s="2" t="s">
        <v>67</v>
      </c>
      <c r="K1012" s="2" t="s">
        <v>67</v>
      </c>
      <c r="L1012" s="2" t="s">
        <v>392</v>
      </c>
      <c r="M1012" s="2" t="s">
        <v>67</v>
      </c>
      <c r="N1012" s="2" t="s">
        <v>393</v>
      </c>
      <c r="O1012" s="2" t="s">
        <v>76</v>
      </c>
      <c r="R1012" s="2" t="s">
        <v>73</v>
      </c>
      <c r="S1012" s="2" t="s">
        <v>61</v>
      </c>
      <c r="T1012" s="2" t="s">
        <v>654</v>
      </c>
      <c r="V1012" s="2" t="s">
        <v>124</v>
      </c>
      <c r="W1012" s="2" t="s">
        <v>73</v>
      </c>
      <c r="X1012" s="2" t="s">
        <v>74</v>
      </c>
      <c r="Y1012" s="2" t="s">
        <v>61</v>
      </c>
      <c r="AH1012" s="2" t="s">
        <v>75</v>
      </c>
      <c r="AI1012" s="2" t="s">
        <v>75</v>
      </c>
      <c r="AJ1012" s="2" t="s">
        <v>75</v>
      </c>
      <c r="AK1012" s="2" t="s">
        <v>76</v>
      </c>
      <c r="AL1012" s="2" t="s">
        <v>76</v>
      </c>
      <c r="AM1012" s="2" t="s">
        <v>76</v>
      </c>
      <c r="AN1012" s="2" t="s">
        <v>93</v>
      </c>
      <c r="AO1012" s="2" t="s">
        <v>75</v>
      </c>
      <c r="AP1012" s="2" t="s">
        <v>178</v>
      </c>
      <c r="AQ1012" s="2" t="s">
        <v>77</v>
      </c>
      <c r="AR1012" s="2" t="s">
        <v>75</v>
      </c>
      <c r="AS1012" s="2" t="s">
        <v>75</v>
      </c>
      <c r="AT1012" s="2" t="s">
        <v>76</v>
      </c>
      <c r="AU1012" s="2" t="s">
        <v>76</v>
      </c>
      <c r="AV1012" s="2" t="s">
        <v>1640</v>
      </c>
      <c r="AZ1012" s="2" t="s">
        <v>73</v>
      </c>
      <c r="BA1012" s="2" t="s">
        <v>61</v>
      </c>
      <c r="BH1012" s="2">
        <f>O1012+AH1012+AL1012+AM1012+AN1012+AT1012+AU1012</f>
        <v>3</v>
      </c>
      <c r="BI1012" s="2">
        <f>J1012+K1012+L1012+M1012+AI1012+AJ1012+AO1012+AR1012+AS1012</f>
        <v>64</v>
      </c>
      <c r="BJ1012" s="1" t="str">
        <f>IF(AND(H1012&gt;"001",H1012&lt;"300"),"In-State","Out-State")</f>
        <v>In-State</v>
      </c>
    </row>
    <row r="1013" spans="1:62" x14ac:dyDescent="0.25">
      <c r="A1013" s="2" t="s">
        <v>61</v>
      </c>
      <c r="B1013" s="2" t="s">
        <v>62</v>
      </c>
      <c r="C1013" s="3"/>
      <c r="D1013" s="2" t="s">
        <v>80</v>
      </c>
      <c r="E1013" s="2" t="s">
        <v>73</v>
      </c>
      <c r="F1013" s="2"/>
      <c r="G1013" s="2" t="s">
        <v>61</v>
      </c>
      <c r="H1013" s="2" t="s">
        <v>64</v>
      </c>
      <c r="J1013" s="2" t="s">
        <v>67</v>
      </c>
      <c r="K1013" s="2" t="s">
        <v>67</v>
      </c>
      <c r="L1013" s="2" t="s">
        <v>442</v>
      </c>
      <c r="M1013" s="2" t="s">
        <v>67</v>
      </c>
      <c r="N1013" s="2" t="s">
        <v>83</v>
      </c>
      <c r="O1013" s="2" t="s">
        <v>76</v>
      </c>
      <c r="R1013" s="2" t="s">
        <v>70</v>
      </c>
      <c r="S1013" s="2" t="s">
        <v>61</v>
      </c>
      <c r="T1013" s="2" t="s">
        <v>1641</v>
      </c>
      <c r="V1013" s="2" t="s">
        <v>63</v>
      </c>
      <c r="W1013" s="2" t="s">
        <v>73</v>
      </c>
      <c r="X1013" s="2" t="s">
        <v>74</v>
      </c>
      <c r="AB1013" s="2" t="s">
        <v>73</v>
      </c>
      <c r="AD1013" s="2" t="s">
        <v>94</v>
      </c>
      <c r="AH1013" s="2" t="s">
        <v>75</v>
      </c>
      <c r="AI1013" s="2" t="s">
        <v>75</v>
      </c>
      <c r="AJ1013" s="2" t="s">
        <v>75</v>
      </c>
      <c r="AK1013" s="2" t="s">
        <v>76</v>
      </c>
      <c r="AL1013" s="2" t="s">
        <v>76</v>
      </c>
      <c r="AM1013" s="2" t="s">
        <v>76</v>
      </c>
      <c r="AN1013" s="2" t="s">
        <v>444</v>
      </c>
      <c r="AO1013" s="2" t="s">
        <v>75</v>
      </c>
      <c r="AP1013" s="2" t="s">
        <v>73</v>
      </c>
      <c r="AQ1013" s="2" t="s">
        <v>77</v>
      </c>
      <c r="AR1013" s="2" t="s">
        <v>75</v>
      </c>
      <c r="AS1013" s="2" t="s">
        <v>75</v>
      </c>
      <c r="AT1013" s="2" t="s">
        <v>76</v>
      </c>
      <c r="AU1013" s="2" t="s">
        <v>76</v>
      </c>
      <c r="AV1013" s="2" t="s">
        <v>1642</v>
      </c>
      <c r="AW1013" s="2" t="s">
        <v>163</v>
      </c>
      <c r="AZ1013" s="2" t="s">
        <v>73</v>
      </c>
      <c r="BA1013" s="2" t="s">
        <v>61</v>
      </c>
      <c r="BH1013" s="2">
        <f>O1013+AH1013+AL1013+AM1013+AN1013+AT1013+AU1013</f>
        <v>15</v>
      </c>
      <c r="BI1013" s="2">
        <f>J1013+K1013+L1013+M1013+AI1013+AJ1013+AO1013+AR1013+AS1013</f>
        <v>528</v>
      </c>
      <c r="BJ1013" s="1" t="str">
        <f>IF(AND(H1013&gt;"001",H1013&lt;"300"),"In-State","Out-State")</f>
        <v>In-State</v>
      </c>
    </row>
    <row r="1014" spans="1:62" x14ac:dyDescent="0.25">
      <c r="A1014" s="2" t="s">
        <v>61</v>
      </c>
      <c r="B1014" s="2" t="s">
        <v>62</v>
      </c>
      <c r="C1014" s="3"/>
      <c r="D1014" s="2" t="s">
        <v>80</v>
      </c>
      <c r="E1014" s="2" t="s">
        <v>61</v>
      </c>
      <c r="F1014" s="2"/>
      <c r="G1014" s="2" t="s">
        <v>61</v>
      </c>
      <c r="H1014" s="2" t="s">
        <v>64</v>
      </c>
      <c r="J1014" s="2" t="s">
        <v>171</v>
      </c>
      <c r="K1014" s="2" t="s">
        <v>67</v>
      </c>
      <c r="L1014" s="2" t="s">
        <v>67</v>
      </c>
      <c r="M1014" s="2" t="s">
        <v>67</v>
      </c>
      <c r="N1014" s="2" t="s">
        <v>83</v>
      </c>
      <c r="O1014" s="2" t="s">
        <v>163</v>
      </c>
      <c r="R1014" s="2" t="s">
        <v>73</v>
      </c>
      <c r="S1014" s="2" t="s">
        <v>73</v>
      </c>
      <c r="T1014" s="2" t="s">
        <v>273</v>
      </c>
      <c r="V1014" s="2" t="s">
        <v>107</v>
      </c>
      <c r="W1014" s="2" t="s">
        <v>73</v>
      </c>
      <c r="X1014" s="2" t="s">
        <v>74</v>
      </c>
      <c r="AB1014" s="2" t="s">
        <v>73</v>
      </c>
      <c r="AH1014" s="2" t="s">
        <v>75</v>
      </c>
      <c r="AI1014" s="2" t="s">
        <v>75</v>
      </c>
      <c r="AJ1014" s="2" t="s">
        <v>75</v>
      </c>
      <c r="AK1014" s="2" t="s">
        <v>76</v>
      </c>
      <c r="AL1014" s="2" t="s">
        <v>76</v>
      </c>
      <c r="AM1014" s="2" t="s">
        <v>76</v>
      </c>
      <c r="AN1014" s="2" t="s">
        <v>76</v>
      </c>
      <c r="AO1014" s="2" t="s">
        <v>75</v>
      </c>
      <c r="AP1014" s="2" t="s">
        <v>73</v>
      </c>
      <c r="AQ1014" s="2" t="s">
        <v>77</v>
      </c>
      <c r="AR1014" s="2" t="s">
        <v>75</v>
      </c>
      <c r="AS1014" s="2" t="s">
        <v>75</v>
      </c>
      <c r="AT1014" s="2" t="s">
        <v>76</v>
      </c>
      <c r="AU1014" s="2" t="s">
        <v>76</v>
      </c>
      <c r="AV1014" s="2" t="s">
        <v>166</v>
      </c>
      <c r="AX1014" s="2" t="s">
        <v>151</v>
      </c>
      <c r="AZ1014" s="2" t="s">
        <v>73</v>
      </c>
      <c r="BB1014" s="2" t="s">
        <v>73</v>
      </c>
      <c r="BH1014" s="2">
        <f>O1014+AH1014+AL1014+AM1014+AN1014+AT1014+AU1014</f>
        <v>7</v>
      </c>
      <c r="BI1014" s="2">
        <f>J1014+K1014+L1014+M1014+AI1014+AJ1014+AO1014+AR1014+AS1014</f>
        <v>128</v>
      </c>
      <c r="BJ1014" s="1" t="str">
        <f>IF(AND(H1014&gt;"001",H1014&lt;"300"),"In-State","Out-State")</f>
        <v>In-State</v>
      </c>
    </row>
    <row r="1015" spans="1:62" x14ac:dyDescent="0.25">
      <c r="A1015" s="2" t="s">
        <v>61</v>
      </c>
      <c r="B1015" s="2" t="s">
        <v>62</v>
      </c>
      <c r="C1015" s="3"/>
      <c r="D1015" s="2" t="s">
        <v>80</v>
      </c>
      <c r="E1015" s="2" t="s">
        <v>73</v>
      </c>
      <c r="F1015" s="2"/>
      <c r="G1015" s="2" t="s">
        <v>61</v>
      </c>
      <c r="H1015" s="2" t="s">
        <v>64</v>
      </c>
      <c r="J1015" s="2" t="s">
        <v>383</v>
      </c>
      <c r="K1015" s="2" t="s">
        <v>67</v>
      </c>
      <c r="L1015" s="2" t="s">
        <v>66</v>
      </c>
      <c r="M1015" s="2" t="s">
        <v>67</v>
      </c>
      <c r="N1015" s="2" t="s">
        <v>89</v>
      </c>
      <c r="O1015" s="2" t="s">
        <v>90</v>
      </c>
      <c r="R1015" s="2" t="s">
        <v>70</v>
      </c>
      <c r="S1015" s="2" t="s">
        <v>61</v>
      </c>
      <c r="T1015" s="2" t="s">
        <v>1350</v>
      </c>
      <c r="W1015" s="2" t="s">
        <v>73</v>
      </c>
      <c r="X1015" s="2" t="s">
        <v>74</v>
      </c>
      <c r="AB1015" s="2" t="s">
        <v>73</v>
      </c>
      <c r="AH1015" s="2" t="s">
        <v>75</v>
      </c>
      <c r="AI1015" s="2" t="s">
        <v>75</v>
      </c>
      <c r="AJ1015" s="2" t="s">
        <v>75</v>
      </c>
      <c r="AK1015" s="2" t="s">
        <v>76</v>
      </c>
      <c r="AL1015" s="2" t="s">
        <v>76</v>
      </c>
      <c r="AM1015" s="2" t="s">
        <v>76</v>
      </c>
      <c r="AN1015" s="2" t="s">
        <v>84</v>
      </c>
      <c r="AO1015" s="2" t="s">
        <v>75</v>
      </c>
      <c r="AP1015" s="2" t="s">
        <v>73</v>
      </c>
      <c r="AQ1015" s="2" t="s">
        <v>77</v>
      </c>
      <c r="AR1015" s="2" t="s">
        <v>75</v>
      </c>
      <c r="AS1015" s="2" t="s">
        <v>75</v>
      </c>
      <c r="AT1015" s="2" t="s">
        <v>76</v>
      </c>
      <c r="AU1015" s="2" t="s">
        <v>76</v>
      </c>
      <c r="AV1015" s="2" t="s">
        <v>1643</v>
      </c>
      <c r="AZ1015" s="2" t="s">
        <v>73</v>
      </c>
      <c r="BA1015" s="2" t="s">
        <v>61</v>
      </c>
      <c r="BH1015" s="2">
        <f>O1015+AH1015+AL1015+AM1015+AN1015+AT1015+AU1015</f>
        <v>15</v>
      </c>
      <c r="BI1015" s="2">
        <f>J1015+K1015+L1015+M1015+AI1015+AJ1015+AO1015+AR1015+AS1015</f>
        <v>368</v>
      </c>
      <c r="BJ1015" s="1" t="str">
        <f>IF(AND(H1015&gt;"001",H1015&lt;"300"),"In-State","Out-State")</f>
        <v>In-State</v>
      </c>
    </row>
    <row r="1016" spans="1:62" x14ac:dyDescent="0.25">
      <c r="A1016" s="2" t="s">
        <v>61</v>
      </c>
      <c r="B1016" s="2" t="s">
        <v>62</v>
      </c>
      <c r="C1016" s="3"/>
      <c r="D1016" s="2" t="s">
        <v>80</v>
      </c>
      <c r="E1016" s="2" t="s">
        <v>61</v>
      </c>
      <c r="F1016" s="2"/>
      <c r="G1016" s="2" t="s">
        <v>61</v>
      </c>
      <c r="H1016" s="2" t="s">
        <v>232</v>
      </c>
      <c r="J1016" s="2" t="s">
        <v>66</v>
      </c>
      <c r="K1016" s="2" t="s">
        <v>67</v>
      </c>
      <c r="L1016" s="2" t="s">
        <v>162</v>
      </c>
      <c r="M1016" s="2" t="s">
        <v>67</v>
      </c>
      <c r="N1016" s="2" t="s">
        <v>83</v>
      </c>
      <c r="O1016" s="2" t="s">
        <v>98</v>
      </c>
      <c r="R1016" s="2" t="s">
        <v>73</v>
      </c>
      <c r="S1016" s="2" t="s">
        <v>61</v>
      </c>
      <c r="T1016" s="2" t="s">
        <v>358</v>
      </c>
      <c r="V1016" s="2" t="s">
        <v>124</v>
      </c>
      <c r="W1016" s="2" t="s">
        <v>73</v>
      </c>
      <c r="X1016" s="2" t="s">
        <v>74</v>
      </c>
      <c r="AA1016" s="2" t="s">
        <v>61</v>
      </c>
      <c r="AB1016" s="2" t="s">
        <v>73</v>
      </c>
      <c r="AH1016" s="2" t="s">
        <v>75</v>
      </c>
      <c r="AI1016" s="2" t="s">
        <v>75</v>
      </c>
      <c r="AJ1016" s="2" t="s">
        <v>75</v>
      </c>
      <c r="AK1016" s="2" t="s">
        <v>76</v>
      </c>
      <c r="AL1016" s="2" t="s">
        <v>76</v>
      </c>
      <c r="AM1016" s="2" t="s">
        <v>93</v>
      </c>
      <c r="AN1016" s="2" t="s">
        <v>165</v>
      </c>
      <c r="AO1016" s="2" t="s">
        <v>75</v>
      </c>
      <c r="AP1016" s="2" t="s">
        <v>73</v>
      </c>
      <c r="AQ1016" s="2" t="s">
        <v>77</v>
      </c>
      <c r="AR1016" s="2" t="s">
        <v>75</v>
      </c>
      <c r="AS1016" s="2" t="s">
        <v>75</v>
      </c>
      <c r="AT1016" s="2" t="s">
        <v>76</v>
      </c>
      <c r="AU1016" s="2" t="s">
        <v>76</v>
      </c>
      <c r="AV1016" s="2" t="s">
        <v>246</v>
      </c>
      <c r="AX1016" s="2" t="s">
        <v>110</v>
      </c>
      <c r="AZ1016" s="2" t="s">
        <v>73</v>
      </c>
      <c r="BA1016" s="2" t="s">
        <v>61</v>
      </c>
      <c r="BH1016" s="2">
        <f>O1016+AH1016+AL1016+AM1016+AN1016+AT1016+AU1016</f>
        <v>17</v>
      </c>
      <c r="BI1016" s="2">
        <f>J1016+K1016+L1016+M1016+AI1016+AJ1016+AO1016+AR1016+AS1016</f>
        <v>336</v>
      </c>
      <c r="BJ1016" s="1" t="str">
        <f>IF(AND(H1016&gt;"001",H1016&lt;"300"),"In-State","Out-State")</f>
        <v>In-State</v>
      </c>
    </row>
    <row r="1017" spans="1:62" x14ac:dyDescent="0.25">
      <c r="A1017" s="2" t="s">
        <v>61</v>
      </c>
      <c r="B1017" s="2" t="s">
        <v>62</v>
      </c>
      <c r="C1017" s="3"/>
      <c r="D1017" s="2" t="s">
        <v>80</v>
      </c>
      <c r="E1017" s="2" t="s">
        <v>70</v>
      </c>
      <c r="F1017" s="2"/>
      <c r="G1017" s="2" t="s">
        <v>61</v>
      </c>
      <c r="H1017" s="2" t="s">
        <v>64</v>
      </c>
      <c r="J1017" s="2" t="s">
        <v>67</v>
      </c>
      <c r="K1017" s="2" t="s">
        <v>67</v>
      </c>
      <c r="L1017" s="2" t="s">
        <v>392</v>
      </c>
      <c r="M1017" s="2" t="s">
        <v>67</v>
      </c>
      <c r="N1017" s="2" t="s">
        <v>393</v>
      </c>
      <c r="O1017" s="2" t="s">
        <v>76</v>
      </c>
      <c r="R1017" s="2" t="s">
        <v>73</v>
      </c>
      <c r="S1017" s="2" t="s">
        <v>61</v>
      </c>
      <c r="T1017" s="2" t="s">
        <v>386</v>
      </c>
      <c r="V1017" s="2" t="s">
        <v>292</v>
      </c>
      <c r="W1017" s="2" t="s">
        <v>73</v>
      </c>
      <c r="X1017" s="2" t="s">
        <v>74</v>
      </c>
      <c r="Y1017" s="2" t="s">
        <v>61</v>
      </c>
      <c r="AH1017" s="2" t="s">
        <v>75</v>
      </c>
      <c r="AI1017" s="2" t="s">
        <v>75</v>
      </c>
      <c r="AJ1017" s="2" t="s">
        <v>75</v>
      </c>
      <c r="AK1017" s="2" t="s">
        <v>76</v>
      </c>
      <c r="AL1017" s="2" t="s">
        <v>76</v>
      </c>
      <c r="AM1017" s="2" t="s">
        <v>76</v>
      </c>
      <c r="AN1017" s="2" t="s">
        <v>93</v>
      </c>
      <c r="AO1017" s="2" t="s">
        <v>75</v>
      </c>
      <c r="AP1017" s="2" t="s">
        <v>61</v>
      </c>
      <c r="AQ1017" s="2" t="s">
        <v>77</v>
      </c>
      <c r="AR1017" s="2" t="s">
        <v>75</v>
      </c>
      <c r="AS1017" s="2" t="s">
        <v>75</v>
      </c>
      <c r="AT1017" s="2" t="s">
        <v>76</v>
      </c>
      <c r="AU1017" s="2" t="s">
        <v>76</v>
      </c>
      <c r="AV1017" s="2" t="s">
        <v>1398</v>
      </c>
      <c r="AZ1017" s="2" t="s">
        <v>73</v>
      </c>
      <c r="BA1017" s="2" t="s">
        <v>61</v>
      </c>
      <c r="BH1017" s="2">
        <f>O1017+AH1017+AL1017+AM1017+AN1017+AT1017+AU1017</f>
        <v>3</v>
      </c>
      <c r="BI1017" s="2">
        <f>J1017+K1017+L1017+M1017+AI1017+AJ1017+AO1017+AR1017+AS1017</f>
        <v>64</v>
      </c>
      <c r="BJ1017" s="1" t="str">
        <f>IF(AND(H1017&gt;"001",H1017&lt;"300"),"In-State","Out-State")</f>
        <v>In-State</v>
      </c>
    </row>
    <row r="1018" spans="1:62" x14ac:dyDescent="0.25">
      <c r="A1018" s="2" t="s">
        <v>61</v>
      </c>
      <c r="B1018" s="2" t="s">
        <v>62</v>
      </c>
      <c r="C1018" s="3"/>
      <c r="D1018" s="2" t="s">
        <v>80</v>
      </c>
      <c r="E1018" s="2" t="s">
        <v>73</v>
      </c>
      <c r="F1018" s="2"/>
      <c r="G1018" s="2" t="s">
        <v>61</v>
      </c>
      <c r="H1018" s="2" t="s">
        <v>64</v>
      </c>
      <c r="J1018" s="2" t="s">
        <v>127</v>
      </c>
      <c r="K1018" s="2" t="s">
        <v>67</v>
      </c>
      <c r="L1018" s="2" t="s">
        <v>171</v>
      </c>
      <c r="M1018" s="2" t="s">
        <v>67</v>
      </c>
      <c r="N1018" s="2" t="s">
        <v>89</v>
      </c>
      <c r="O1018" s="2" t="s">
        <v>165</v>
      </c>
      <c r="R1018" s="2" t="s">
        <v>70</v>
      </c>
      <c r="S1018" s="2" t="s">
        <v>61</v>
      </c>
      <c r="T1018" s="2" t="s">
        <v>1528</v>
      </c>
      <c r="V1018" s="2" t="s">
        <v>156</v>
      </c>
      <c r="W1018" s="2" t="s">
        <v>73</v>
      </c>
      <c r="X1018" s="2" t="s">
        <v>74</v>
      </c>
      <c r="AB1018" s="2" t="s">
        <v>73</v>
      </c>
      <c r="AH1018" s="2" t="s">
        <v>75</v>
      </c>
      <c r="AI1018" s="2" t="s">
        <v>75</v>
      </c>
      <c r="AJ1018" s="2" t="s">
        <v>75</v>
      </c>
      <c r="AK1018" s="2" t="s">
        <v>76</v>
      </c>
      <c r="AL1018" s="2" t="s">
        <v>76</v>
      </c>
      <c r="AM1018" s="2" t="s">
        <v>76</v>
      </c>
      <c r="AN1018" s="2" t="s">
        <v>84</v>
      </c>
      <c r="AO1018" s="2" t="s">
        <v>75</v>
      </c>
      <c r="AP1018" s="2" t="s">
        <v>73</v>
      </c>
      <c r="AQ1018" s="2" t="s">
        <v>77</v>
      </c>
      <c r="AR1018" s="2" t="s">
        <v>75</v>
      </c>
      <c r="AS1018" s="2" t="s">
        <v>75</v>
      </c>
      <c r="AT1018" s="2" t="s">
        <v>76</v>
      </c>
      <c r="AU1018" s="2" t="s">
        <v>76</v>
      </c>
      <c r="AV1018" s="2" t="s">
        <v>1644</v>
      </c>
      <c r="AX1018" s="2" t="s">
        <v>119</v>
      </c>
      <c r="AZ1018" s="2" t="s">
        <v>73</v>
      </c>
      <c r="BA1018" s="2" t="s">
        <v>61</v>
      </c>
      <c r="BH1018" s="2">
        <f>O1018+AH1018+AL1018+AM1018+AN1018+AT1018+AU1018</f>
        <v>10</v>
      </c>
      <c r="BI1018" s="2">
        <f>J1018+K1018+L1018+M1018+AI1018+AJ1018+AO1018+AR1018+AS1018</f>
        <v>208</v>
      </c>
      <c r="BJ1018" s="1" t="str">
        <f>IF(AND(H1018&gt;"001",H1018&lt;"300"),"In-State","Out-State")</f>
        <v>In-State</v>
      </c>
    </row>
    <row r="1019" spans="1:62" x14ac:dyDescent="0.25">
      <c r="A1019" s="2" t="s">
        <v>61</v>
      </c>
      <c r="B1019" s="2" t="s">
        <v>62</v>
      </c>
      <c r="C1019" s="3"/>
      <c r="D1019" s="2" t="s">
        <v>80</v>
      </c>
      <c r="E1019" s="2" t="s">
        <v>61</v>
      </c>
      <c r="F1019" s="2"/>
      <c r="G1019" s="2" t="s">
        <v>61</v>
      </c>
      <c r="H1019" s="2" t="s">
        <v>197</v>
      </c>
      <c r="J1019" s="2" t="s">
        <v>171</v>
      </c>
      <c r="K1019" s="2" t="s">
        <v>67</v>
      </c>
      <c r="L1019" s="2" t="s">
        <v>67</v>
      </c>
      <c r="M1019" s="2" t="s">
        <v>67</v>
      </c>
      <c r="N1019" s="2" t="s">
        <v>83</v>
      </c>
      <c r="O1019" s="2" t="s">
        <v>163</v>
      </c>
      <c r="R1019" s="2" t="s">
        <v>73</v>
      </c>
      <c r="S1019" s="2" t="s">
        <v>61</v>
      </c>
      <c r="T1019" s="2" t="s">
        <v>1645</v>
      </c>
      <c r="V1019" s="2" t="s">
        <v>63</v>
      </c>
      <c r="W1019" s="2" t="s">
        <v>73</v>
      </c>
      <c r="X1019" s="2" t="s">
        <v>74</v>
      </c>
      <c r="AH1019" s="2" t="s">
        <v>75</v>
      </c>
      <c r="AI1019" s="2" t="s">
        <v>75</v>
      </c>
      <c r="AJ1019" s="2" t="s">
        <v>75</v>
      </c>
      <c r="AK1019" s="2" t="s">
        <v>76</v>
      </c>
      <c r="AL1019" s="2" t="s">
        <v>76</v>
      </c>
      <c r="AM1019" s="2" t="s">
        <v>76</v>
      </c>
      <c r="AN1019" s="2" t="s">
        <v>76</v>
      </c>
      <c r="AO1019" s="2" t="s">
        <v>75</v>
      </c>
      <c r="AP1019" s="2" t="s">
        <v>73</v>
      </c>
      <c r="AQ1019" s="2" t="s">
        <v>77</v>
      </c>
      <c r="AR1019" s="2" t="s">
        <v>75</v>
      </c>
      <c r="AS1019" s="2" t="s">
        <v>75</v>
      </c>
      <c r="AT1019" s="2" t="s">
        <v>76</v>
      </c>
      <c r="AU1019" s="2" t="s">
        <v>76</v>
      </c>
      <c r="AV1019" s="2" t="s">
        <v>1478</v>
      </c>
      <c r="AX1019" s="2" t="s">
        <v>196</v>
      </c>
      <c r="AZ1019" s="2" t="s">
        <v>73</v>
      </c>
      <c r="BA1019" s="2" t="s">
        <v>61</v>
      </c>
      <c r="BH1019" s="2">
        <f>O1019+AH1019+AL1019+AM1019+AN1019+AT1019+AU1019</f>
        <v>7</v>
      </c>
      <c r="BI1019" s="2">
        <f>J1019+K1019+L1019+M1019+AI1019+AJ1019+AO1019+AR1019+AS1019</f>
        <v>128</v>
      </c>
      <c r="BJ1019" s="1" t="str">
        <f>IF(AND(H1019&gt;"001",H1019&lt;"300"),"In-State","Out-State")</f>
        <v>In-State</v>
      </c>
    </row>
    <row r="1020" spans="1:62" x14ac:dyDescent="0.25">
      <c r="A1020" s="2" t="s">
        <v>61</v>
      </c>
      <c r="B1020" s="2" t="s">
        <v>62</v>
      </c>
      <c r="C1020" s="3"/>
      <c r="D1020" s="2" t="s">
        <v>80</v>
      </c>
      <c r="E1020" s="2" t="s">
        <v>61</v>
      </c>
      <c r="F1020" s="2"/>
      <c r="G1020" s="2" t="s">
        <v>61</v>
      </c>
      <c r="H1020" s="2" t="s">
        <v>197</v>
      </c>
      <c r="J1020" s="2" t="s">
        <v>82</v>
      </c>
      <c r="K1020" s="2" t="s">
        <v>67</v>
      </c>
      <c r="L1020" s="2" t="s">
        <v>67</v>
      </c>
      <c r="M1020" s="2" t="s">
        <v>67</v>
      </c>
      <c r="N1020" s="2" t="s">
        <v>83</v>
      </c>
      <c r="O1020" s="2" t="s">
        <v>90</v>
      </c>
      <c r="R1020" s="2" t="s">
        <v>73</v>
      </c>
      <c r="S1020" s="2" t="s">
        <v>73</v>
      </c>
      <c r="T1020" s="2" t="s">
        <v>273</v>
      </c>
      <c r="V1020" s="2" t="s">
        <v>63</v>
      </c>
      <c r="W1020" s="2" t="s">
        <v>73</v>
      </c>
      <c r="X1020" s="2" t="s">
        <v>74</v>
      </c>
      <c r="AA1020" s="2" t="s">
        <v>61</v>
      </c>
      <c r="AB1020" s="2" t="s">
        <v>73</v>
      </c>
      <c r="AH1020" s="2" t="s">
        <v>75</v>
      </c>
      <c r="AI1020" s="2" t="s">
        <v>75</v>
      </c>
      <c r="AJ1020" s="2" t="s">
        <v>75</v>
      </c>
      <c r="AK1020" s="2" t="s">
        <v>76</v>
      </c>
      <c r="AL1020" s="2" t="s">
        <v>76</v>
      </c>
      <c r="AM1020" s="2" t="s">
        <v>93</v>
      </c>
      <c r="AN1020" s="2" t="s">
        <v>76</v>
      </c>
      <c r="AO1020" s="2" t="s">
        <v>75</v>
      </c>
      <c r="AP1020" s="2" t="s">
        <v>73</v>
      </c>
      <c r="AQ1020" s="2" t="s">
        <v>77</v>
      </c>
      <c r="AR1020" s="2" t="s">
        <v>75</v>
      </c>
      <c r="AS1020" s="2" t="s">
        <v>75</v>
      </c>
      <c r="AT1020" s="2" t="s">
        <v>76</v>
      </c>
      <c r="AU1020" s="2" t="s">
        <v>76</v>
      </c>
      <c r="AV1020" s="2" t="s">
        <v>1646</v>
      </c>
      <c r="AX1020" s="2" t="s">
        <v>110</v>
      </c>
      <c r="AZ1020" s="2" t="s">
        <v>73</v>
      </c>
      <c r="BB1020" s="2" t="s">
        <v>73</v>
      </c>
      <c r="BH1020" s="2">
        <f>O1020+AH1020+AL1020+AM1020+AN1020+AT1020+AU1020</f>
        <v>12</v>
      </c>
      <c r="BI1020" s="2">
        <f>J1020+K1020+L1020+M1020+AI1020+AJ1020+AO1020+AR1020+AS1020</f>
        <v>208</v>
      </c>
      <c r="BJ1020" s="1" t="str">
        <f>IF(AND(H1020&gt;"001",H1020&lt;"300"),"In-State","Out-State")</f>
        <v>In-State</v>
      </c>
    </row>
    <row r="1021" spans="1:62" x14ac:dyDescent="0.25">
      <c r="A1021" s="2" t="s">
        <v>61</v>
      </c>
      <c r="B1021" s="2" t="s">
        <v>62</v>
      </c>
      <c r="C1021" s="3"/>
      <c r="D1021" s="2" t="s">
        <v>80</v>
      </c>
      <c r="E1021" s="2" t="s">
        <v>70</v>
      </c>
      <c r="F1021" s="2"/>
      <c r="G1021" s="2" t="s">
        <v>61</v>
      </c>
      <c r="H1021" s="2" t="s">
        <v>64</v>
      </c>
      <c r="J1021" s="2" t="s">
        <v>227</v>
      </c>
      <c r="K1021" s="2" t="s">
        <v>67</v>
      </c>
      <c r="L1021" s="2" t="s">
        <v>392</v>
      </c>
      <c r="M1021" s="2" t="s">
        <v>67</v>
      </c>
      <c r="N1021" s="2" t="s">
        <v>393</v>
      </c>
      <c r="O1021" s="2" t="s">
        <v>76</v>
      </c>
      <c r="R1021" s="2" t="s">
        <v>73</v>
      </c>
      <c r="S1021" s="2" t="s">
        <v>70</v>
      </c>
      <c r="T1021" s="2" t="s">
        <v>1647</v>
      </c>
      <c r="V1021" s="2" t="s">
        <v>120</v>
      </c>
      <c r="W1021" s="2" t="s">
        <v>73</v>
      </c>
      <c r="X1021" s="2" t="s">
        <v>74</v>
      </c>
      <c r="AB1021" s="2" t="s">
        <v>73</v>
      </c>
      <c r="AD1021" s="2" t="s">
        <v>94</v>
      </c>
      <c r="AH1021" s="2" t="s">
        <v>75</v>
      </c>
      <c r="AI1021" s="2" t="s">
        <v>75</v>
      </c>
      <c r="AJ1021" s="2" t="s">
        <v>75</v>
      </c>
      <c r="AK1021" s="2" t="s">
        <v>76</v>
      </c>
      <c r="AL1021" s="2" t="s">
        <v>93</v>
      </c>
      <c r="AM1021" s="2" t="s">
        <v>76</v>
      </c>
      <c r="AN1021" s="2" t="s">
        <v>93</v>
      </c>
      <c r="AO1021" s="2" t="s">
        <v>75</v>
      </c>
      <c r="AP1021" s="2" t="s">
        <v>61</v>
      </c>
      <c r="AQ1021" s="2" t="s">
        <v>77</v>
      </c>
      <c r="AR1021" s="2" t="s">
        <v>75</v>
      </c>
      <c r="AS1021" s="2" t="s">
        <v>75</v>
      </c>
      <c r="AT1021" s="2" t="s">
        <v>76</v>
      </c>
      <c r="AU1021" s="2" t="s">
        <v>76</v>
      </c>
      <c r="AV1021" s="2" t="s">
        <v>758</v>
      </c>
      <c r="AX1021" s="2" t="s">
        <v>560</v>
      </c>
      <c r="AZ1021" s="2" t="s">
        <v>61</v>
      </c>
      <c r="BF1021" s="2" t="s">
        <v>88</v>
      </c>
      <c r="BH1021" s="2">
        <f>O1021+AH1021+AL1021+AM1021+AN1021+AT1021+AU1021</f>
        <v>6</v>
      </c>
      <c r="BI1021" s="2">
        <f>J1021+K1021+L1021+M1021+AI1021+AJ1021+AO1021+AR1021+AS1021</f>
        <v>112</v>
      </c>
      <c r="BJ1021" s="1" t="str">
        <f>IF(AND(H1021&gt;"001",H1021&lt;"300"),"In-State","Out-State")</f>
        <v>In-State</v>
      </c>
    </row>
    <row r="1022" spans="1:62" x14ac:dyDescent="0.25">
      <c r="A1022" s="2" t="s">
        <v>61</v>
      </c>
      <c r="B1022" s="2" t="s">
        <v>62</v>
      </c>
      <c r="C1022" s="3"/>
      <c r="D1022" s="2" t="s">
        <v>80</v>
      </c>
      <c r="E1022" s="2" t="s">
        <v>70</v>
      </c>
      <c r="F1022" s="2"/>
      <c r="G1022" s="2" t="s">
        <v>61</v>
      </c>
      <c r="H1022" s="2" t="s">
        <v>197</v>
      </c>
      <c r="J1022" s="2" t="s">
        <v>67</v>
      </c>
      <c r="K1022" s="2" t="s">
        <v>67</v>
      </c>
      <c r="L1022" s="2" t="s">
        <v>392</v>
      </c>
      <c r="M1022" s="2" t="s">
        <v>67</v>
      </c>
      <c r="N1022" s="2" t="s">
        <v>393</v>
      </c>
      <c r="O1022" s="2" t="s">
        <v>76</v>
      </c>
      <c r="R1022" s="2" t="s">
        <v>73</v>
      </c>
      <c r="S1022" s="2" t="s">
        <v>73</v>
      </c>
      <c r="T1022" s="2" t="s">
        <v>1648</v>
      </c>
      <c r="V1022" s="2" t="s">
        <v>92</v>
      </c>
      <c r="W1022" s="2" t="s">
        <v>73</v>
      </c>
      <c r="X1022" s="2" t="s">
        <v>74</v>
      </c>
      <c r="AB1022" s="2" t="s">
        <v>73</v>
      </c>
      <c r="AH1022" s="2" t="s">
        <v>75</v>
      </c>
      <c r="AI1022" s="2" t="s">
        <v>75</v>
      </c>
      <c r="AJ1022" s="2" t="s">
        <v>75</v>
      </c>
      <c r="AK1022" s="2" t="s">
        <v>76</v>
      </c>
      <c r="AL1022" s="2" t="s">
        <v>76</v>
      </c>
      <c r="AM1022" s="2" t="s">
        <v>76</v>
      </c>
      <c r="AN1022" s="2" t="s">
        <v>93</v>
      </c>
      <c r="AO1022" s="2" t="s">
        <v>75</v>
      </c>
      <c r="AP1022" s="2" t="s">
        <v>73</v>
      </c>
      <c r="AQ1022" s="2" t="s">
        <v>77</v>
      </c>
      <c r="AR1022" s="2" t="s">
        <v>75</v>
      </c>
      <c r="AS1022" s="2" t="s">
        <v>75</v>
      </c>
      <c r="AT1022" s="2" t="s">
        <v>76</v>
      </c>
      <c r="AU1022" s="2" t="s">
        <v>76</v>
      </c>
      <c r="AV1022" s="2" t="s">
        <v>1649</v>
      </c>
      <c r="AZ1022" s="2" t="s">
        <v>73</v>
      </c>
      <c r="BB1022" s="2" t="s">
        <v>73</v>
      </c>
      <c r="BH1022" s="2">
        <f>O1022+AH1022+AL1022+AM1022+AN1022+AT1022+AU1022</f>
        <v>3</v>
      </c>
      <c r="BI1022" s="2">
        <f>J1022+K1022+L1022+M1022+AI1022+AJ1022+AO1022+AR1022+AS1022</f>
        <v>64</v>
      </c>
      <c r="BJ1022" s="1" t="str">
        <f>IF(AND(H1022&gt;"001",H1022&lt;"300"),"In-State","Out-State")</f>
        <v>In-State</v>
      </c>
    </row>
    <row r="1023" spans="1:62" x14ac:dyDescent="0.25">
      <c r="A1023" s="2" t="s">
        <v>61</v>
      </c>
      <c r="B1023" s="2" t="s">
        <v>62</v>
      </c>
      <c r="C1023" s="3"/>
      <c r="D1023" s="2" t="s">
        <v>80</v>
      </c>
      <c r="E1023" s="2" t="s">
        <v>73</v>
      </c>
      <c r="F1023" s="2"/>
      <c r="G1023" s="2" t="s">
        <v>61</v>
      </c>
      <c r="H1023" s="2" t="s">
        <v>197</v>
      </c>
      <c r="J1023" s="2" t="s">
        <v>205</v>
      </c>
      <c r="K1023" s="2" t="s">
        <v>67</v>
      </c>
      <c r="L1023" s="2" t="s">
        <v>67</v>
      </c>
      <c r="M1023" s="2" t="s">
        <v>67</v>
      </c>
      <c r="N1023" s="2" t="s">
        <v>338</v>
      </c>
      <c r="O1023" s="2" t="s">
        <v>108</v>
      </c>
      <c r="R1023" s="2" t="s">
        <v>61</v>
      </c>
      <c r="S1023" s="2" t="s">
        <v>61</v>
      </c>
      <c r="T1023" s="2" t="s">
        <v>1175</v>
      </c>
      <c r="V1023" s="2" t="s">
        <v>249</v>
      </c>
      <c r="W1023" s="2" t="s">
        <v>73</v>
      </c>
      <c r="X1023" s="2" t="s">
        <v>74</v>
      </c>
      <c r="AB1023" s="2" t="s">
        <v>73</v>
      </c>
      <c r="AH1023" s="2" t="s">
        <v>75</v>
      </c>
      <c r="AI1023" s="2" t="s">
        <v>75</v>
      </c>
      <c r="AJ1023" s="2" t="s">
        <v>75</v>
      </c>
      <c r="AK1023" s="2" t="s">
        <v>76</v>
      </c>
      <c r="AL1023" s="2" t="s">
        <v>76</v>
      </c>
      <c r="AM1023" s="2" t="s">
        <v>76</v>
      </c>
      <c r="AN1023" s="2" t="s">
        <v>76</v>
      </c>
      <c r="AO1023" s="2" t="s">
        <v>75</v>
      </c>
      <c r="AP1023" s="2" t="s">
        <v>73</v>
      </c>
      <c r="AQ1023" s="2" t="s">
        <v>77</v>
      </c>
      <c r="AR1023" s="2" t="s">
        <v>75</v>
      </c>
      <c r="AS1023" s="2" t="s">
        <v>75</v>
      </c>
      <c r="AT1023" s="2" t="s">
        <v>76</v>
      </c>
      <c r="AU1023" s="2" t="s">
        <v>76</v>
      </c>
      <c r="AV1023" s="2" t="s">
        <v>1650</v>
      </c>
      <c r="AZ1023" s="2" t="s">
        <v>73</v>
      </c>
      <c r="BA1023" s="2" t="s">
        <v>61</v>
      </c>
      <c r="BH1023" s="2">
        <f>O1023+AH1023+AL1023+AM1023+AN1023+AT1023+AU1023</f>
        <v>12</v>
      </c>
      <c r="BI1023" s="2">
        <f>J1023+K1023+L1023+M1023+AI1023+AJ1023+AO1023+AR1023+AS1023</f>
        <v>192</v>
      </c>
      <c r="BJ1023" s="1" t="str">
        <f>IF(AND(H1023&gt;"001",H1023&lt;"300"),"In-State","Out-State")</f>
        <v>In-State</v>
      </c>
    </row>
    <row r="1024" spans="1:62" x14ac:dyDescent="0.25">
      <c r="A1024" s="2" t="s">
        <v>61</v>
      </c>
      <c r="B1024" s="2" t="s">
        <v>62</v>
      </c>
      <c r="C1024" s="3"/>
      <c r="D1024" s="2" t="s">
        <v>80</v>
      </c>
      <c r="E1024" s="2" t="s">
        <v>61</v>
      </c>
      <c r="F1024" s="2"/>
      <c r="G1024" s="2" t="s">
        <v>61</v>
      </c>
      <c r="H1024" s="2" t="s">
        <v>64</v>
      </c>
      <c r="J1024" s="2" t="s">
        <v>227</v>
      </c>
      <c r="K1024" s="2" t="s">
        <v>67</v>
      </c>
      <c r="L1024" s="2" t="s">
        <v>67</v>
      </c>
      <c r="M1024" s="2" t="s">
        <v>67</v>
      </c>
      <c r="N1024" s="2" t="s">
        <v>338</v>
      </c>
      <c r="O1024" s="2" t="s">
        <v>93</v>
      </c>
      <c r="R1024" s="2" t="s">
        <v>61</v>
      </c>
      <c r="S1024" s="2" t="s">
        <v>61</v>
      </c>
      <c r="T1024" s="2" t="s">
        <v>1651</v>
      </c>
      <c r="V1024" s="2" t="s">
        <v>72</v>
      </c>
      <c r="W1024" s="2" t="s">
        <v>73</v>
      </c>
      <c r="X1024" s="2" t="s">
        <v>74</v>
      </c>
      <c r="Y1024" s="2" t="s">
        <v>61</v>
      </c>
      <c r="AH1024" s="2" t="s">
        <v>75</v>
      </c>
      <c r="AI1024" s="2" t="s">
        <v>75</v>
      </c>
      <c r="AJ1024" s="2" t="s">
        <v>75</v>
      </c>
      <c r="AK1024" s="2" t="s">
        <v>76</v>
      </c>
      <c r="AL1024" s="2" t="s">
        <v>76</v>
      </c>
      <c r="AM1024" s="2" t="s">
        <v>76</v>
      </c>
      <c r="AN1024" s="2" t="s">
        <v>76</v>
      </c>
      <c r="AO1024" s="2" t="s">
        <v>75</v>
      </c>
      <c r="AP1024" s="2" t="s">
        <v>73</v>
      </c>
      <c r="AQ1024" s="2" t="s">
        <v>77</v>
      </c>
      <c r="AR1024" s="2" t="s">
        <v>75</v>
      </c>
      <c r="AS1024" s="2" t="s">
        <v>75</v>
      </c>
      <c r="AT1024" s="2" t="s">
        <v>76</v>
      </c>
      <c r="AU1024" s="2" t="s">
        <v>76</v>
      </c>
      <c r="AV1024" s="2" t="s">
        <v>225</v>
      </c>
      <c r="AX1024" s="2" t="s">
        <v>96</v>
      </c>
      <c r="AZ1024" s="2" t="s">
        <v>73</v>
      </c>
      <c r="BA1024" s="2" t="s">
        <v>61</v>
      </c>
      <c r="BH1024" s="2">
        <f>O1024+AH1024+AL1024+AM1024+AN1024+AT1024+AU1024</f>
        <v>3</v>
      </c>
      <c r="BI1024" s="2">
        <f>J1024+K1024+L1024+M1024+AI1024+AJ1024+AO1024+AR1024+AS1024</f>
        <v>48</v>
      </c>
      <c r="BJ1024" s="1" t="str">
        <f>IF(AND(H1024&gt;"001",H1024&lt;"300"),"In-State","Out-State")</f>
        <v>In-State</v>
      </c>
    </row>
    <row r="1025" spans="1:62" x14ac:dyDescent="0.25">
      <c r="A1025" s="2" t="s">
        <v>61</v>
      </c>
      <c r="B1025" s="2" t="s">
        <v>62</v>
      </c>
      <c r="C1025" s="3"/>
      <c r="D1025" s="2" t="s">
        <v>80</v>
      </c>
      <c r="E1025" s="2" t="s">
        <v>94</v>
      </c>
      <c r="F1025" s="2"/>
      <c r="G1025" s="2" t="s">
        <v>61</v>
      </c>
      <c r="H1025" s="2" t="s">
        <v>64</v>
      </c>
      <c r="J1025" s="2" t="s">
        <v>67</v>
      </c>
      <c r="K1025" s="2" t="s">
        <v>67</v>
      </c>
      <c r="L1025" s="2" t="s">
        <v>127</v>
      </c>
      <c r="M1025" s="2" t="s">
        <v>67</v>
      </c>
      <c r="N1025" s="2" t="s">
        <v>97</v>
      </c>
      <c r="O1025" s="2" t="s">
        <v>76</v>
      </c>
      <c r="R1025" s="2" t="s">
        <v>61</v>
      </c>
      <c r="S1025" s="2" t="s">
        <v>61</v>
      </c>
      <c r="T1025" s="2" t="s">
        <v>1471</v>
      </c>
      <c r="V1025" s="2" t="s">
        <v>107</v>
      </c>
      <c r="W1025" s="2" t="s">
        <v>73</v>
      </c>
      <c r="X1025" s="2" t="s">
        <v>74</v>
      </c>
      <c r="AH1025" s="2" t="s">
        <v>75</v>
      </c>
      <c r="AI1025" s="2" t="s">
        <v>75</v>
      </c>
      <c r="AJ1025" s="2" t="s">
        <v>75</v>
      </c>
      <c r="AK1025" s="2" t="s">
        <v>76</v>
      </c>
      <c r="AL1025" s="2" t="s">
        <v>76</v>
      </c>
      <c r="AM1025" s="2" t="s">
        <v>76</v>
      </c>
      <c r="AN1025" s="2" t="s">
        <v>93</v>
      </c>
      <c r="AO1025" s="2" t="s">
        <v>75</v>
      </c>
      <c r="AP1025" s="2" t="s">
        <v>94</v>
      </c>
      <c r="AQ1025" s="2" t="s">
        <v>73</v>
      </c>
      <c r="AR1025" s="2" t="s">
        <v>75</v>
      </c>
      <c r="AS1025" s="2" t="s">
        <v>75</v>
      </c>
      <c r="AT1025" s="2" t="s">
        <v>76</v>
      </c>
      <c r="AU1025" s="2" t="s">
        <v>76</v>
      </c>
      <c r="AV1025" s="2" t="s">
        <v>505</v>
      </c>
      <c r="AZ1025" s="2" t="s">
        <v>73</v>
      </c>
      <c r="BA1025" s="2" t="s">
        <v>61</v>
      </c>
      <c r="BH1025" s="2">
        <f>O1025+AH1025+AL1025+AM1025+AN1025+AT1025+AU1025</f>
        <v>3</v>
      </c>
      <c r="BI1025" s="2">
        <f>J1025+K1025+L1025+M1025+AI1025+AJ1025+AO1025+AR1025+AS1025</f>
        <v>80</v>
      </c>
      <c r="BJ1025" s="1" t="str">
        <f>IF(AND(H1025&gt;"001",H1025&lt;"300"),"In-State","Out-State")</f>
        <v>In-State</v>
      </c>
    </row>
    <row r="1026" spans="1:62" x14ac:dyDescent="0.25">
      <c r="A1026" s="2" t="s">
        <v>61</v>
      </c>
      <c r="B1026" s="2" t="s">
        <v>62</v>
      </c>
      <c r="C1026" s="3"/>
      <c r="D1026" s="2" t="s">
        <v>80</v>
      </c>
      <c r="E1026" s="2" t="s">
        <v>73</v>
      </c>
      <c r="F1026" s="2"/>
      <c r="G1026" s="2" t="s">
        <v>61</v>
      </c>
      <c r="H1026" s="2" t="s">
        <v>232</v>
      </c>
      <c r="J1026" s="2" t="s">
        <v>227</v>
      </c>
      <c r="K1026" s="2" t="s">
        <v>67</v>
      </c>
      <c r="L1026" s="2" t="s">
        <v>67</v>
      </c>
      <c r="M1026" s="2" t="s">
        <v>67</v>
      </c>
      <c r="N1026" s="2" t="s">
        <v>393</v>
      </c>
      <c r="O1026" s="2" t="s">
        <v>93</v>
      </c>
      <c r="R1026" s="2" t="s">
        <v>73</v>
      </c>
      <c r="S1026" s="2" t="s">
        <v>73</v>
      </c>
      <c r="T1026" s="2" t="s">
        <v>1652</v>
      </c>
      <c r="V1026" s="2" t="s">
        <v>107</v>
      </c>
      <c r="W1026" s="2" t="s">
        <v>73</v>
      </c>
      <c r="X1026" s="2" t="s">
        <v>74</v>
      </c>
      <c r="AH1026" s="2" t="s">
        <v>75</v>
      </c>
      <c r="AI1026" s="2" t="s">
        <v>75</v>
      </c>
      <c r="AJ1026" s="2" t="s">
        <v>75</v>
      </c>
      <c r="AK1026" s="2" t="s">
        <v>76</v>
      </c>
      <c r="AL1026" s="2" t="s">
        <v>76</v>
      </c>
      <c r="AM1026" s="2" t="s">
        <v>76</v>
      </c>
      <c r="AN1026" s="2" t="s">
        <v>76</v>
      </c>
      <c r="AO1026" s="2" t="s">
        <v>75</v>
      </c>
      <c r="AP1026" s="2" t="s">
        <v>61</v>
      </c>
      <c r="AQ1026" s="2" t="s">
        <v>77</v>
      </c>
      <c r="AR1026" s="2" t="s">
        <v>75</v>
      </c>
      <c r="AS1026" s="2" t="s">
        <v>75</v>
      </c>
      <c r="AT1026" s="2" t="s">
        <v>76</v>
      </c>
      <c r="AU1026" s="2" t="s">
        <v>76</v>
      </c>
      <c r="AV1026" s="2" t="s">
        <v>466</v>
      </c>
      <c r="AZ1026" s="2" t="s">
        <v>73</v>
      </c>
      <c r="BB1026" s="2" t="s">
        <v>73</v>
      </c>
      <c r="BH1026" s="2">
        <f>O1026+AH1026+AL1026+AM1026+AN1026+AT1026+AU1026</f>
        <v>3</v>
      </c>
      <c r="BI1026" s="2">
        <f>J1026+K1026+L1026+M1026+AI1026+AJ1026+AO1026+AR1026+AS1026</f>
        <v>48</v>
      </c>
      <c r="BJ1026" s="1" t="str">
        <f>IF(AND(H1026&gt;"001",H1026&lt;"300"),"In-State","Out-State")</f>
        <v>In-State</v>
      </c>
    </row>
    <row r="1027" spans="1:62" x14ac:dyDescent="0.25">
      <c r="A1027" s="2" t="s">
        <v>61</v>
      </c>
      <c r="B1027" s="2" t="s">
        <v>62</v>
      </c>
      <c r="C1027" s="3"/>
      <c r="D1027" s="2" t="s">
        <v>80</v>
      </c>
      <c r="E1027" s="2" t="s">
        <v>94</v>
      </c>
      <c r="F1027" s="2"/>
      <c r="G1027" s="2" t="s">
        <v>61</v>
      </c>
      <c r="H1027" s="2" t="s">
        <v>64</v>
      </c>
      <c r="J1027" s="2" t="s">
        <v>227</v>
      </c>
      <c r="K1027" s="2" t="s">
        <v>67</v>
      </c>
      <c r="L1027" s="2" t="s">
        <v>67</v>
      </c>
      <c r="M1027" s="2" t="s">
        <v>67</v>
      </c>
      <c r="N1027" s="2" t="s">
        <v>338</v>
      </c>
      <c r="O1027" s="2" t="s">
        <v>93</v>
      </c>
      <c r="R1027" s="2" t="s">
        <v>61</v>
      </c>
      <c r="S1027" s="2" t="s">
        <v>61</v>
      </c>
      <c r="T1027" s="2" t="s">
        <v>1653</v>
      </c>
      <c r="V1027" s="2" t="s">
        <v>292</v>
      </c>
      <c r="W1027" s="2" t="s">
        <v>73</v>
      </c>
      <c r="X1027" s="2" t="s">
        <v>74</v>
      </c>
      <c r="Y1027" s="2" t="s">
        <v>61</v>
      </c>
      <c r="AH1027" s="2" t="s">
        <v>75</v>
      </c>
      <c r="AI1027" s="2" t="s">
        <v>75</v>
      </c>
      <c r="AJ1027" s="2" t="s">
        <v>75</v>
      </c>
      <c r="AK1027" s="2" t="s">
        <v>76</v>
      </c>
      <c r="AL1027" s="2" t="s">
        <v>76</v>
      </c>
      <c r="AM1027" s="2" t="s">
        <v>76</v>
      </c>
      <c r="AN1027" s="2" t="s">
        <v>76</v>
      </c>
      <c r="AO1027" s="2" t="s">
        <v>75</v>
      </c>
      <c r="AP1027" s="2" t="s">
        <v>61</v>
      </c>
      <c r="AQ1027" s="2" t="s">
        <v>77</v>
      </c>
      <c r="AR1027" s="2" t="s">
        <v>75</v>
      </c>
      <c r="AS1027" s="2" t="s">
        <v>75</v>
      </c>
      <c r="AT1027" s="2" t="s">
        <v>76</v>
      </c>
      <c r="AU1027" s="2" t="s">
        <v>76</v>
      </c>
      <c r="AV1027" s="2" t="s">
        <v>195</v>
      </c>
      <c r="AZ1027" s="2" t="s">
        <v>73</v>
      </c>
      <c r="BA1027" s="2" t="s">
        <v>61</v>
      </c>
      <c r="BH1027" s="2">
        <f>O1027+AH1027+AL1027+AM1027+AN1027+AT1027+AU1027</f>
        <v>3</v>
      </c>
      <c r="BI1027" s="2">
        <f>J1027+K1027+L1027+M1027+AI1027+AJ1027+AO1027+AR1027+AS1027</f>
        <v>48</v>
      </c>
      <c r="BJ1027" s="1" t="str">
        <f>IF(AND(H1027&gt;"001",H1027&lt;"300"),"In-State","Out-State")</f>
        <v>In-State</v>
      </c>
    </row>
    <row r="1028" spans="1:62" x14ac:dyDescent="0.25">
      <c r="A1028" s="2" t="s">
        <v>61</v>
      </c>
      <c r="B1028" s="2" t="s">
        <v>62</v>
      </c>
      <c r="C1028" s="3"/>
      <c r="D1028" s="2" t="s">
        <v>80</v>
      </c>
      <c r="E1028" s="2" t="s">
        <v>61</v>
      </c>
      <c r="F1028" s="2"/>
      <c r="G1028" s="2" t="s">
        <v>61</v>
      </c>
      <c r="H1028" s="2" t="s">
        <v>232</v>
      </c>
      <c r="J1028" s="2" t="s">
        <v>227</v>
      </c>
      <c r="K1028" s="2" t="s">
        <v>67</v>
      </c>
      <c r="L1028" s="2" t="s">
        <v>227</v>
      </c>
      <c r="M1028" s="2" t="s">
        <v>67</v>
      </c>
      <c r="N1028" s="2" t="s">
        <v>83</v>
      </c>
      <c r="O1028" s="2" t="s">
        <v>93</v>
      </c>
      <c r="R1028" s="2" t="s">
        <v>73</v>
      </c>
      <c r="S1028" s="2" t="s">
        <v>73</v>
      </c>
      <c r="T1028" s="2" t="s">
        <v>1654</v>
      </c>
      <c r="V1028" s="2" t="s">
        <v>92</v>
      </c>
      <c r="W1028" s="2" t="s">
        <v>73</v>
      </c>
      <c r="X1028" s="2" t="s">
        <v>74</v>
      </c>
      <c r="AB1028" s="2" t="s">
        <v>73</v>
      </c>
      <c r="AH1028" s="2" t="s">
        <v>75</v>
      </c>
      <c r="AI1028" s="2" t="s">
        <v>75</v>
      </c>
      <c r="AJ1028" s="2" t="s">
        <v>75</v>
      </c>
      <c r="AK1028" s="2" t="s">
        <v>76</v>
      </c>
      <c r="AL1028" s="2" t="s">
        <v>76</v>
      </c>
      <c r="AM1028" s="2" t="s">
        <v>76</v>
      </c>
      <c r="AN1028" s="2" t="s">
        <v>93</v>
      </c>
      <c r="AO1028" s="2" t="s">
        <v>75</v>
      </c>
      <c r="AP1028" s="2" t="s">
        <v>73</v>
      </c>
      <c r="AQ1028" s="2" t="s">
        <v>77</v>
      </c>
      <c r="AR1028" s="2" t="s">
        <v>75</v>
      </c>
      <c r="AS1028" s="2" t="s">
        <v>75</v>
      </c>
      <c r="AT1028" s="2" t="s">
        <v>76</v>
      </c>
      <c r="AU1028" s="2" t="s">
        <v>76</v>
      </c>
      <c r="AV1028" s="2" t="s">
        <v>1655</v>
      </c>
      <c r="AZ1028" s="2" t="s">
        <v>73</v>
      </c>
      <c r="BB1028" s="2" t="s">
        <v>73</v>
      </c>
      <c r="BH1028" s="2">
        <f>O1028+AH1028+AL1028+AM1028+AN1028+AT1028+AU1028</f>
        <v>6</v>
      </c>
      <c r="BI1028" s="2">
        <f>J1028+K1028+L1028+M1028+AI1028+AJ1028+AO1028+AR1028+AS1028</f>
        <v>96</v>
      </c>
      <c r="BJ1028" s="1" t="str">
        <f>IF(AND(H1028&gt;"001",H1028&lt;"300"),"In-State","Out-State")</f>
        <v>In-State</v>
      </c>
    </row>
    <row r="1029" spans="1:62" x14ac:dyDescent="0.25">
      <c r="A1029" s="2" t="s">
        <v>61</v>
      </c>
      <c r="B1029" s="2" t="s">
        <v>62</v>
      </c>
      <c r="C1029" s="3"/>
      <c r="D1029" s="2" t="s">
        <v>63</v>
      </c>
      <c r="E1029" s="2" t="s">
        <v>73</v>
      </c>
      <c r="F1029" s="2"/>
      <c r="G1029" s="2" t="s">
        <v>61</v>
      </c>
      <c r="H1029" s="2" t="s">
        <v>1656</v>
      </c>
      <c r="J1029" s="2" t="s">
        <v>171</v>
      </c>
      <c r="K1029" s="2" t="s">
        <v>67</v>
      </c>
      <c r="L1029" s="2" t="s">
        <v>67</v>
      </c>
      <c r="M1029" s="2" t="s">
        <v>67</v>
      </c>
      <c r="N1029" s="2" t="s">
        <v>182</v>
      </c>
      <c r="O1029" s="2" t="s">
        <v>163</v>
      </c>
      <c r="R1029" s="2" t="s">
        <v>61</v>
      </c>
      <c r="S1029" s="2" t="s">
        <v>70</v>
      </c>
      <c r="T1029" s="2" t="s">
        <v>177</v>
      </c>
      <c r="V1029" s="2" t="s">
        <v>72</v>
      </c>
      <c r="W1029" s="2" t="s">
        <v>73</v>
      </c>
      <c r="X1029" s="2" t="s">
        <v>74</v>
      </c>
      <c r="AB1029" s="2" t="s">
        <v>73</v>
      </c>
      <c r="AH1029" s="2" t="s">
        <v>75</v>
      </c>
      <c r="AI1029" s="2" t="s">
        <v>75</v>
      </c>
      <c r="AJ1029" s="2" t="s">
        <v>75</v>
      </c>
      <c r="AK1029" s="2" t="s">
        <v>76</v>
      </c>
      <c r="AL1029" s="2" t="s">
        <v>76</v>
      </c>
      <c r="AM1029" s="2" t="s">
        <v>76</v>
      </c>
      <c r="AN1029" s="2" t="s">
        <v>76</v>
      </c>
      <c r="AO1029" s="2" t="s">
        <v>75</v>
      </c>
      <c r="AP1029" s="2" t="s">
        <v>61</v>
      </c>
      <c r="AQ1029" s="2" t="s">
        <v>77</v>
      </c>
      <c r="AR1029" s="2" t="s">
        <v>75</v>
      </c>
      <c r="AS1029" s="2" t="s">
        <v>75</v>
      </c>
      <c r="AT1029" s="2" t="s">
        <v>76</v>
      </c>
      <c r="AU1029" s="2" t="s">
        <v>76</v>
      </c>
      <c r="AV1029" s="2" t="s">
        <v>538</v>
      </c>
      <c r="AZ1029" s="2" t="s">
        <v>61</v>
      </c>
      <c r="BF1029" s="2" t="s">
        <v>88</v>
      </c>
      <c r="BH1029" s="2">
        <f>O1029+AH1029+AL1029+AM1029+AN1029+AT1029+AU1029</f>
        <v>7</v>
      </c>
      <c r="BI1029" s="2">
        <f>J1029+K1029+L1029+M1029+AI1029+AJ1029+AO1029+AR1029+AS1029</f>
        <v>128</v>
      </c>
      <c r="BJ1029" s="1" t="str">
        <f>IF(AND(H1029&gt;"001",H1029&lt;"300"),"In-State","Out-State")</f>
        <v>In-State</v>
      </c>
    </row>
    <row r="1030" spans="1:62" x14ac:dyDescent="0.25">
      <c r="A1030" s="2" t="s">
        <v>61</v>
      </c>
      <c r="B1030" s="2" t="s">
        <v>62</v>
      </c>
      <c r="C1030" s="3"/>
      <c r="D1030" s="2" t="s">
        <v>80</v>
      </c>
      <c r="E1030" s="2" t="s">
        <v>70</v>
      </c>
      <c r="F1030" s="2"/>
      <c r="G1030" s="2" t="s">
        <v>61</v>
      </c>
      <c r="H1030" s="2" t="s">
        <v>64</v>
      </c>
      <c r="J1030" s="2" t="s">
        <v>67</v>
      </c>
      <c r="K1030" s="2" t="s">
        <v>67</v>
      </c>
      <c r="L1030" s="2" t="s">
        <v>620</v>
      </c>
      <c r="M1030" s="2" t="s">
        <v>67</v>
      </c>
      <c r="N1030" s="2" t="s">
        <v>393</v>
      </c>
      <c r="O1030" s="2" t="s">
        <v>76</v>
      </c>
      <c r="R1030" s="2" t="s">
        <v>70</v>
      </c>
      <c r="S1030" s="2" t="s">
        <v>61</v>
      </c>
      <c r="T1030" s="2" t="s">
        <v>1657</v>
      </c>
      <c r="V1030" s="2" t="s">
        <v>241</v>
      </c>
      <c r="W1030" s="2" t="s">
        <v>73</v>
      </c>
      <c r="X1030" s="2" t="s">
        <v>74</v>
      </c>
      <c r="AB1030" s="2" t="s">
        <v>73</v>
      </c>
      <c r="AH1030" s="2" t="s">
        <v>75</v>
      </c>
      <c r="AI1030" s="2" t="s">
        <v>75</v>
      </c>
      <c r="AJ1030" s="2" t="s">
        <v>75</v>
      </c>
      <c r="AK1030" s="2" t="s">
        <v>76</v>
      </c>
      <c r="AL1030" s="2" t="s">
        <v>76</v>
      </c>
      <c r="AM1030" s="2" t="s">
        <v>76</v>
      </c>
      <c r="AN1030" s="2" t="s">
        <v>122</v>
      </c>
      <c r="AO1030" s="2" t="s">
        <v>75</v>
      </c>
      <c r="AP1030" s="2" t="s">
        <v>61</v>
      </c>
      <c r="AQ1030" s="2" t="s">
        <v>77</v>
      </c>
      <c r="AR1030" s="2" t="s">
        <v>75</v>
      </c>
      <c r="AS1030" s="2" t="s">
        <v>75</v>
      </c>
      <c r="AT1030" s="2" t="s">
        <v>76</v>
      </c>
      <c r="AU1030" s="2" t="s">
        <v>76</v>
      </c>
      <c r="AV1030" s="2" t="s">
        <v>1658</v>
      </c>
      <c r="AW1030" s="2" t="s">
        <v>122</v>
      </c>
      <c r="AX1030" s="2" t="s">
        <v>196</v>
      </c>
      <c r="AZ1030" s="2" t="s">
        <v>73</v>
      </c>
      <c r="BA1030" s="2" t="s">
        <v>61</v>
      </c>
      <c r="BH1030" s="2">
        <f>O1030+AH1030+AL1030+AM1030+AN1030+AT1030+AU1030</f>
        <v>8</v>
      </c>
      <c r="BI1030" s="2">
        <f>J1030+K1030+L1030+M1030+AI1030+AJ1030+AO1030+AR1030+AS1030</f>
        <v>352</v>
      </c>
      <c r="BJ1030" s="1" t="str">
        <f>IF(AND(H1030&gt;"001",H1030&lt;"300"),"In-State","Out-State")</f>
        <v>In-State</v>
      </c>
    </row>
    <row r="1031" spans="1:62" x14ac:dyDescent="0.25">
      <c r="A1031" s="2" t="s">
        <v>61</v>
      </c>
      <c r="B1031" s="2" t="s">
        <v>62</v>
      </c>
      <c r="C1031" s="3"/>
      <c r="D1031" s="2" t="s">
        <v>63</v>
      </c>
      <c r="E1031" s="2" t="s">
        <v>70</v>
      </c>
      <c r="F1031" s="2"/>
      <c r="G1031" s="2" t="s">
        <v>61</v>
      </c>
      <c r="H1031" s="2" t="s">
        <v>64</v>
      </c>
      <c r="J1031" s="2" t="s">
        <v>67</v>
      </c>
      <c r="K1031" s="2" t="s">
        <v>67</v>
      </c>
      <c r="L1031" s="2" t="s">
        <v>341</v>
      </c>
      <c r="M1031" s="2" t="s">
        <v>67</v>
      </c>
      <c r="N1031" s="2" t="s">
        <v>136</v>
      </c>
      <c r="O1031" s="2" t="s">
        <v>76</v>
      </c>
      <c r="R1031" s="2" t="s">
        <v>73</v>
      </c>
      <c r="S1031" s="2" t="s">
        <v>61</v>
      </c>
      <c r="T1031" s="2" t="s">
        <v>388</v>
      </c>
      <c r="V1031" s="2" t="s">
        <v>92</v>
      </c>
      <c r="W1031" s="2" t="s">
        <v>73</v>
      </c>
      <c r="X1031" s="2" t="s">
        <v>74</v>
      </c>
      <c r="AH1031" s="2" t="s">
        <v>75</v>
      </c>
      <c r="AI1031" s="2" t="s">
        <v>75</v>
      </c>
      <c r="AJ1031" s="2" t="s">
        <v>75</v>
      </c>
      <c r="AK1031" s="2" t="s">
        <v>76</v>
      </c>
      <c r="AL1031" s="2" t="s">
        <v>76</v>
      </c>
      <c r="AM1031" s="2" t="s">
        <v>76</v>
      </c>
      <c r="AN1031" s="2" t="s">
        <v>112</v>
      </c>
      <c r="AO1031" s="2" t="s">
        <v>75</v>
      </c>
      <c r="AP1031" s="2" t="s">
        <v>73</v>
      </c>
      <c r="AQ1031" s="2" t="s">
        <v>77</v>
      </c>
      <c r="AR1031" s="2" t="s">
        <v>75</v>
      </c>
      <c r="AS1031" s="2" t="s">
        <v>75</v>
      </c>
      <c r="AT1031" s="2" t="s">
        <v>76</v>
      </c>
      <c r="AU1031" s="2" t="s">
        <v>76</v>
      </c>
      <c r="AV1031" s="2" t="s">
        <v>1659</v>
      </c>
      <c r="AX1031" s="2" t="s">
        <v>131</v>
      </c>
      <c r="AZ1031" s="2" t="s">
        <v>73</v>
      </c>
      <c r="BA1031" s="2" t="s">
        <v>61</v>
      </c>
      <c r="BH1031" s="2">
        <f>O1031+AH1031+AL1031+AM1031+AN1031+AT1031+AU1031</f>
        <v>11</v>
      </c>
      <c r="BI1031" s="2">
        <f>J1031+K1031+L1031+M1031+AI1031+AJ1031+AO1031+AR1031+AS1031</f>
        <v>272</v>
      </c>
      <c r="BJ1031" s="1" t="str">
        <f>IF(AND(H1031&gt;"001",H1031&lt;"300"),"In-State","Out-State")</f>
        <v>In-State</v>
      </c>
    </row>
    <row r="1032" spans="1:62" x14ac:dyDescent="0.25">
      <c r="A1032" s="2" t="s">
        <v>61</v>
      </c>
      <c r="B1032" s="2" t="s">
        <v>62</v>
      </c>
      <c r="C1032" s="3"/>
      <c r="D1032" s="2" t="s">
        <v>80</v>
      </c>
      <c r="E1032" s="2" t="s">
        <v>73</v>
      </c>
      <c r="F1032" s="2"/>
      <c r="G1032" s="2" t="s">
        <v>120</v>
      </c>
      <c r="H1032" s="2" t="s">
        <v>121</v>
      </c>
      <c r="J1032" s="2" t="s">
        <v>127</v>
      </c>
      <c r="K1032" s="2" t="s">
        <v>67</v>
      </c>
      <c r="L1032" s="2" t="s">
        <v>67</v>
      </c>
      <c r="M1032" s="2" t="s">
        <v>67</v>
      </c>
      <c r="N1032" s="2" t="s">
        <v>393</v>
      </c>
      <c r="O1032" s="2" t="s">
        <v>165</v>
      </c>
      <c r="R1032" s="2" t="s">
        <v>73</v>
      </c>
      <c r="S1032" s="2" t="s">
        <v>61</v>
      </c>
      <c r="T1032" s="2" t="s">
        <v>809</v>
      </c>
      <c r="V1032" s="2" t="s">
        <v>133</v>
      </c>
      <c r="W1032" s="2" t="s">
        <v>73</v>
      </c>
      <c r="X1032" s="2" t="s">
        <v>74</v>
      </c>
      <c r="AB1032" s="2" t="s">
        <v>73</v>
      </c>
      <c r="AH1032" s="2" t="s">
        <v>75</v>
      </c>
      <c r="AI1032" s="2" t="s">
        <v>75</v>
      </c>
      <c r="AJ1032" s="2" t="s">
        <v>75</v>
      </c>
      <c r="AK1032" s="2" t="s">
        <v>76</v>
      </c>
      <c r="AL1032" s="2" t="s">
        <v>76</v>
      </c>
      <c r="AM1032" s="2" t="s">
        <v>76</v>
      </c>
      <c r="AN1032" s="2" t="s">
        <v>76</v>
      </c>
      <c r="AO1032" s="2" t="s">
        <v>75</v>
      </c>
      <c r="AP1032" s="2" t="s">
        <v>61</v>
      </c>
      <c r="AQ1032" s="2" t="s">
        <v>77</v>
      </c>
      <c r="AR1032" s="2" t="s">
        <v>75</v>
      </c>
      <c r="AS1032" s="2" t="s">
        <v>75</v>
      </c>
      <c r="AT1032" s="2" t="s">
        <v>76</v>
      </c>
      <c r="AU1032" s="2" t="s">
        <v>76</v>
      </c>
      <c r="AV1032" s="2" t="s">
        <v>1660</v>
      </c>
      <c r="AX1032" s="2" t="s">
        <v>126</v>
      </c>
      <c r="AZ1032" s="2" t="s">
        <v>73</v>
      </c>
      <c r="BA1032" s="2" t="s">
        <v>61</v>
      </c>
      <c r="BH1032" s="2">
        <f>O1032+AH1032+AL1032+AM1032+AN1032+AT1032+AU1032</f>
        <v>4</v>
      </c>
      <c r="BI1032" s="2">
        <f>J1032+K1032+L1032+M1032+AI1032+AJ1032+AO1032+AR1032+AS1032</f>
        <v>80</v>
      </c>
      <c r="BJ1032" s="1" t="str">
        <f>IF(AND(H1032&gt;"001",H1032&lt;"300"),"In-State","Out-State")</f>
        <v>Out-State</v>
      </c>
    </row>
    <row r="1033" spans="1:62" x14ac:dyDescent="0.25">
      <c r="A1033" s="2" t="s">
        <v>61</v>
      </c>
      <c r="B1033" s="2" t="s">
        <v>62</v>
      </c>
      <c r="C1033" s="3"/>
      <c r="D1033" s="2" t="s">
        <v>80</v>
      </c>
      <c r="E1033" s="2" t="s">
        <v>73</v>
      </c>
      <c r="F1033" s="2"/>
      <c r="G1033" s="2" t="s">
        <v>61</v>
      </c>
      <c r="H1033" s="2" t="s">
        <v>64</v>
      </c>
      <c r="J1033" s="2" t="s">
        <v>383</v>
      </c>
      <c r="K1033" s="2" t="s">
        <v>67</v>
      </c>
      <c r="L1033" s="2" t="s">
        <v>67</v>
      </c>
      <c r="M1033" s="2" t="s">
        <v>67</v>
      </c>
      <c r="N1033" s="2" t="s">
        <v>198</v>
      </c>
      <c r="O1033" s="2" t="s">
        <v>90</v>
      </c>
      <c r="R1033" s="2" t="s">
        <v>61</v>
      </c>
      <c r="S1033" s="2" t="s">
        <v>61</v>
      </c>
      <c r="T1033" s="2" t="s">
        <v>199</v>
      </c>
      <c r="V1033" s="2" t="s">
        <v>63</v>
      </c>
      <c r="W1033" s="2" t="s">
        <v>73</v>
      </c>
      <c r="X1033" s="2" t="s">
        <v>74</v>
      </c>
      <c r="AB1033" s="2" t="s">
        <v>73</v>
      </c>
      <c r="AH1033" s="2" t="s">
        <v>75</v>
      </c>
      <c r="AI1033" s="2" t="s">
        <v>75</v>
      </c>
      <c r="AJ1033" s="2" t="s">
        <v>75</v>
      </c>
      <c r="AK1033" s="2" t="s">
        <v>76</v>
      </c>
      <c r="AL1033" s="2" t="s">
        <v>76</v>
      </c>
      <c r="AM1033" s="2" t="s">
        <v>76</v>
      </c>
      <c r="AN1033" s="2" t="s">
        <v>76</v>
      </c>
      <c r="AO1033" s="2" t="s">
        <v>75</v>
      </c>
      <c r="AP1033" s="2" t="s">
        <v>61</v>
      </c>
      <c r="AQ1033" s="2" t="s">
        <v>77</v>
      </c>
      <c r="AR1033" s="2" t="s">
        <v>75</v>
      </c>
      <c r="AS1033" s="2" t="s">
        <v>75</v>
      </c>
      <c r="AT1033" s="2" t="s">
        <v>76</v>
      </c>
      <c r="AU1033" s="2" t="s">
        <v>76</v>
      </c>
      <c r="AV1033" s="2" t="s">
        <v>246</v>
      </c>
      <c r="AX1033" s="2" t="s">
        <v>79</v>
      </c>
      <c r="AZ1033" s="2" t="s">
        <v>73</v>
      </c>
      <c r="BA1033" s="2" t="s">
        <v>61</v>
      </c>
      <c r="BH1033" s="2">
        <f>O1033+AH1033+AL1033+AM1033+AN1033+AT1033+AU1033</f>
        <v>9</v>
      </c>
      <c r="BI1033" s="2">
        <f>J1033+K1033+L1033+M1033+AI1033+AJ1033+AO1033+AR1033+AS1033</f>
        <v>144</v>
      </c>
      <c r="BJ1033" s="1" t="str">
        <f>IF(AND(H1033&gt;"001",H1033&lt;"300"),"In-State","Out-State")</f>
        <v>In-State</v>
      </c>
    </row>
    <row r="1034" spans="1:62" x14ac:dyDescent="0.25">
      <c r="A1034" s="2" t="s">
        <v>61</v>
      </c>
      <c r="B1034" s="2" t="s">
        <v>62</v>
      </c>
      <c r="C1034" s="3"/>
      <c r="D1034" s="2" t="s">
        <v>80</v>
      </c>
      <c r="E1034" s="2" t="s">
        <v>73</v>
      </c>
      <c r="F1034" s="2"/>
      <c r="G1034" s="2" t="s">
        <v>61</v>
      </c>
      <c r="H1034" s="2" t="s">
        <v>64</v>
      </c>
      <c r="J1034" s="2" t="s">
        <v>67</v>
      </c>
      <c r="K1034" s="2" t="s">
        <v>67</v>
      </c>
      <c r="L1034" s="2" t="s">
        <v>442</v>
      </c>
      <c r="M1034" s="2" t="s">
        <v>67</v>
      </c>
      <c r="N1034" s="2" t="s">
        <v>83</v>
      </c>
      <c r="O1034" s="2" t="s">
        <v>76</v>
      </c>
      <c r="R1034" s="2" t="s">
        <v>70</v>
      </c>
      <c r="S1034" s="2" t="s">
        <v>61</v>
      </c>
      <c r="T1034" s="2" t="s">
        <v>1661</v>
      </c>
      <c r="V1034" s="2" t="s">
        <v>133</v>
      </c>
      <c r="W1034" s="2" t="s">
        <v>73</v>
      </c>
      <c r="X1034" s="2" t="s">
        <v>74</v>
      </c>
      <c r="AH1034" s="2" t="s">
        <v>75</v>
      </c>
      <c r="AI1034" s="2" t="s">
        <v>75</v>
      </c>
      <c r="AJ1034" s="2" t="s">
        <v>75</v>
      </c>
      <c r="AK1034" s="2" t="s">
        <v>76</v>
      </c>
      <c r="AL1034" s="2" t="s">
        <v>76</v>
      </c>
      <c r="AM1034" s="2" t="s">
        <v>76</v>
      </c>
      <c r="AN1034" s="2" t="s">
        <v>444</v>
      </c>
      <c r="AO1034" s="2" t="s">
        <v>75</v>
      </c>
      <c r="AP1034" s="2" t="s">
        <v>73</v>
      </c>
      <c r="AQ1034" s="2" t="s">
        <v>77</v>
      </c>
      <c r="AR1034" s="2" t="s">
        <v>75</v>
      </c>
      <c r="AS1034" s="2" t="s">
        <v>75</v>
      </c>
      <c r="AT1034" s="2" t="s">
        <v>76</v>
      </c>
      <c r="AU1034" s="2" t="s">
        <v>76</v>
      </c>
      <c r="AV1034" s="2" t="s">
        <v>862</v>
      </c>
      <c r="AZ1034" s="2" t="s">
        <v>73</v>
      </c>
      <c r="BA1034" s="2" t="s">
        <v>61</v>
      </c>
      <c r="BH1034" s="2">
        <f>O1034+AH1034+AL1034+AM1034+AN1034+AT1034+AU1034</f>
        <v>15</v>
      </c>
      <c r="BI1034" s="2">
        <f>J1034+K1034+L1034+M1034+AI1034+AJ1034+AO1034+AR1034+AS1034</f>
        <v>528</v>
      </c>
      <c r="BJ1034" s="1" t="str">
        <f>IF(AND(H1034&gt;"001",H1034&lt;"300"),"In-State","Out-State")</f>
        <v>In-State</v>
      </c>
    </row>
    <row r="1035" spans="1:62" x14ac:dyDescent="0.25">
      <c r="A1035" s="2" t="s">
        <v>61</v>
      </c>
      <c r="B1035" s="2" t="s">
        <v>62</v>
      </c>
      <c r="C1035" s="3"/>
      <c r="D1035" s="2" t="s">
        <v>80</v>
      </c>
      <c r="E1035" s="2" t="s">
        <v>73</v>
      </c>
      <c r="F1035" s="2"/>
      <c r="G1035" s="2" t="s">
        <v>61</v>
      </c>
      <c r="H1035" s="2" t="s">
        <v>64</v>
      </c>
      <c r="J1035" s="2" t="s">
        <v>128</v>
      </c>
      <c r="K1035" s="2" t="s">
        <v>67</v>
      </c>
      <c r="L1035" s="2" t="s">
        <v>392</v>
      </c>
      <c r="M1035" s="2" t="s">
        <v>67</v>
      </c>
      <c r="N1035" s="2" t="s">
        <v>393</v>
      </c>
      <c r="O1035" s="2" t="s">
        <v>98</v>
      </c>
      <c r="R1035" s="2" t="s">
        <v>73</v>
      </c>
      <c r="S1035" s="2" t="s">
        <v>61</v>
      </c>
      <c r="T1035" s="2" t="s">
        <v>1662</v>
      </c>
      <c r="V1035" s="2" t="s">
        <v>292</v>
      </c>
      <c r="W1035" s="2" t="s">
        <v>73</v>
      </c>
      <c r="X1035" s="2" t="s">
        <v>74</v>
      </c>
      <c r="AB1035" s="2" t="s">
        <v>73</v>
      </c>
      <c r="AH1035" s="2" t="s">
        <v>75</v>
      </c>
      <c r="AI1035" s="2" t="s">
        <v>75</v>
      </c>
      <c r="AJ1035" s="2" t="s">
        <v>75</v>
      </c>
      <c r="AK1035" s="2" t="s">
        <v>76</v>
      </c>
      <c r="AL1035" s="2" t="s">
        <v>76</v>
      </c>
      <c r="AM1035" s="2" t="s">
        <v>76</v>
      </c>
      <c r="AN1035" s="2" t="s">
        <v>93</v>
      </c>
      <c r="AO1035" s="2" t="s">
        <v>75</v>
      </c>
      <c r="AP1035" s="2" t="s">
        <v>73</v>
      </c>
      <c r="AQ1035" s="2" t="s">
        <v>77</v>
      </c>
      <c r="AR1035" s="2" t="s">
        <v>75</v>
      </c>
      <c r="AS1035" s="2" t="s">
        <v>75</v>
      </c>
      <c r="AT1035" s="2" t="s">
        <v>76</v>
      </c>
      <c r="AU1035" s="2" t="s">
        <v>76</v>
      </c>
      <c r="AV1035" s="2" t="s">
        <v>1663</v>
      </c>
      <c r="AX1035" s="2" t="s">
        <v>196</v>
      </c>
      <c r="AZ1035" s="2" t="s">
        <v>73</v>
      </c>
      <c r="BA1035" s="2" t="s">
        <v>61</v>
      </c>
      <c r="BH1035" s="2">
        <f>O1035+AH1035+AL1035+AM1035+AN1035+AT1035+AU1035</f>
        <v>13</v>
      </c>
      <c r="BI1035" s="2">
        <f>J1035+K1035+L1035+M1035+AI1035+AJ1035+AO1035+AR1035+AS1035</f>
        <v>240</v>
      </c>
      <c r="BJ1035" s="1" t="str">
        <f>IF(AND(H1035&gt;"001",H1035&lt;"300"),"In-State","Out-State")</f>
        <v>In-State</v>
      </c>
    </row>
    <row r="1036" spans="1:62" x14ac:dyDescent="0.25">
      <c r="A1036" s="2" t="s">
        <v>61</v>
      </c>
      <c r="B1036" s="2" t="s">
        <v>62</v>
      </c>
      <c r="C1036" s="3"/>
      <c r="D1036" s="2" t="s">
        <v>80</v>
      </c>
      <c r="E1036" s="2" t="s">
        <v>73</v>
      </c>
      <c r="F1036" s="2"/>
      <c r="G1036" s="2" t="s">
        <v>61</v>
      </c>
      <c r="H1036" s="2" t="s">
        <v>64</v>
      </c>
      <c r="J1036" s="2" t="s">
        <v>67</v>
      </c>
      <c r="K1036" s="2" t="s">
        <v>67</v>
      </c>
      <c r="L1036" s="2" t="s">
        <v>205</v>
      </c>
      <c r="M1036" s="2" t="s">
        <v>67</v>
      </c>
      <c r="N1036" s="2" t="s">
        <v>89</v>
      </c>
      <c r="O1036" s="2" t="s">
        <v>76</v>
      </c>
      <c r="R1036" s="2" t="s">
        <v>70</v>
      </c>
      <c r="S1036" s="2" t="s">
        <v>61</v>
      </c>
      <c r="T1036" s="2" t="s">
        <v>1664</v>
      </c>
      <c r="V1036" s="2" t="s">
        <v>92</v>
      </c>
      <c r="W1036" s="2" t="s">
        <v>73</v>
      </c>
      <c r="X1036" s="2" t="s">
        <v>74</v>
      </c>
      <c r="AB1036" s="2" t="s">
        <v>73</v>
      </c>
      <c r="AH1036" s="2" t="s">
        <v>75</v>
      </c>
      <c r="AI1036" s="2" t="s">
        <v>75</v>
      </c>
      <c r="AJ1036" s="2" t="s">
        <v>75</v>
      </c>
      <c r="AK1036" s="2" t="s">
        <v>76</v>
      </c>
      <c r="AL1036" s="2" t="s">
        <v>76</v>
      </c>
      <c r="AM1036" s="2" t="s">
        <v>76</v>
      </c>
      <c r="AN1036" s="2" t="s">
        <v>90</v>
      </c>
      <c r="AO1036" s="2" t="s">
        <v>75</v>
      </c>
      <c r="AP1036" s="2" t="s">
        <v>61</v>
      </c>
      <c r="AQ1036" s="2" t="s">
        <v>77</v>
      </c>
      <c r="AR1036" s="2" t="s">
        <v>75</v>
      </c>
      <c r="AS1036" s="2" t="s">
        <v>75</v>
      </c>
      <c r="AT1036" s="2" t="s">
        <v>76</v>
      </c>
      <c r="AU1036" s="2" t="s">
        <v>76</v>
      </c>
      <c r="AV1036" s="2" t="s">
        <v>1665</v>
      </c>
      <c r="AX1036" s="2" t="s">
        <v>96</v>
      </c>
      <c r="AZ1036" s="2" t="s">
        <v>73</v>
      </c>
      <c r="BA1036" s="2" t="s">
        <v>61</v>
      </c>
      <c r="BH1036" s="2">
        <f>O1036+AH1036+AL1036+AM1036+AN1036+AT1036+AU1036</f>
        <v>9</v>
      </c>
      <c r="BI1036" s="2">
        <f>J1036+K1036+L1036+M1036+AI1036+AJ1036+AO1036+AR1036+AS1036</f>
        <v>192</v>
      </c>
      <c r="BJ1036" s="1" t="str">
        <f>IF(AND(H1036&gt;"001",H1036&lt;"300"),"In-State","Out-State")</f>
        <v>In-State</v>
      </c>
    </row>
    <row r="1037" spans="1:62" x14ac:dyDescent="0.25">
      <c r="A1037" s="2" t="s">
        <v>61</v>
      </c>
      <c r="B1037" s="2" t="s">
        <v>62</v>
      </c>
      <c r="C1037" s="3"/>
      <c r="D1037" s="2" t="s">
        <v>63</v>
      </c>
      <c r="E1037" s="2" t="s">
        <v>70</v>
      </c>
      <c r="F1037" s="2"/>
      <c r="G1037" s="2" t="s">
        <v>61</v>
      </c>
      <c r="H1037" s="2" t="s">
        <v>64</v>
      </c>
      <c r="J1037" s="2" t="s">
        <v>67</v>
      </c>
      <c r="K1037" s="2" t="s">
        <v>67</v>
      </c>
      <c r="L1037" s="2" t="s">
        <v>620</v>
      </c>
      <c r="M1037" s="2" t="s">
        <v>67</v>
      </c>
      <c r="N1037" s="2" t="s">
        <v>393</v>
      </c>
      <c r="O1037" s="2" t="s">
        <v>76</v>
      </c>
      <c r="R1037" s="2" t="s">
        <v>70</v>
      </c>
      <c r="S1037" s="2" t="s">
        <v>61</v>
      </c>
      <c r="T1037" s="2" t="s">
        <v>529</v>
      </c>
      <c r="V1037" s="2" t="s">
        <v>72</v>
      </c>
      <c r="W1037" s="2" t="s">
        <v>73</v>
      </c>
      <c r="X1037" s="2" t="s">
        <v>74</v>
      </c>
      <c r="Y1037" s="2" t="s">
        <v>61</v>
      </c>
      <c r="AH1037" s="2" t="s">
        <v>75</v>
      </c>
      <c r="AI1037" s="2" t="s">
        <v>75</v>
      </c>
      <c r="AJ1037" s="2" t="s">
        <v>75</v>
      </c>
      <c r="AK1037" s="2" t="s">
        <v>76</v>
      </c>
      <c r="AL1037" s="2" t="s">
        <v>76</v>
      </c>
      <c r="AM1037" s="2" t="s">
        <v>76</v>
      </c>
      <c r="AN1037" s="2" t="s">
        <v>122</v>
      </c>
      <c r="AO1037" s="2" t="s">
        <v>75</v>
      </c>
      <c r="AP1037" s="2" t="s">
        <v>61</v>
      </c>
      <c r="AQ1037" s="2" t="s">
        <v>77</v>
      </c>
      <c r="AR1037" s="2" t="s">
        <v>75</v>
      </c>
      <c r="AS1037" s="2" t="s">
        <v>75</v>
      </c>
      <c r="AT1037" s="2" t="s">
        <v>76</v>
      </c>
      <c r="AU1037" s="2" t="s">
        <v>76</v>
      </c>
      <c r="AV1037" s="2" t="s">
        <v>535</v>
      </c>
      <c r="AW1037" s="2" t="s">
        <v>122</v>
      </c>
      <c r="AX1037" s="2" t="s">
        <v>196</v>
      </c>
      <c r="AZ1037" s="2" t="s">
        <v>73</v>
      </c>
      <c r="BA1037" s="2" t="s">
        <v>61</v>
      </c>
      <c r="BH1037" s="2">
        <f>O1037+AH1037+AL1037+AM1037+AN1037+AT1037+AU1037</f>
        <v>8</v>
      </c>
      <c r="BI1037" s="2">
        <f>J1037+K1037+L1037+M1037+AI1037+AJ1037+AO1037+AR1037+AS1037</f>
        <v>352</v>
      </c>
      <c r="BJ1037" s="1" t="str">
        <f>IF(AND(H1037&gt;"001",H1037&lt;"300"),"In-State","Out-State")</f>
        <v>In-State</v>
      </c>
    </row>
    <row r="1038" spans="1:62" x14ac:dyDescent="0.25">
      <c r="A1038" s="2" t="s">
        <v>61</v>
      </c>
      <c r="B1038" s="2" t="s">
        <v>62</v>
      </c>
      <c r="C1038" s="3"/>
      <c r="D1038" s="2" t="s">
        <v>80</v>
      </c>
      <c r="E1038" s="2" t="s">
        <v>73</v>
      </c>
      <c r="F1038" s="2"/>
      <c r="G1038" s="2" t="s">
        <v>61</v>
      </c>
      <c r="H1038" s="2" t="s">
        <v>853</v>
      </c>
      <c r="J1038" s="2" t="s">
        <v>67</v>
      </c>
      <c r="K1038" s="2" t="s">
        <v>67</v>
      </c>
      <c r="L1038" s="2" t="s">
        <v>162</v>
      </c>
      <c r="M1038" s="2" t="s">
        <v>67</v>
      </c>
      <c r="N1038" s="2" t="s">
        <v>83</v>
      </c>
      <c r="O1038" s="2" t="s">
        <v>76</v>
      </c>
      <c r="R1038" s="2" t="s">
        <v>73</v>
      </c>
      <c r="S1038" s="2" t="s">
        <v>73</v>
      </c>
      <c r="T1038" s="2" t="s">
        <v>1666</v>
      </c>
      <c r="V1038" s="2" t="s">
        <v>133</v>
      </c>
      <c r="W1038" s="2" t="s">
        <v>73</v>
      </c>
      <c r="X1038" s="2" t="s">
        <v>74</v>
      </c>
      <c r="AH1038" s="2" t="s">
        <v>75</v>
      </c>
      <c r="AI1038" s="2" t="s">
        <v>75</v>
      </c>
      <c r="AJ1038" s="2" t="s">
        <v>75</v>
      </c>
      <c r="AK1038" s="2" t="s">
        <v>76</v>
      </c>
      <c r="AL1038" s="2" t="s">
        <v>76</v>
      </c>
      <c r="AM1038" s="2" t="s">
        <v>76</v>
      </c>
      <c r="AN1038" s="2" t="s">
        <v>165</v>
      </c>
      <c r="AO1038" s="2" t="s">
        <v>75</v>
      </c>
      <c r="AP1038" s="2" t="s">
        <v>73</v>
      </c>
      <c r="AQ1038" s="2" t="s">
        <v>77</v>
      </c>
      <c r="AR1038" s="2" t="s">
        <v>75</v>
      </c>
      <c r="AS1038" s="2" t="s">
        <v>75</v>
      </c>
      <c r="AT1038" s="2" t="s">
        <v>76</v>
      </c>
      <c r="AU1038" s="2" t="s">
        <v>76</v>
      </c>
      <c r="AV1038" s="2" t="s">
        <v>150</v>
      </c>
      <c r="AZ1038" s="2" t="s">
        <v>73</v>
      </c>
      <c r="BB1038" s="2" t="s">
        <v>73</v>
      </c>
      <c r="BH1038" s="2">
        <f>O1038+AH1038+AL1038+AM1038+AN1038+AT1038+AU1038</f>
        <v>4</v>
      </c>
      <c r="BI1038" s="2">
        <f>J1038+K1038+L1038+M1038+AI1038+AJ1038+AO1038+AR1038+AS1038</f>
        <v>112</v>
      </c>
      <c r="BJ1038" s="1" t="str">
        <f>IF(AND(H1038&gt;"001",H1038&lt;"300"),"In-State","Out-State")</f>
        <v>In-State</v>
      </c>
    </row>
    <row r="1039" spans="1:62" x14ac:dyDescent="0.25">
      <c r="A1039" s="2" t="s">
        <v>61</v>
      </c>
      <c r="B1039" s="2" t="s">
        <v>62</v>
      </c>
      <c r="C1039" s="3"/>
      <c r="D1039" s="2" t="s">
        <v>80</v>
      </c>
      <c r="E1039" s="2" t="s">
        <v>70</v>
      </c>
      <c r="F1039" s="2"/>
      <c r="G1039" s="2" t="s">
        <v>61</v>
      </c>
      <c r="H1039" s="2" t="s">
        <v>197</v>
      </c>
      <c r="J1039" s="2" t="s">
        <v>67</v>
      </c>
      <c r="K1039" s="2" t="s">
        <v>67</v>
      </c>
      <c r="L1039" s="2" t="s">
        <v>738</v>
      </c>
      <c r="M1039" s="2" t="s">
        <v>67</v>
      </c>
      <c r="N1039" s="2" t="s">
        <v>83</v>
      </c>
      <c r="O1039" s="2" t="s">
        <v>76</v>
      </c>
      <c r="R1039" s="2" t="s">
        <v>70</v>
      </c>
      <c r="S1039" s="2" t="s">
        <v>73</v>
      </c>
      <c r="T1039" s="2" t="s">
        <v>1463</v>
      </c>
      <c r="V1039" s="2" t="s">
        <v>107</v>
      </c>
      <c r="W1039" s="2" t="s">
        <v>73</v>
      </c>
      <c r="X1039" s="2" t="s">
        <v>74</v>
      </c>
      <c r="AB1039" s="2" t="s">
        <v>73</v>
      </c>
      <c r="AH1039" s="2" t="s">
        <v>75</v>
      </c>
      <c r="AI1039" s="2" t="s">
        <v>75</v>
      </c>
      <c r="AJ1039" s="2" t="s">
        <v>75</v>
      </c>
      <c r="AK1039" s="2" t="s">
        <v>76</v>
      </c>
      <c r="AL1039" s="2" t="s">
        <v>76</v>
      </c>
      <c r="AM1039" s="2" t="s">
        <v>76</v>
      </c>
      <c r="AN1039" s="2" t="s">
        <v>108</v>
      </c>
      <c r="AO1039" s="2" t="s">
        <v>75</v>
      </c>
      <c r="AP1039" s="2" t="s">
        <v>61</v>
      </c>
      <c r="AQ1039" s="2" t="s">
        <v>77</v>
      </c>
      <c r="AR1039" s="2" t="s">
        <v>75</v>
      </c>
      <c r="AS1039" s="2" t="s">
        <v>75</v>
      </c>
      <c r="AT1039" s="2" t="s">
        <v>76</v>
      </c>
      <c r="AU1039" s="2" t="s">
        <v>76</v>
      </c>
      <c r="AV1039" s="2" t="s">
        <v>1667</v>
      </c>
      <c r="AW1039" s="2" t="s">
        <v>163</v>
      </c>
      <c r="AZ1039" s="2" t="s">
        <v>73</v>
      </c>
      <c r="BB1039" s="2" t="s">
        <v>73</v>
      </c>
      <c r="BH1039" s="2">
        <f>O1039+AH1039+AL1039+AM1039+AN1039+AT1039+AU1039</f>
        <v>12</v>
      </c>
      <c r="BI1039" s="2">
        <f>J1039+K1039+L1039+M1039+AI1039+AJ1039+AO1039+AR1039+AS1039</f>
        <v>512</v>
      </c>
      <c r="BJ1039" s="1" t="str">
        <f>IF(AND(H1039&gt;"001",H1039&lt;"300"),"In-State","Out-State")</f>
        <v>In-State</v>
      </c>
    </row>
    <row r="1040" spans="1:62" x14ac:dyDescent="0.25">
      <c r="A1040" s="2" t="s">
        <v>61</v>
      </c>
      <c r="B1040" s="2" t="s">
        <v>62</v>
      </c>
      <c r="C1040" s="3"/>
      <c r="D1040" s="2" t="s">
        <v>80</v>
      </c>
      <c r="E1040" s="2" t="s">
        <v>70</v>
      </c>
      <c r="F1040" s="2"/>
      <c r="G1040" s="2" t="s">
        <v>61</v>
      </c>
      <c r="H1040" s="2" t="s">
        <v>232</v>
      </c>
      <c r="J1040" s="2" t="s">
        <v>218</v>
      </c>
      <c r="K1040" s="2" t="s">
        <v>67</v>
      </c>
      <c r="L1040" s="2" t="s">
        <v>392</v>
      </c>
      <c r="M1040" s="2" t="s">
        <v>67</v>
      </c>
      <c r="N1040" s="2" t="s">
        <v>393</v>
      </c>
      <c r="O1040" s="2" t="s">
        <v>84</v>
      </c>
      <c r="R1040" s="2" t="s">
        <v>73</v>
      </c>
      <c r="S1040" s="2" t="s">
        <v>61</v>
      </c>
      <c r="T1040" s="2" t="s">
        <v>199</v>
      </c>
      <c r="V1040" s="2" t="s">
        <v>124</v>
      </c>
      <c r="W1040" s="2" t="s">
        <v>73</v>
      </c>
      <c r="X1040" s="2" t="s">
        <v>74</v>
      </c>
      <c r="AB1040" s="2" t="s">
        <v>73</v>
      </c>
      <c r="AH1040" s="2" t="s">
        <v>75</v>
      </c>
      <c r="AI1040" s="2" t="s">
        <v>75</v>
      </c>
      <c r="AJ1040" s="2" t="s">
        <v>75</v>
      </c>
      <c r="AK1040" s="2" t="s">
        <v>76</v>
      </c>
      <c r="AL1040" s="2" t="s">
        <v>76</v>
      </c>
      <c r="AM1040" s="2" t="s">
        <v>76</v>
      </c>
      <c r="AN1040" s="2" t="s">
        <v>93</v>
      </c>
      <c r="AO1040" s="2" t="s">
        <v>75</v>
      </c>
      <c r="AP1040" s="2" t="s">
        <v>61</v>
      </c>
      <c r="AQ1040" s="2" t="s">
        <v>77</v>
      </c>
      <c r="AR1040" s="2" t="s">
        <v>75</v>
      </c>
      <c r="AS1040" s="2" t="s">
        <v>75</v>
      </c>
      <c r="AT1040" s="2" t="s">
        <v>76</v>
      </c>
      <c r="AU1040" s="2" t="s">
        <v>76</v>
      </c>
      <c r="AV1040" s="2" t="s">
        <v>1668</v>
      </c>
      <c r="AX1040" s="2" t="s">
        <v>370</v>
      </c>
      <c r="AZ1040" s="2" t="s">
        <v>73</v>
      </c>
      <c r="BA1040" s="2" t="s">
        <v>61</v>
      </c>
      <c r="BH1040" s="2">
        <f>O1040+AH1040+AL1040+AM1040+AN1040+AT1040+AU1040</f>
        <v>9</v>
      </c>
      <c r="BI1040" s="2">
        <f>J1040+K1040+L1040+M1040+AI1040+AJ1040+AO1040+AR1040+AS1040</f>
        <v>160</v>
      </c>
      <c r="BJ1040" s="1" t="str">
        <f>IF(AND(H1040&gt;"001",H1040&lt;"300"),"In-State","Out-State")</f>
        <v>In-State</v>
      </c>
    </row>
    <row r="1041" spans="1:62" x14ac:dyDescent="0.25">
      <c r="A1041" s="2" t="s">
        <v>61</v>
      </c>
      <c r="B1041" s="2" t="s">
        <v>62</v>
      </c>
      <c r="C1041" s="3"/>
      <c r="D1041" s="2" t="s">
        <v>80</v>
      </c>
      <c r="E1041" s="2" t="s">
        <v>70</v>
      </c>
      <c r="F1041" s="2"/>
      <c r="G1041" s="2" t="s">
        <v>61</v>
      </c>
      <c r="H1041" s="2" t="s">
        <v>197</v>
      </c>
      <c r="J1041" s="2" t="s">
        <v>128</v>
      </c>
      <c r="K1041" s="2" t="s">
        <v>67</v>
      </c>
      <c r="L1041" s="2" t="s">
        <v>67</v>
      </c>
      <c r="M1041" s="2" t="s">
        <v>67</v>
      </c>
      <c r="N1041" s="2" t="s">
        <v>393</v>
      </c>
      <c r="O1041" s="2" t="s">
        <v>163</v>
      </c>
      <c r="R1041" s="2" t="s">
        <v>73</v>
      </c>
      <c r="S1041" s="2" t="s">
        <v>73</v>
      </c>
      <c r="T1041" s="2" t="s">
        <v>1669</v>
      </c>
      <c r="V1041" s="2" t="s">
        <v>80</v>
      </c>
      <c r="W1041" s="2" t="s">
        <v>73</v>
      </c>
      <c r="X1041" s="2" t="s">
        <v>74</v>
      </c>
      <c r="AH1041" s="2" t="s">
        <v>75</v>
      </c>
      <c r="AI1041" s="2" t="s">
        <v>75</v>
      </c>
      <c r="AJ1041" s="2" t="s">
        <v>75</v>
      </c>
      <c r="AK1041" s="2" t="s">
        <v>76</v>
      </c>
      <c r="AL1041" s="2" t="s">
        <v>76</v>
      </c>
      <c r="AM1041" s="2" t="s">
        <v>93</v>
      </c>
      <c r="AN1041" s="2" t="s">
        <v>76</v>
      </c>
      <c r="AO1041" s="2" t="s">
        <v>75</v>
      </c>
      <c r="AP1041" s="2" t="s">
        <v>61</v>
      </c>
      <c r="AQ1041" s="2" t="s">
        <v>77</v>
      </c>
      <c r="AR1041" s="2" t="s">
        <v>75</v>
      </c>
      <c r="AS1041" s="2" t="s">
        <v>75</v>
      </c>
      <c r="AT1041" s="2" t="s">
        <v>76</v>
      </c>
      <c r="AU1041" s="2" t="s">
        <v>76</v>
      </c>
      <c r="AV1041" s="2" t="s">
        <v>295</v>
      </c>
      <c r="AZ1041" s="2" t="s">
        <v>73</v>
      </c>
      <c r="BB1041" s="2" t="s">
        <v>73</v>
      </c>
      <c r="BH1041" s="2">
        <f>O1041+AH1041+AL1041+AM1041+AN1041+AT1041+AU1041</f>
        <v>10</v>
      </c>
      <c r="BI1041" s="2">
        <f>J1041+K1041+L1041+M1041+AI1041+AJ1041+AO1041+AR1041+AS1041</f>
        <v>176</v>
      </c>
      <c r="BJ1041" s="1" t="str">
        <f>IF(AND(H1041&gt;"001",H1041&lt;"300"),"In-State","Out-State")</f>
        <v>In-State</v>
      </c>
    </row>
    <row r="1042" spans="1:62" x14ac:dyDescent="0.25">
      <c r="A1042" s="2" t="s">
        <v>61</v>
      </c>
      <c r="B1042" s="2" t="s">
        <v>62</v>
      </c>
      <c r="C1042" s="3"/>
      <c r="D1042" s="2" t="s">
        <v>80</v>
      </c>
      <c r="E1042" s="2" t="s">
        <v>70</v>
      </c>
      <c r="F1042" s="2"/>
      <c r="G1042" s="2" t="s">
        <v>61</v>
      </c>
      <c r="H1042" s="2" t="s">
        <v>197</v>
      </c>
      <c r="J1042" s="2" t="s">
        <v>67</v>
      </c>
      <c r="K1042" s="2" t="s">
        <v>67</v>
      </c>
      <c r="L1042" s="2" t="s">
        <v>738</v>
      </c>
      <c r="M1042" s="2" t="s">
        <v>67</v>
      </c>
      <c r="N1042" s="2" t="s">
        <v>83</v>
      </c>
      <c r="O1042" s="2" t="s">
        <v>76</v>
      </c>
      <c r="R1042" s="2" t="s">
        <v>70</v>
      </c>
      <c r="S1042" s="2" t="s">
        <v>73</v>
      </c>
      <c r="T1042" s="2" t="s">
        <v>1670</v>
      </c>
      <c r="W1042" s="2" t="s">
        <v>73</v>
      </c>
      <c r="X1042" s="2" t="s">
        <v>74</v>
      </c>
      <c r="AB1042" s="2" t="s">
        <v>73</v>
      </c>
      <c r="AH1042" s="2" t="s">
        <v>75</v>
      </c>
      <c r="AI1042" s="2" t="s">
        <v>75</v>
      </c>
      <c r="AJ1042" s="2" t="s">
        <v>75</v>
      </c>
      <c r="AK1042" s="2" t="s">
        <v>76</v>
      </c>
      <c r="AL1042" s="2" t="s">
        <v>76</v>
      </c>
      <c r="AM1042" s="2" t="s">
        <v>76</v>
      </c>
      <c r="AN1042" s="2" t="s">
        <v>108</v>
      </c>
      <c r="AO1042" s="2" t="s">
        <v>75</v>
      </c>
      <c r="AP1042" s="2" t="s">
        <v>73</v>
      </c>
      <c r="AQ1042" s="2" t="s">
        <v>77</v>
      </c>
      <c r="AR1042" s="2" t="s">
        <v>75</v>
      </c>
      <c r="AS1042" s="2" t="s">
        <v>75</v>
      </c>
      <c r="AT1042" s="2" t="s">
        <v>76</v>
      </c>
      <c r="AU1042" s="2" t="s">
        <v>76</v>
      </c>
      <c r="AV1042" s="2" t="s">
        <v>1671</v>
      </c>
      <c r="AW1042" s="2" t="s">
        <v>163</v>
      </c>
      <c r="AZ1042" s="2" t="s">
        <v>73</v>
      </c>
      <c r="BB1042" s="2" t="s">
        <v>73</v>
      </c>
      <c r="BH1042" s="2">
        <f>O1042+AH1042+AL1042+AM1042+AN1042+AT1042+AU1042</f>
        <v>12</v>
      </c>
      <c r="BI1042" s="2">
        <f>J1042+K1042+L1042+M1042+AI1042+AJ1042+AO1042+AR1042+AS1042</f>
        <v>512</v>
      </c>
      <c r="BJ1042" s="1" t="str">
        <f>IF(AND(H1042&gt;"001",H1042&lt;"300"),"In-State","Out-State")</f>
        <v>In-State</v>
      </c>
    </row>
    <row r="1043" spans="1:62" x14ac:dyDescent="0.25">
      <c r="A1043" s="2" t="s">
        <v>61</v>
      </c>
      <c r="B1043" s="2" t="s">
        <v>62</v>
      </c>
      <c r="C1043" s="3"/>
      <c r="D1043" s="2" t="s">
        <v>63</v>
      </c>
      <c r="E1043" s="2" t="s">
        <v>61</v>
      </c>
      <c r="F1043" s="2"/>
      <c r="G1043" s="2" t="s">
        <v>61</v>
      </c>
      <c r="H1043" s="2" t="s">
        <v>64</v>
      </c>
      <c r="J1043" s="2" t="s">
        <v>171</v>
      </c>
      <c r="K1043" s="2" t="s">
        <v>67</v>
      </c>
      <c r="L1043" s="2" t="s">
        <v>392</v>
      </c>
      <c r="M1043" s="2" t="s">
        <v>67</v>
      </c>
      <c r="N1043" s="2" t="s">
        <v>104</v>
      </c>
      <c r="O1043" s="2" t="s">
        <v>122</v>
      </c>
      <c r="R1043" s="2" t="s">
        <v>70</v>
      </c>
      <c r="S1043" s="2" t="s">
        <v>73</v>
      </c>
      <c r="T1043" s="2" t="s">
        <v>1672</v>
      </c>
      <c r="V1043" s="2" t="s">
        <v>403</v>
      </c>
      <c r="W1043" s="2" t="s">
        <v>73</v>
      </c>
      <c r="X1043" s="2" t="s">
        <v>74</v>
      </c>
      <c r="AB1043" s="2" t="s">
        <v>73</v>
      </c>
      <c r="AH1043" s="2" t="s">
        <v>75</v>
      </c>
      <c r="AI1043" s="2" t="s">
        <v>75</v>
      </c>
      <c r="AJ1043" s="2" t="s">
        <v>75</v>
      </c>
      <c r="AK1043" s="2" t="s">
        <v>76</v>
      </c>
      <c r="AL1043" s="2" t="s">
        <v>76</v>
      </c>
      <c r="AM1043" s="2" t="s">
        <v>76</v>
      </c>
      <c r="AN1043" s="2" t="s">
        <v>93</v>
      </c>
      <c r="AO1043" s="2" t="s">
        <v>75</v>
      </c>
      <c r="AP1043" s="2" t="s">
        <v>61</v>
      </c>
      <c r="AQ1043" s="2" t="s">
        <v>77</v>
      </c>
      <c r="AR1043" s="2" t="s">
        <v>75</v>
      </c>
      <c r="AS1043" s="2" t="s">
        <v>75</v>
      </c>
      <c r="AT1043" s="2" t="s">
        <v>76</v>
      </c>
      <c r="AU1043" s="2" t="s">
        <v>76</v>
      </c>
      <c r="AV1043" s="2" t="s">
        <v>842</v>
      </c>
      <c r="AX1043" s="2" t="s">
        <v>560</v>
      </c>
      <c r="AZ1043" s="2" t="s">
        <v>73</v>
      </c>
      <c r="BB1043" s="2" t="s">
        <v>73</v>
      </c>
      <c r="BH1043" s="2">
        <f>O1043+AH1043+AL1043+AM1043+AN1043+AT1043+AU1043</f>
        <v>11</v>
      </c>
      <c r="BI1043" s="2">
        <f>J1043+K1043+L1043+M1043+AI1043+AJ1043+AO1043+AR1043+AS1043</f>
        <v>192</v>
      </c>
      <c r="BJ1043" s="1" t="str">
        <f>IF(AND(H1043&gt;"001",H1043&lt;"300"),"In-State","Out-State")</f>
        <v>In-State</v>
      </c>
    </row>
    <row r="1044" spans="1:62" x14ac:dyDescent="0.25">
      <c r="A1044" s="2" t="s">
        <v>61</v>
      </c>
      <c r="B1044" s="2" t="s">
        <v>62</v>
      </c>
      <c r="C1044" s="3"/>
      <c r="D1044" s="2" t="s">
        <v>80</v>
      </c>
      <c r="E1044" s="2" t="s">
        <v>73</v>
      </c>
      <c r="F1044" s="2"/>
      <c r="G1044" s="2" t="s">
        <v>61</v>
      </c>
      <c r="H1044" s="2" t="s">
        <v>64</v>
      </c>
      <c r="J1044" s="2" t="s">
        <v>218</v>
      </c>
      <c r="K1044" s="2" t="s">
        <v>67</v>
      </c>
      <c r="L1044" s="2" t="s">
        <v>67</v>
      </c>
      <c r="M1044" s="2" t="s">
        <v>67</v>
      </c>
      <c r="N1044" s="2" t="s">
        <v>182</v>
      </c>
      <c r="O1044" s="2" t="s">
        <v>84</v>
      </c>
      <c r="R1044" s="2" t="s">
        <v>61</v>
      </c>
      <c r="S1044" s="2" t="s">
        <v>61</v>
      </c>
      <c r="T1044" s="2" t="s">
        <v>273</v>
      </c>
      <c r="V1044" s="2" t="s">
        <v>249</v>
      </c>
      <c r="W1044" s="2" t="s">
        <v>73</v>
      </c>
      <c r="X1044" s="2" t="s">
        <v>74</v>
      </c>
      <c r="AB1044" s="2" t="s">
        <v>73</v>
      </c>
      <c r="AH1044" s="2" t="s">
        <v>75</v>
      </c>
      <c r="AI1044" s="2" t="s">
        <v>75</v>
      </c>
      <c r="AJ1044" s="2" t="s">
        <v>75</v>
      </c>
      <c r="AK1044" s="2" t="s">
        <v>76</v>
      </c>
      <c r="AL1044" s="2" t="s">
        <v>76</v>
      </c>
      <c r="AM1044" s="2" t="s">
        <v>76</v>
      </c>
      <c r="AN1044" s="2" t="s">
        <v>76</v>
      </c>
      <c r="AO1044" s="2" t="s">
        <v>75</v>
      </c>
      <c r="AP1044" s="2" t="s">
        <v>61</v>
      </c>
      <c r="AQ1044" s="2" t="s">
        <v>77</v>
      </c>
      <c r="AR1044" s="2" t="s">
        <v>75</v>
      </c>
      <c r="AS1044" s="2" t="s">
        <v>75</v>
      </c>
      <c r="AT1044" s="2" t="s">
        <v>76</v>
      </c>
      <c r="AU1044" s="2" t="s">
        <v>76</v>
      </c>
      <c r="AV1044" s="2" t="s">
        <v>1673</v>
      </c>
      <c r="AZ1044" s="2" t="s">
        <v>73</v>
      </c>
      <c r="BA1044" s="2" t="s">
        <v>61</v>
      </c>
      <c r="BH1044" s="2">
        <f>O1044+AH1044+AL1044+AM1044+AN1044+AT1044+AU1044</f>
        <v>6</v>
      </c>
      <c r="BI1044" s="2">
        <f>J1044+K1044+L1044+M1044+AI1044+AJ1044+AO1044+AR1044+AS1044</f>
        <v>96</v>
      </c>
      <c r="BJ1044" s="1" t="str">
        <f>IF(AND(H1044&gt;"001",H1044&lt;"300"),"In-State","Out-State")</f>
        <v>In-State</v>
      </c>
    </row>
    <row r="1045" spans="1:62" x14ac:dyDescent="0.25">
      <c r="A1045" s="2" t="s">
        <v>61</v>
      </c>
      <c r="B1045" s="2" t="s">
        <v>62</v>
      </c>
      <c r="C1045" s="3"/>
      <c r="D1045" s="2" t="s">
        <v>63</v>
      </c>
      <c r="E1045" s="2" t="s">
        <v>70</v>
      </c>
      <c r="F1045" s="2"/>
      <c r="G1045" s="2" t="s">
        <v>61</v>
      </c>
      <c r="H1045" s="2" t="s">
        <v>64</v>
      </c>
      <c r="J1045" s="2" t="s">
        <v>67</v>
      </c>
      <c r="K1045" s="2" t="s">
        <v>67</v>
      </c>
      <c r="L1045" s="2" t="s">
        <v>620</v>
      </c>
      <c r="M1045" s="2" t="s">
        <v>67</v>
      </c>
      <c r="N1045" s="2" t="s">
        <v>393</v>
      </c>
      <c r="O1045" s="2" t="s">
        <v>76</v>
      </c>
      <c r="R1045" s="2" t="s">
        <v>70</v>
      </c>
      <c r="S1045" s="2" t="s">
        <v>61</v>
      </c>
      <c r="T1045" s="2" t="s">
        <v>773</v>
      </c>
      <c r="V1045" s="2" t="s">
        <v>156</v>
      </c>
      <c r="W1045" s="2" t="s">
        <v>73</v>
      </c>
      <c r="X1045" s="2" t="s">
        <v>74</v>
      </c>
      <c r="AB1045" s="2" t="s">
        <v>73</v>
      </c>
      <c r="AH1045" s="2" t="s">
        <v>75</v>
      </c>
      <c r="AI1045" s="2" t="s">
        <v>75</v>
      </c>
      <c r="AJ1045" s="2" t="s">
        <v>75</v>
      </c>
      <c r="AK1045" s="2" t="s">
        <v>76</v>
      </c>
      <c r="AL1045" s="2" t="s">
        <v>76</v>
      </c>
      <c r="AM1045" s="2" t="s">
        <v>76</v>
      </c>
      <c r="AN1045" s="2" t="s">
        <v>122</v>
      </c>
      <c r="AO1045" s="2" t="s">
        <v>75</v>
      </c>
      <c r="AP1045" s="2" t="s">
        <v>61</v>
      </c>
      <c r="AQ1045" s="2" t="s">
        <v>77</v>
      </c>
      <c r="AR1045" s="2" t="s">
        <v>75</v>
      </c>
      <c r="AS1045" s="2" t="s">
        <v>75</v>
      </c>
      <c r="AT1045" s="2" t="s">
        <v>76</v>
      </c>
      <c r="AU1045" s="2" t="s">
        <v>76</v>
      </c>
      <c r="AV1045" s="2" t="s">
        <v>1674</v>
      </c>
      <c r="AW1045" s="2" t="s">
        <v>122</v>
      </c>
      <c r="AX1045" s="2" t="s">
        <v>151</v>
      </c>
      <c r="AZ1045" s="2" t="s">
        <v>73</v>
      </c>
      <c r="BA1045" s="2" t="s">
        <v>61</v>
      </c>
      <c r="BH1045" s="2">
        <f>O1045+AH1045+AL1045+AM1045+AN1045+AT1045+AU1045</f>
        <v>8</v>
      </c>
      <c r="BI1045" s="2">
        <f>J1045+K1045+L1045+M1045+AI1045+AJ1045+AO1045+AR1045+AS1045</f>
        <v>352</v>
      </c>
      <c r="BJ1045" s="1" t="str">
        <f>IF(AND(H1045&gt;"001",H1045&lt;"300"),"In-State","Out-State")</f>
        <v>In-State</v>
      </c>
    </row>
    <row r="1046" spans="1:62" x14ac:dyDescent="0.25">
      <c r="A1046" s="2" t="s">
        <v>61</v>
      </c>
      <c r="B1046" s="2" t="s">
        <v>62</v>
      </c>
      <c r="C1046" s="3"/>
      <c r="D1046" s="2" t="s">
        <v>80</v>
      </c>
      <c r="E1046" s="2" t="s">
        <v>73</v>
      </c>
      <c r="F1046" s="2"/>
      <c r="G1046" s="2" t="s">
        <v>61</v>
      </c>
      <c r="H1046" s="2" t="s">
        <v>64</v>
      </c>
      <c r="J1046" s="2" t="s">
        <v>227</v>
      </c>
      <c r="K1046" s="2" t="s">
        <v>67</v>
      </c>
      <c r="L1046" s="2" t="s">
        <v>383</v>
      </c>
      <c r="M1046" s="2" t="s">
        <v>67</v>
      </c>
      <c r="N1046" s="2" t="s">
        <v>89</v>
      </c>
      <c r="O1046" s="2" t="s">
        <v>93</v>
      </c>
      <c r="R1046" s="2" t="s">
        <v>70</v>
      </c>
      <c r="S1046" s="2" t="s">
        <v>61</v>
      </c>
      <c r="T1046" s="2" t="s">
        <v>1675</v>
      </c>
      <c r="V1046" s="2" t="s">
        <v>107</v>
      </c>
      <c r="W1046" s="2" t="s">
        <v>73</v>
      </c>
      <c r="X1046" s="2" t="s">
        <v>74</v>
      </c>
      <c r="AB1046" s="2" t="s">
        <v>73</v>
      </c>
      <c r="AH1046" s="2" t="s">
        <v>75</v>
      </c>
      <c r="AI1046" s="2" t="s">
        <v>75</v>
      </c>
      <c r="AJ1046" s="2" t="s">
        <v>75</v>
      </c>
      <c r="AK1046" s="2" t="s">
        <v>76</v>
      </c>
      <c r="AL1046" s="2" t="s">
        <v>76</v>
      </c>
      <c r="AM1046" s="2" t="s">
        <v>76</v>
      </c>
      <c r="AN1046" s="2" t="s">
        <v>84</v>
      </c>
      <c r="AO1046" s="2" t="s">
        <v>75</v>
      </c>
      <c r="AP1046" s="2" t="s">
        <v>61</v>
      </c>
      <c r="AQ1046" s="2" t="s">
        <v>77</v>
      </c>
      <c r="AR1046" s="2" t="s">
        <v>75</v>
      </c>
      <c r="AS1046" s="2" t="s">
        <v>75</v>
      </c>
      <c r="AT1046" s="2" t="s">
        <v>76</v>
      </c>
      <c r="AU1046" s="2" t="s">
        <v>76</v>
      </c>
      <c r="AV1046" s="2" t="s">
        <v>1676</v>
      </c>
      <c r="AX1046" s="2" t="s">
        <v>131</v>
      </c>
      <c r="AZ1046" s="2" t="s">
        <v>73</v>
      </c>
      <c r="BA1046" s="2" t="s">
        <v>61</v>
      </c>
      <c r="BH1046" s="2">
        <f>O1046+AH1046+AL1046+AM1046+AN1046+AT1046+AU1046</f>
        <v>9</v>
      </c>
      <c r="BI1046" s="2">
        <f>J1046+K1046+L1046+M1046+AI1046+AJ1046+AO1046+AR1046+AS1046</f>
        <v>192</v>
      </c>
      <c r="BJ1046" s="1" t="str">
        <f>IF(AND(H1046&gt;"001",H1046&lt;"300"),"In-State","Out-State")</f>
        <v>In-State</v>
      </c>
    </row>
    <row r="1047" spans="1:62" x14ac:dyDescent="0.25">
      <c r="A1047" s="2" t="s">
        <v>61</v>
      </c>
      <c r="B1047" s="2" t="s">
        <v>62</v>
      </c>
      <c r="C1047" s="3"/>
      <c r="D1047" s="2" t="s">
        <v>80</v>
      </c>
      <c r="E1047" s="2" t="s">
        <v>73</v>
      </c>
      <c r="F1047" s="2"/>
      <c r="G1047" s="2" t="s">
        <v>61</v>
      </c>
      <c r="H1047" s="2" t="s">
        <v>197</v>
      </c>
      <c r="J1047" s="2" t="s">
        <v>128</v>
      </c>
      <c r="K1047" s="2" t="s">
        <v>67</v>
      </c>
      <c r="L1047" s="2" t="s">
        <v>67</v>
      </c>
      <c r="M1047" s="2" t="s">
        <v>67</v>
      </c>
      <c r="N1047" s="2" t="s">
        <v>182</v>
      </c>
      <c r="O1047" s="2" t="s">
        <v>98</v>
      </c>
      <c r="R1047" s="2" t="s">
        <v>61</v>
      </c>
      <c r="S1047" s="2" t="s">
        <v>73</v>
      </c>
      <c r="T1047" s="2" t="s">
        <v>1677</v>
      </c>
      <c r="V1047" s="2" t="s">
        <v>107</v>
      </c>
      <c r="W1047" s="2" t="s">
        <v>73</v>
      </c>
      <c r="X1047" s="2" t="s">
        <v>74</v>
      </c>
      <c r="AB1047" s="2" t="s">
        <v>73</v>
      </c>
      <c r="AH1047" s="2" t="s">
        <v>75</v>
      </c>
      <c r="AI1047" s="2" t="s">
        <v>75</v>
      </c>
      <c r="AJ1047" s="2" t="s">
        <v>75</v>
      </c>
      <c r="AK1047" s="2" t="s">
        <v>76</v>
      </c>
      <c r="AL1047" s="2" t="s">
        <v>76</v>
      </c>
      <c r="AM1047" s="2" t="s">
        <v>76</v>
      </c>
      <c r="AN1047" s="2" t="s">
        <v>76</v>
      </c>
      <c r="AO1047" s="2" t="s">
        <v>75</v>
      </c>
      <c r="AP1047" s="2" t="s">
        <v>61</v>
      </c>
      <c r="AQ1047" s="2" t="s">
        <v>77</v>
      </c>
      <c r="AR1047" s="2" t="s">
        <v>75</v>
      </c>
      <c r="AS1047" s="2" t="s">
        <v>75</v>
      </c>
      <c r="AT1047" s="2" t="s">
        <v>76</v>
      </c>
      <c r="AU1047" s="2" t="s">
        <v>76</v>
      </c>
      <c r="AV1047" s="2" t="s">
        <v>983</v>
      </c>
      <c r="AZ1047" s="2" t="s">
        <v>73</v>
      </c>
      <c r="BB1047" s="2" t="s">
        <v>73</v>
      </c>
      <c r="BH1047" s="2">
        <f>O1047+AH1047+AL1047+AM1047+AN1047+AT1047+AU1047</f>
        <v>10</v>
      </c>
      <c r="BI1047" s="2">
        <f>J1047+K1047+L1047+M1047+AI1047+AJ1047+AO1047+AR1047+AS1047</f>
        <v>176</v>
      </c>
      <c r="BJ1047" s="1" t="str">
        <f>IF(AND(H1047&gt;"001",H1047&lt;"300"),"In-State","Out-State")</f>
        <v>In-State</v>
      </c>
    </row>
    <row r="1048" spans="1:62" x14ac:dyDescent="0.25">
      <c r="A1048" s="2" t="s">
        <v>61</v>
      </c>
      <c r="B1048" s="2" t="s">
        <v>62</v>
      </c>
      <c r="C1048" s="3"/>
      <c r="D1048" s="2" t="s">
        <v>63</v>
      </c>
      <c r="E1048" s="2" t="s">
        <v>61</v>
      </c>
      <c r="F1048" s="2"/>
      <c r="G1048" s="2" t="s">
        <v>61</v>
      </c>
      <c r="H1048" s="2" t="s">
        <v>64</v>
      </c>
      <c r="J1048" s="2" t="s">
        <v>128</v>
      </c>
      <c r="K1048" s="2" t="s">
        <v>67</v>
      </c>
      <c r="L1048" s="2" t="s">
        <v>162</v>
      </c>
      <c r="M1048" s="2" t="s">
        <v>67</v>
      </c>
      <c r="N1048" s="2" t="s">
        <v>83</v>
      </c>
      <c r="O1048" s="2" t="s">
        <v>98</v>
      </c>
      <c r="R1048" s="2" t="s">
        <v>73</v>
      </c>
      <c r="S1048" s="2" t="s">
        <v>61</v>
      </c>
      <c r="T1048" s="2" t="s">
        <v>1678</v>
      </c>
      <c r="V1048" s="2" t="s">
        <v>117</v>
      </c>
      <c r="W1048" s="2" t="s">
        <v>73</v>
      </c>
      <c r="X1048" s="2" t="s">
        <v>74</v>
      </c>
      <c r="AH1048" s="2" t="s">
        <v>75</v>
      </c>
      <c r="AI1048" s="2" t="s">
        <v>75</v>
      </c>
      <c r="AJ1048" s="2" t="s">
        <v>75</v>
      </c>
      <c r="AK1048" s="2" t="s">
        <v>76</v>
      </c>
      <c r="AL1048" s="2" t="s">
        <v>76</v>
      </c>
      <c r="AM1048" s="2" t="s">
        <v>76</v>
      </c>
      <c r="AN1048" s="2" t="s">
        <v>165</v>
      </c>
      <c r="AO1048" s="2" t="s">
        <v>75</v>
      </c>
      <c r="AP1048" s="2" t="s">
        <v>73</v>
      </c>
      <c r="AQ1048" s="2" t="s">
        <v>77</v>
      </c>
      <c r="AR1048" s="2" t="s">
        <v>75</v>
      </c>
      <c r="AS1048" s="2" t="s">
        <v>75</v>
      </c>
      <c r="AT1048" s="2" t="s">
        <v>76</v>
      </c>
      <c r="AU1048" s="2" t="s">
        <v>76</v>
      </c>
      <c r="AV1048" s="2" t="s">
        <v>1679</v>
      </c>
      <c r="AX1048" s="2" t="s">
        <v>110</v>
      </c>
      <c r="AZ1048" s="2" t="s">
        <v>73</v>
      </c>
      <c r="BA1048" s="2" t="s">
        <v>61</v>
      </c>
      <c r="BH1048" s="2">
        <f>O1048+AH1048+AL1048+AM1048+AN1048+AT1048+AU1048</f>
        <v>14</v>
      </c>
      <c r="BI1048" s="2">
        <f>J1048+K1048+L1048+M1048+AI1048+AJ1048+AO1048+AR1048+AS1048</f>
        <v>288</v>
      </c>
      <c r="BJ1048" s="1" t="str">
        <f>IF(AND(H1048&gt;"001",H1048&lt;"300"),"In-State","Out-State")</f>
        <v>In-State</v>
      </c>
    </row>
    <row r="1049" spans="1:62" x14ac:dyDescent="0.25">
      <c r="A1049" s="2" t="s">
        <v>61</v>
      </c>
      <c r="B1049" s="2" t="s">
        <v>62</v>
      </c>
      <c r="C1049" s="3"/>
      <c r="D1049" s="2" t="s">
        <v>63</v>
      </c>
      <c r="E1049" s="2" t="s">
        <v>73</v>
      </c>
      <c r="F1049" s="2"/>
      <c r="G1049" s="2" t="s">
        <v>61</v>
      </c>
      <c r="H1049" s="2" t="s">
        <v>64</v>
      </c>
      <c r="J1049" s="2" t="s">
        <v>227</v>
      </c>
      <c r="K1049" s="2" t="s">
        <v>67</v>
      </c>
      <c r="L1049" s="2" t="s">
        <v>67</v>
      </c>
      <c r="M1049" s="2" t="s">
        <v>67</v>
      </c>
      <c r="N1049" s="2" t="s">
        <v>104</v>
      </c>
      <c r="O1049" s="2" t="s">
        <v>76</v>
      </c>
      <c r="R1049" s="2" t="s">
        <v>70</v>
      </c>
      <c r="S1049" s="2" t="s">
        <v>61</v>
      </c>
      <c r="T1049" s="2" t="s">
        <v>306</v>
      </c>
      <c r="V1049" s="2" t="s">
        <v>120</v>
      </c>
      <c r="W1049" s="2" t="s">
        <v>73</v>
      </c>
      <c r="X1049" s="2" t="s">
        <v>74</v>
      </c>
      <c r="AH1049" s="2" t="s">
        <v>75</v>
      </c>
      <c r="AI1049" s="2" t="s">
        <v>75</v>
      </c>
      <c r="AJ1049" s="2" t="s">
        <v>75</v>
      </c>
      <c r="AK1049" s="2" t="s">
        <v>76</v>
      </c>
      <c r="AL1049" s="2" t="s">
        <v>93</v>
      </c>
      <c r="AM1049" s="2" t="s">
        <v>76</v>
      </c>
      <c r="AN1049" s="2" t="s">
        <v>76</v>
      </c>
      <c r="AO1049" s="2" t="s">
        <v>75</v>
      </c>
      <c r="AP1049" s="2" t="s">
        <v>73</v>
      </c>
      <c r="AQ1049" s="2" t="s">
        <v>77</v>
      </c>
      <c r="AR1049" s="2" t="s">
        <v>75</v>
      </c>
      <c r="AS1049" s="2" t="s">
        <v>75</v>
      </c>
      <c r="AT1049" s="2" t="s">
        <v>76</v>
      </c>
      <c r="AU1049" s="2" t="s">
        <v>76</v>
      </c>
      <c r="AV1049" s="2" t="s">
        <v>793</v>
      </c>
      <c r="AX1049" s="2" t="s">
        <v>96</v>
      </c>
      <c r="AZ1049" s="2" t="s">
        <v>73</v>
      </c>
      <c r="BA1049" s="2" t="s">
        <v>61</v>
      </c>
      <c r="BH1049" s="2">
        <f>O1049+AH1049+AL1049+AM1049+AN1049+AT1049+AU1049</f>
        <v>3</v>
      </c>
      <c r="BI1049" s="2">
        <f>J1049+K1049+L1049+M1049+AI1049+AJ1049+AO1049+AR1049+AS1049</f>
        <v>48</v>
      </c>
      <c r="BJ1049" s="1" t="str">
        <f>IF(AND(H1049&gt;"001",H1049&lt;"300"),"In-State","Out-State")</f>
        <v>In-State</v>
      </c>
    </row>
    <row r="1050" spans="1:62" x14ac:dyDescent="0.25">
      <c r="A1050" s="2" t="s">
        <v>61</v>
      </c>
      <c r="B1050" s="2" t="s">
        <v>62</v>
      </c>
      <c r="C1050" s="3"/>
      <c r="D1050" s="2" t="s">
        <v>80</v>
      </c>
      <c r="E1050" s="2" t="s">
        <v>70</v>
      </c>
      <c r="F1050" s="2"/>
      <c r="G1050" s="2" t="s">
        <v>61</v>
      </c>
      <c r="H1050" s="2" t="s">
        <v>197</v>
      </c>
      <c r="J1050" s="2" t="s">
        <v>127</v>
      </c>
      <c r="K1050" s="2" t="s">
        <v>67</v>
      </c>
      <c r="L1050" s="2" t="s">
        <v>392</v>
      </c>
      <c r="M1050" s="2" t="s">
        <v>67</v>
      </c>
      <c r="N1050" s="2" t="s">
        <v>393</v>
      </c>
      <c r="O1050" s="2" t="s">
        <v>165</v>
      </c>
      <c r="R1050" s="2" t="s">
        <v>73</v>
      </c>
      <c r="S1050" s="2" t="s">
        <v>61</v>
      </c>
      <c r="T1050" s="2" t="s">
        <v>1576</v>
      </c>
      <c r="V1050" s="2" t="s">
        <v>72</v>
      </c>
      <c r="W1050" s="2" t="s">
        <v>73</v>
      </c>
      <c r="X1050" s="2" t="s">
        <v>74</v>
      </c>
      <c r="AB1050" s="2" t="s">
        <v>73</v>
      </c>
      <c r="AH1050" s="2" t="s">
        <v>75</v>
      </c>
      <c r="AI1050" s="2" t="s">
        <v>75</v>
      </c>
      <c r="AJ1050" s="2" t="s">
        <v>75</v>
      </c>
      <c r="AK1050" s="2" t="s">
        <v>76</v>
      </c>
      <c r="AL1050" s="2" t="s">
        <v>76</v>
      </c>
      <c r="AM1050" s="2" t="s">
        <v>76</v>
      </c>
      <c r="AN1050" s="2" t="s">
        <v>93</v>
      </c>
      <c r="AO1050" s="2" t="s">
        <v>75</v>
      </c>
      <c r="AP1050" s="2" t="s">
        <v>73</v>
      </c>
      <c r="AQ1050" s="2" t="s">
        <v>77</v>
      </c>
      <c r="AR1050" s="2" t="s">
        <v>75</v>
      </c>
      <c r="AS1050" s="2" t="s">
        <v>75</v>
      </c>
      <c r="AT1050" s="2" t="s">
        <v>76</v>
      </c>
      <c r="AU1050" s="2" t="s">
        <v>76</v>
      </c>
      <c r="AV1050" s="2" t="s">
        <v>1680</v>
      </c>
      <c r="AZ1050" s="2" t="s">
        <v>73</v>
      </c>
      <c r="BA1050" s="2" t="s">
        <v>61</v>
      </c>
      <c r="BH1050" s="2">
        <f>O1050+AH1050+AL1050+AM1050+AN1050+AT1050+AU1050</f>
        <v>7</v>
      </c>
      <c r="BI1050" s="2">
        <f>J1050+K1050+L1050+M1050+AI1050+AJ1050+AO1050+AR1050+AS1050</f>
        <v>144</v>
      </c>
      <c r="BJ1050" s="1" t="str">
        <f>IF(AND(H1050&gt;"001",H1050&lt;"300"),"In-State","Out-State")</f>
        <v>In-State</v>
      </c>
    </row>
    <row r="1051" spans="1:62" x14ac:dyDescent="0.25">
      <c r="A1051" s="2" t="s">
        <v>61</v>
      </c>
      <c r="B1051" s="2" t="s">
        <v>62</v>
      </c>
      <c r="C1051" s="3"/>
      <c r="D1051" s="2" t="s">
        <v>80</v>
      </c>
      <c r="E1051" s="2" t="s">
        <v>61</v>
      </c>
      <c r="F1051" s="2"/>
      <c r="G1051" s="2" t="s">
        <v>61</v>
      </c>
      <c r="H1051" s="2" t="s">
        <v>197</v>
      </c>
      <c r="I1051" s="2"/>
      <c r="J1051" s="2" t="s">
        <v>205</v>
      </c>
      <c r="K1051" s="2" t="s">
        <v>67</v>
      </c>
      <c r="L1051" s="2" t="s">
        <v>67</v>
      </c>
      <c r="M1051" s="2" t="s">
        <v>67</v>
      </c>
      <c r="N1051" s="2" t="s">
        <v>83</v>
      </c>
      <c r="O1051" s="2" t="s">
        <v>163</v>
      </c>
      <c r="R1051" s="2" t="s">
        <v>73</v>
      </c>
      <c r="S1051" s="2" t="s">
        <v>73</v>
      </c>
      <c r="T1051" s="2" t="s">
        <v>1289</v>
      </c>
      <c r="V1051" s="2" t="s">
        <v>249</v>
      </c>
      <c r="W1051" s="2" t="s">
        <v>73</v>
      </c>
      <c r="X1051" s="2" t="s">
        <v>74</v>
      </c>
      <c r="AA1051" s="2" t="s">
        <v>61</v>
      </c>
      <c r="AB1051" s="2" t="s">
        <v>73</v>
      </c>
      <c r="AH1051" s="2" t="s">
        <v>75</v>
      </c>
      <c r="AI1051" s="2" t="s">
        <v>75</v>
      </c>
      <c r="AJ1051" s="2" t="s">
        <v>75</v>
      </c>
      <c r="AK1051" s="2" t="s">
        <v>76</v>
      </c>
      <c r="AL1051" s="2" t="s">
        <v>76</v>
      </c>
      <c r="AM1051" s="2" t="s">
        <v>165</v>
      </c>
      <c r="AN1051" s="2" t="s">
        <v>76</v>
      </c>
      <c r="AO1051" s="2" t="s">
        <v>75</v>
      </c>
      <c r="AP1051" s="2" t="s">
        <v>73</v>
      </c>
      <c r="AQ1051" s="2" t="s">
        <v>77</v>
      </c>
      <c r="AR1051" s="2" t="s">
        <v>75</v>
      </c>
      <c r="AS1051" s="2" t="s">
        <v>75</v>
      </c>
      <c r="AT1051" s="2" t="s">
        <v>76</v>
      </c>
      <c r="AU1051" s="2" t="s">
        <v>76</v>
      </c>
      <c r="AV1051" s="2" t="s">
        <v>1681</v>
      </c>
      <c r="AZ1051" s="2" t="s">
        <v>73</v>
      </c>
      <c r="BB1051" s="2" t="s">
        <v>73</v>
      </c>
      <c r="BH1051" s="2">
        <f>O1051+AH1051+AL1051+AM1051+AN1051+AT1051+AU1051</f>
        <v>11</v>
      </c>
      <c r="BI1051" s="2">
        <f>J1051+K1051+L1051+M1051+AI1051+AJ1051+AO1051+AR1051+AS1051</f>
        <v>192</v>
      </c>
      <c r="BJ1051" s="1" t="str">
        <f>IF(AND(H1051&gt;"001",H1051&lt;"300"),"In-State","Out-State")</f>
        <v>In-State</v>
      </c>
    </row>
    <row r="1052" spans="1:62" x14ac:dyDescent="0.25">
      <c r="A1052" s="2" t="s">
        <v>61</v>
      </c>
      <c r="B1052" s="2" t="s">
        <v>62</v>
      </c>
      <c r="C1052" s="3"/>
      <c r="D1052" s="2" t="s">
        <v>80</v>
      </c>
      <c r="E1052" s="2" t="s">
        <v>70</v>
      </c>
      <c r="F1052" s="2"/>
      <c r="G1052" s="2" t="s">
        <v>61</v>
      </c>
      <c r="H1052" s="2" t="s">
        <v>64</v>
      </c>
      <c r="J1052" s="2" t="s">
        <v>67</v>
      </c>
      <c r="K1052" s="2" t="s">
        <v>67</v>
      </c>
      <c r="L1052" s="2" t="s">
        <v>738</v>
      </c>
      <c r="M1052" s="2" t="s">
        <v>67</v>
      </c>
      <c r="N1052" s="2" t="s">
        <v>83</v>
      </c>
      <c r="O1052" s="2" t="s">
        <v>76</v>
      </c>
      <c r="R1052" s="2" t="s">
        <v>70</v>
      </c>
      <c r="S1052" s="2" t="s">
        <v>61</v>
      </c>
      <c r="T1052" s="2" t="s">
        <v>270</v>
      </c>
      <c r="V1052" s="2" t="s">
        <v>117</v>
      </c>
      <c r="W1052" s="2" t="s">
        <v>73</v>
      </c>
      <c r="X1052" s="2" t="s">
        <v>74</v>
      </c>
      <c r="AH1052" s="2" t="s">
        <v>75</v>
      </c>
      <c r="AI1052" s="2" t="s">
        <v>75</v>
      </c>
      <c r="AJ1052" s="2" t="s">
        <v>75</v>
      </c>
      <c r="AK1052" s="2" t="s">
        <v>76</v>
      </c>
      <c r="AL1052" s="2" t="s">
        <v>76</v>
      </c>
      <c r="AM1052" s="2" t="s">
        <v>76</v>
      </c>
      <c r="AN1052" s="2" t="s">
        <v>108</v>
      </c>
      <c r="AO1052" s="2" t="s">
        <v>75</v>
      </c>
      <c r="AP1052" s="2" t="s">
        <v>73</v>
      </c>
      <c r="AQ1052" s="2" t="s">
        <v>77</v>
      </c>
      <c r="AR1052" s="2" t="s">
        <v>75</v>
      </c>
      <c r="AS1052" s="2" t="s">
        <v>75</v>
      </c>
      <c r="AT1052" s="2" t="s">
        <v>76</v>
      </c>
      <c r="AU1052" s="2" t="s">
        <v>76</v>
      </c>
      <c r="AV1052" s="2" t="s">
        <v>1682</v>
      </c>
      <c r="AW1052" s="2" t="s">
        <v>163</v>
      </c>
      <c r="AZ1052" s="2" t="s">
        <v>73</v>
      </c>
      <c r="BA1052" s="2" t="s">
        <v>61</v>
      </c>
      <c r="BH1052" s="2">
        <f>O1052+AH1052+AL1052+AM1052+AN1052+AT1052+AU1052</f>
        <v>12</v>
      </c>
      <c r="BI1052" s="2">
        <f>J1052+K1052+L1052+M1052+AI1052+AJ1052+AO1052+AR1052+AS1052</f>
        <v>512</v>
      </c>
      <c r="BJ1052" s="1" t="str">
        <f>IF(AND(H1052&gt;"001",H1052&lt;"300"),"In-State","Out-State")</f>
        <v>In-State</v>
      </c>
    </row>
    <row r="1053" spans="1:62" x14ac:dyDescent="0.25">
      <c r="A1053" s="2" t="s">
        <v>61</v>
      </c>
      <c r="B1053" s="2" t="s">
        <v>62</v>
      </c>
      <c r="C1053" s="3"/>
      <c r="D1053" s="2" t="s">
        <v>80</v>
      </c>
      <c r="E1053" s="2" t="s">
        <v>73</v>
      </c>
      <c r="F1053" s="2"/>
      <c r="G1053" s="2" t="s">
        <v>61</v>
      </c>
      <c r="H1053" s="2" t="s">
        <v>81</v>
      </c>
      <c r="J1053" s="2" t="s">
        <v>67</v>
      </c>
      <c r="K1053" s="2" t="s">
        <v>227</v>
      </c>
      <c r="L1053" s="2" t="s">
        <v>67</v>
      </c>
      <c r="M1053" s="2" t="s">
        <v>67</v>
      </c>
      <c r="N1053" s="2" t="s">
        <v>393</v>
      </c>
      <c r="O1053" s="2" t="s">
        <v>93</v>
      </c>
      <c r="R1053" s="2" t="s">
        <v>73</v>
      </c>
      <c r="S1053" s="2" t="s">
        <v>61</v>
      </c>
      <c r="T1053" s="2" t="s">
        <v>288</v>
      </c>
      <c r="V1053" s="2" t="s">
        <v>133</v>
      </c>
      <c r="W1053" s="2" t="s">
        <v>73</v>
      </c>
      <c r="X1053" s="2" t="s">
        <v>74</v>
      </c>
      <c r="AH1053" s="2" t="s">
        <v>75</v>
      </c>
      <c r="AI1053" s="2" t="s">
        <v>75</v>
      </c>
      <c r="AJ1053" s="2" t="s">
        <v>75</v>
      </c>
      <c r="AK1053" s="2" t="s">
        <v>76</v>
      </c>
      <c r="AL1053" s="2" t="s">
        <v>76</v>
      </c>
      <c r="AM1053" s="2" t="s">
        <v>76</v>
      </c>
      <c r="AN1053" s="2" t="s">
        <v>76</v>
      </c>
      <c r="AO1053" s="2" t="s">
        <v>75</v>
      </c>
      <c r="AP1053" s="2" t="s">
        <v>61</v>
      </c>
      <c r="AQ1053" s="2" t="s">
        <v>77</v>
      </c>
      <c r="AR1053" s="2" t="s">
        <v>75</v>
      </c>
      <c r="AS1053" s="2" t="s">
        <v>75</v>
      </c>
      <c r="AT1053" s="2" t="s">
        <v>76</v>
      </c>
      <c r="AU1053" s="2" t="s">
        <v>76</v>
      </c>
      <c r="AV1053" s="2" t="s">
        <v>52</v>
      </c>
      <c r="AZ1053" s="2" t="s">
        <v>73</v>
      </c>
      <c r="BA1053" s="2" t="s">
        <v>61</v>
      </c>
      <c r="BH1053" s="2">
        <f>O1053+AH1053+AL1053+AM1053+AN1053+AT1053+AU1053</f>
        <v>3</v>
      </c>
      <c r="BI1053" s="2">
        <f>J1053+K1053+L1053+M1053+AI1053+AJ1053+AO1053+AR1053+AS1053</f>
        <v>48</v>
      </c>
      <c r="BJ1053" s="1" t="str">
        <f>IF(AND(H1053&gt;"001",H1053&lt;"300"),"In-State","Out-State")</f>
        <v>In-State</v>
      </c>
    </row>
    <row r="1054" spans="1:62" x14ac:dyDescent="0.25">
      <c r="A1054" s="2" t="s">
        <v>61</v>
      </c>
      <c r="B1054" s="2" t="s">
        <v>62</v>
      </c>
      <c r="C1054" s="3"/>
      <c r="D1054" s="2" t="s">
        <v>80</v>
      </c>
      <c r="E1054" s="2" t="s">
        <v>61</v>
      </c>
      <c r="F1054" s="2"/>
      <c r="G1054" s="2" t="s">
        <v>61</v>
      </c>
      <c r="H1054" s="2" t="s">
        <v>197</v>
      </c>
      <c r="I1054" s="2"/>
      <c r="J1054" s="2" t="s">
        <v>171</v>
      </c>
      <c r="K1054" s="2" t="s">
        <v>67</v>
      </c>
      <c r="L1054" s="2" t="s">
        <v>67</v>
      </c>
      <c r="M1054" s="2" t="s">
        <v>67</v>
      </c>
      <c r="N1054" s="2" t="s">
        <v>83</v>
      </c>
      <c r="O1054" s="2" t="s">
        <v>163</v>
      </c>
      <c r="R1054" s="2" t="s">
        <v>73</v>
      </c>
      <c r="S1054" s="2" t="s">
        <v>73</v>
      </c>
      <c r="T1054" s="2" t="s">
        <v>1683</v>
      </c>
      <c r="V1054" s="2" t="s">
        <v>133</v>
      </c>
      <c r="W1054" s="2" t="s">
        <v>73</v>
      </c>
      <c r="X1054" s="2" t="s">
        <v>74</v>
      </c>
      <c r="AB1054" s="2" t="s">
        <v>73</v>
      </c>
      <c r="AH1054" s="2" t="s">
        <v>75</v>
      </c>
      <c r="AI1054" s="2" t="s">
        <v>75</v>
      </c>
      <c r="AJ1054" s="2" t="s">
        <v>75</v>
      </c>
      <c r="AK1054" s="2" t="s">
        <v>76</v>
      </c>
      <c r="AL1054" s="2" t="s">
        <v>76</v>
      </c>
      <c r="AM1054" s="2" t="s">
        <v>76</v>
      </c>
      <c r="AN1054" s="2" t="s">
        <v>76</v>
      </c>
      <c r="AO1054" s="2" t="s">
        <v>75</v>
      </c>
      <c r="AP1054" s="2" t="s">
        <v>73</v>
      </c>
      <c r="AQ1054" s="2" t="s">
        <v>77</v>
      </c>
      <c r="AR1054" s="2" t="s">
        <v>75</v>
      </c>
      <c r="AS1054" s="2" t="s">
        <v>75</v>
      </c>
      <c r="AT1054" s="2" t="s">
        <v>76</v>
      </c>
      <c r="AU1054" s="2" t="s">
        <v>76</v>
      </c>
      <c r="AV1054" s="2" t="s">
        <v>1684</v>
      </c>
      <c r="AZ1054" s="2" t="s">
        <v>73</v>
      </c>
      <c r="BB1054" s="2" t="s">
        <v>73</v>
      </c>
      <c r="BH1054" s="2">
        <f>O1054+AH1054+AL1054+AM1054+AN1054+AT1054+AU1054</f>
        <v>7</v>
      </c>
      <c r="BI1054" s="2">
        <f>J1054+K1054+L1054+M1054+AI1054+AJ1054+AO1054+AR1054+AS1054</f>
        <v>128</v>
      </c>
      <c r="BJ1054" s="1" t="str">
        <f>IF(AND(H1054&gt;"001",H1054&lt;"300"),"In-State","Out-State")</f>
        <v>In-State</v>
      </c>
    </row>
    <row r="1055" spans="1:62" x14ac:dyDescent="0.25">
      <c r="A1055" s="2" t="s">
        <v>61</v>
      </c>
      <c r="B1055" s="2" t="s">
        <v>62</v>
      </c>
      <c r="C1055" s="3"/>
      <c r="D1055" s="2" t="s">
        <v>80</v>
      </c>
      <c r="E1055" s="2" t="s">
        <v>73</v>
      </c>
      <c r="F1055" s="2"/>
      <c r="G1055" s="2" t="s">
        <v>61</v>
      </c>
      <c r="H1055" s="2" t="s">
        <v>64</v>
      </c>
      <c r="J1055" s="2" t="s">
        <v>267</v>
      </c>
      <c r="K1055" s="2" t="s">
        <v>67</v>
      </c>
      <c r="L1055" s="2" t="s">
        <v>67</v>
      </c>
      <c r="M1055" s="2" t="s">
        <v>67</v>
      </c>
      <c r="N1055" s="2" t="s">
        <v>83</v>
      </c>
      <c r="O1055" s="2" t="s">
        <v>255</v>
      </c>
      <c r="R1055" s="2" t="s">
        <v>73</v>
      </c>
      <c r="S1055" s="2" t="s">
        <v>61</v>
      </c>
      <c r="T1055" s="2" t="s">
        <v>529</v>
      </c>
      <c r="V1055" s="2" t="s">
        <v>107</v>
      </c>
      <c r="W1055" s="2" t="s">
        <v>73</v>
      </c>
      <c r="X1055" s="2" t="s">
        <v>74</v>
      </c>
      <c r="AB1055" s="2" t="s">
        <v>73</v>
      </c>
      <c r="AH1055" s="2" t="s">
        <v>75</v>
      </c>
      <c r="AI1055" s="2" t="s">
        <v>75</v>
      </c>
      <c r="AJ1055" s="2" t="s">
        <v>75</v>
      </c>
      <c r="AK1055" s="2" t="s">
        <v>76</v>
      </c>
      <c r="AL1055" s="2" t="s">
        <v>76</v>
      </c>
      <c r="AM1055" s="2" t="s">
        <v>76</v>
      </c>
      <c r="AN1055" s="2" t="s">
        <v>76</v>
      </c>
      <c r="AO1055" s="2" t="s">
        <v>75</v>
      </c>
      <c r="AP1055" s="2" t="s">
        <v>73</v>
      </c>
      <c r="AQ1055" s="2" t="s">
        <v>77</v>
      </c>
      <c r="AR1055" s="2" t="s">
        <v>75</v>
      </c>
      <c r="AS1055" s="2" t="s">
        <v>75</v>
      </c>
      <c r="AT1055" s="2" t="s">
        <v>76</v>
      </c>
      <c r="AU1055" s="2" t="s">
        <v>76</v>
      </c>
      <c r="AV1055" s="2" t="s">
        <v>1685</v>
      </c>
      <c r="AX1055" s="2" t="s">
        <v>131</v>
      </c>
      <c r="AZ1055" s="2" t="s">
        <v>73</v>
      </c>
      <c r="BA1055" s="2" t="s">
        <v>61</v>
      </c>
      <c r="BH1055" s="2">
        <f>O1055+AH1055+AL1055+AM1055+AN1055+AT1055+AU1055</f>
        <v>13</v>
      </c>
      <c r="BI1055" s="2">
        <f>J1055+K1055+L1055+M1055+AI1055+AJ1055+AO1055+AR1055+AS1055</f>
        <v>240</v>
      </c>
      <c r="BJ1055" s="1" t="str">
        <f>IF(AND(H1055&gt;"001",H1055&lt;"300"),"In-State","Out-State")</f>
        <v>In-State</v>
      </c>
    </row>
    <row r="1056" spans="1:62" x14ac:dyDescent="0.25">
      <c r="A1056" s="2" t="s">
        <v>61</v>
      </c>
      <c r="B1056" s="2" t="s">
        <v>62</v>
      </c>
      <c r="C1056" s="3"/>
      <c r="D1056" s="2" t="s">
        <v>80</v>
      </c>
      <c r="E1056" s="2" t="s">
        <v>61</v>
      </c>
      <c r="F1056" s="2"/>
      <c r="G1056" s="2" t="s">
        <v>61</v>
      </c>
      <c r="H1056" s="2" t="s">
        <v>64</v>
      </c>
      <c r="J1056" s="2" t="s">
        <v>171</v>
      </c>
      <c r="K1056" s="2" t="s">
        <v>67</v>
      </c>
      <c r="L1056" s="2" t="s">
        <v>67</v>
      </c>
      <c r="M1056" s="2" t="s">
        <v>67</v>
      </c>
      <c r="N1056" s="2" t="s">
        <v>83</v>
      </c>
      <c r="O1056" s="2" t="s">
        <v>163</v>
      </c>
      <c r="R1056" s="2" t="s">
        <v>73</v>
      </c>
      <c r="S1056" s="2" t="s">
        <v>61</v>
      </c>
      <c r="T1056" s="2" t="s">
        <v>288</v>
      </c>
      <c r="V1056" s="2" t="s">
        <v>292</v>
      </c>
      <c r="W1056" s="2" t="s">
        <v>73</v>
      </c>
      <c r="X1056" s="2" t="s">
        <v>74</v>
      </c>
      <c r="AH1056" s="2" t="s">
        <v>75</v>
      </c>
      <c r="AI1056" s="2" t="s">
        <v>75</v>
      </c>
      <c r="AJ1056" s="2" t="s">
        <v>75</v>
      </c>
      <c r="AK1056" s="2" t="s">
        <v>76</v>
      </c>
      <c r="AL1056" s="2" t="s">
        <v>76</v>
      </c>
      <c r="AM1056" s="2" t="s">
        <v>76</v>
      </c>
      <c r="AN1056" s="2" t="s">
        <v>76</v>
      </c>
      <c r="AO1056" s="2" t="s">
        <v>75</v>
      </c>
      <c r="AP1056" s="2" t="s">
        <v>73</v>
      </c>
      <c r="AQ1056" s="2" t="s">
        <v>77</v>
      </c>
      <c r="AR1056" s="2" t="s">
        <v>75</v>
      </c>
      <c r="AS1056" s="2" t="s">
        <v>75</v>
      </c>
      <c r="AT1056" s="2" t="s">
        <v>76</v>
      </c>
      <c r="AU1056" s="2" t="s">
        <v>76</v>
      </c>
      <c r="AV1056" s="2" t="s">
        <v>1686</v>
      </c>
      <c r="AX1056" s="2" t="s">
        <v>151</v>
      </c>
      <c r="AZ1056" s="2" t="s">
        <v>73</v>
      </c>
      <c r="BA1056" s="2" t="s">
        <v>61</v>
      </c>
      <c r="BH1056" s="2">
        <f>O1056+AH1056+AL1056+AM1056+AN1056+AT1056+AU1056</f>
        <v>7</v>
      </c>
      <c r="BI1056" s="2">
        <f>J1056+K1056+L1056+M1056+AI1056+AJ1056+AO1056+AR1056+AS1056</f>
        <v>128</v>
      </c>
      <c r="BJ1056" s="1" t="str">
        <f>IF(AND(H1056&gt;"001",H1056&lt;"300"),"In-State","Out-State")</f>
        <v>In-State</v>
      </c>
    </row>
    <row r="1057" spans="1:62" x14ac:dyDescent="0.25">
      <c r="A1057" s="2" t="s">
        <v>61</v>
      </c>
      <c r="B1057" s="2" t="s">
        <v>62</v>
      </c>
      <c r="C1057" s="3"/>
      <c r="D1057" s="2" t="s">
        <v>80</v>
      </c>
      <c r="E1057" s="2" t="s">
        <v>94</v>
      </c>
      <c r="F1057" s="2"/>
      <c r="G1057" s="2" t="s">
        <v>61</v>
      </c>
      <c r="H1057" s="2" t="s">
        <v>64</v>
      </c>
      <c r="J1057" s="2" t="s">
        <v>171</v>
      </c>
      <c r="K1057" s="2" t="s">
        <v>67</v>
      </c>
      <c r="L1057" s="2" t="s">
        <v>392</v>
      </c>
      <c r="M1057" s="2" t="s">
        <v>67</v>
      </c>
      <c r="N1057" s="2" t="s">
        <v>393</v>
      </c>
      <c r="O1057" s="2" t="s">
        <v>163</v>
      </c>
      <c r="R1057" s="2" t="s">
        <v>73</v>
      </c>
      <c r="S1057" s="2" t="s">
        <v>61</v>
      </c>
      <c r="T1057" s="2" t="s">
        <v>782</v>
      </c>
      <c r="V1057" s="2" t="s">
        <v>292</v>
      </c>
      <c r="W1057" s="2" t="s">
        <v>73</v>
      </c>
      <c r="X1057" s="2" t="s">
        <v>74</v>
      </c>
      <c r="AH1057" s="2" t="s">
        <v>75</v>
      </c>
      <c r="AI1057" s="2" t="s">
        <v>75</v>
      </c>
      <c r="AJ1057" s="2" t="s">
        <v>75</v>
      </c>
      <c r="AK1057" s="2" t="s">
        <v>76</v>
      </c>
      <c r="AL1057" s="2" t="s">
        <v>76</v>
      </c>
      <c r="AM1057" s="2" t="s">
        <v>76</v>
      </c>
      <c r="AN1057" s="2" t="s">
        <v>93</v>
      </c>
      <c r="AO1057" s="2" t="s">
        <v>75</v>
      </c>
      <c r="AP1057" s="2" t="s">
        <v>61</v>
      </c>
      <c r="AQ1057" s="2" t="s">
        <v>73</v>
      </c>
      <c r="AR1057" s="2" t="s">
        <v>75</v>
      </c>
      <c r="AS1057" s="2" t="s">
        <v>75</v>
      </c>
      <c r="AT1057" s="2" t="s">
        <v>76</v>
      </c>
      <c r="AU1057" s="2" t="s">
        <v>76</v>
      </c>
      <c r="AV1057" s="2" t="s">
        <v>166</v>
      </c>
      <c r="AX1057" s="2" t="s">
        <v>131</v>
      </c>
      <c r="AZ1057" s="2" t="s">
        <v>73</v>
      </c>
      <c r="BA1057" s="2" t="s">
        <v>61</v>
      </c>
      <c r="BH1057" s="2">
        <f>O1057+AH1057+AL1057+AM1057+AN1057+AT1057+AU1057</f>
        <v>10</v>
      </c>
      <c r="BI1057" s="2">
        <f>J1057+K1057+L1057+M1057+AI1057+AJ1057+AO1057+AR1057+AS1057</f>
        <v>192</v>
      </c>
      <c r="BJ1057" s="1" t="str">
        <f>IF(AND(H1057&gt;"001",H1057&lt;"300"),"In-State","Out-State")</f>
        <v>In-State</v>
      </c>
    </row>
    <row r="1058" spans="1:62" x14ac:dyDescent="0.25">
      <c r="A1058" s="2" t="s">
        <v>61</v>
      </c>
      <c r="B1058" s="2" t="s">
        <v>62</v>
      </c>
      <c r="C1058" s="3"/>
      <c r="D1058" s="2" t="s">
        <v>80</v>
      </c>
      <c r="E1058" s="2" t="s">
        <v>73</v>
      </c>
      <c r="F1058" s="2"/>
      <c r="G1058" s="2" t="s">
        <v>61</v>
      </c>
      <c r="H1058" s="2" t="s">
        <v>64</v>
      </c>
      <c r="J1058" s="2" t="s">
        <v>67</v>
      </c>
      <c r="K1058" s="2" t="s">
        <v>67</v>
      </c>
      <c r="L1058" s="2" t="s">
        <v>442</v>
      </c>
      <c r="M1058" s="2" t="s">
        <v>67</v>
      </c>
      <c r="N1058" s="2" t="s">
        <v>83</v>
      </c>
      <c r="O1058" s="2" t="s">
        <v>76</v>
      </c>
      <c r="R1058" s="2" t="s">
        <v>70</v>
      </c>
      <c r="S1058" s="2" t="s">
        <v>61</v>
      </c>
      <c r="T1058" s="2" t="s">
        <v>186</v>
      </c>
      <c r="V1058" s="2" t="s">
        <v>72</v>
      </c>
      <c r="W1058" s="2" t="s">
        <v>73</v>
      </c>
      <c r="X1058" s="2" t="s">
        <v>74</v>
      </c>
      <c r="AB1058" s="2" t="s">
        <v>73</v>
      </c>
      <c r="AH1058" s="2" t="s">
        <v>75</v>
      </c>
      <c r="AI1058" s="2" t="s">
        <v>75</v>
      </c>
      <c r="AJ1058" s="2" t="s">
        <v>75</v>
      </c>
      <c r="AK1058" s="2" t="s">
        <v>76</v>
      </c>
      <c r="AL1058" s="2" t="s">
        <v>76</v>
      </c>
      <c r="AM1058" s="2" t="s">
        <v>76</v>
      </c>
      <c r="AN1058" s="2" t="s">
        <v>444</v>
      </c>
      <c r="AO1058" s="2" t="s">
        <v>75</v>
      </c>
      <c r="AP1058" s="2" t="s">
        <v>61</v>
      </c>
      <c r="AQ1058" s="2" t="s">
        <v>77</v>
      </c>
      <c r="AR1058" s="2" t="s">
        <v>75</v>
      </c>
      <c r="AS1058" s="2" t="s">
        <v>75</v>
      </c>
      <c r="AT1058" s="2" t="s">
        <v>76</v>
      </c>
      <c r="AU1058" s="2" t="s">
        <v>76</v>
      </c>
      <c r="AV1058" s="2" t="s">
        <v>1687</v>
      </c>
      <c r="AW1058" s="2" t="s">
        <v>163</v>
      </c>
      <c r="AX1058" s="2" t="s">
        <v>131</v>
      </c>
      <c r="AZ1058" s="2" t="s">
        <v>73</v>
      </c>
      <c r="BA1058" s="2" t="s">
        <v>61</v>
      </c>
      <c r="BH1058" s="2">
        <f>O1058+AH1058+AL1058+AM1058+AN1058+AT1058+AU1058</f>
        <v>15</v>
      </c>
      <c r="BI1058" s="2">
        <f>J1058+K1058+L1058+M1058+AI1058+AJ1058+AO1058+AR1058+AS1058</f>
        <v>528</v>
      </c>
      <c r="BJ1058" s="1" t="str">
        <f>IF(AND(H1058&gt;"001",H1058&lt;"300"),"In-State","Out-State")</f>
        <v>In-State</v>
      </c>
    </row>
    <row r="1059" spans="1:62" x14ac:dyDescent="0.25">
      <c r="A1059" s="2" t="s">
        <v>61</v>
      </c>
      <c r="B1059" s="2" t="s">
        <v>62</v>
      </c>
      <c r="C1059" s="3"/>
      <c r="D1059" s="2" t="s">
        <v>63</v>
      </c>
      <c r="E1059" s="2" t="s">
        <v>61</v>
      </c>
      <c r="F1059" s="2"/>
      <c r="G1059" s="2" t="s">
        <v>61</v>
      </c>
      <c r="H1059" s="2" t="s">
        <v>64</v>
      </c>
      <c r="J1059" s="2" t="s">
        <v>383</v>
      </c>
      <c r="K1059" s="2" t="s">
        <v>67</v>
      </c>
      <c r="L1059" s="2" t="s">
        <v>82</v>
      </c>
      <c r="M1059" s="2" t="s">
        <v>67</v>
      </c>
      <c r="N1059" s="2" t="s">
        <v>104</v>
      </c>
      <c r="O1059" s="2" t="s">
        <v>84</v>
      </c>
      <c r="R1059" s="2" t="s">
        <v>70</v>
      </c>
      <c r="S1059" s="2" t="s">
        <v>61</v>
      </c>
      <c r="T1059" s="2" t="s">
        <v>1618</v>
      </c>
      <c r="V1059" s="2" t="s">
        <v>92</v>
      </c>
      <c r="W1059" s="2" t="s">
        <v>73</v>
      </c>
      <c r="X1059" s="2" t="s">
        <v>74</v>
      </c>
      <c r="AA1059" s="2" t="s">
        <v>61</v>
      </c>
      <c r="AH1059" s="2" t="s">
        <v>75</v>
      </c>
      <c r="AI1059" s="2" t="s">
        <v>75</v>
      </c>
      <c r="AJ1059" s="2" t="s">
        <v>75</v>
      </c>
      <c r="AK1059" s="2" t="s">
        <v>76</v>
      </c>
      <c r="AL1059" s="2" t="s">
        <v>76</v>
      </c>
      <c r="AM1059" s="2" t="s">
        <v>93</v>
      </c>
      <c r="AN1059" s="2" t="s">
        <v>98</v>
      </c>
      <c r="AO1059" s="2" t="s">
        <v>75</v>
      </c>
      <c r="AP1059" s="2" t="s">
        <v>61</v>
      </c>
      <c r="AQ1059" s="2" t="s">
        <v>77</v>
      </c>
      <c r="AR1059" s="2" t="s">
        <v>75</v>
      </c>
      <c r="AS1059" s="2" t="s">
        <v>75</v>
      </c>
      <c r="AT1059" s="2" t="s">
        <v>76</v>
      </c>
      <c r="AU1059" s="2" t="s">
        <v>76</v>
      </c>
      <c r="AV1059" s="2" t="s">
        <v>693</v>
      </c>
      <c r="AX1059" s="2" t="s">
        <v>96</v>
      </c>
      <c r="AZ1059" s="2" t="s">
        <v>73</v>
      </c>
      <c r="BA1059" s="2" t="s">
        <v>61</v>
      </c>
      <c r="BH1059" s="2">
        <f>O1059+AH1059+AL1059+AM1059+AN1059+AT1059+AU1059</f>
        <v>19</v>
      </c>
      <c r="BI1059" s="2">
        <f>J1059+K1059+L1059+M1059+AI1059+AJ1059+AO1059+AR1059+AS1059</f>
        <v>352</v>
      </c>
      <c r="BJ1059" s="1" t="str">
        <f>IF(AND(H1059&gt;"001",H1059&lt;"300"),"In-State","Out-State")</f>
        <v>In-State</v>
      </c>
    </row>
    <row r="1060" spans="1:62" x14ac:dyDescent="0.25">
      <c r="A1060" s="2" t="s">
        <v>61</v>
      </c>
      <c r="B1060" s="2" t="s">
        <v>62</v>
      </c>
      <c r="C1060" s="3"/>
      <c r="D1060" s="2" t="s">
        <v>80</v>
      </c>
      <c r="E1060" s="2" t="s">
        <v>73</v>
      </c>
      <c r="F1060" s="2"/>
      <c r="G1060" s="2" t="s">
        <v>61</v>
      </c>
      <c r="H1060" s="2" t="s">
        <v>81</v>
      </c>
      <c r="J1060" s="2" t="s">
        <v>67</v>
      </c>
      <c r="K1060" s="2" t="s">
        <v>67</v>
      </c>
      <c r="L1060" s="2" t="s">
        <v>392</v>
      </c>
      <c r="M1060" s="2" t="s">
        <v>67</v>
      </c>
      <c r="N1060" s="2" t="s">
        <v>393</v>
      </c>
      <c r="O1060" s="2" t="s">
        <v>76</v>
      </c>
      <c r="R1060" s="2" t="s">
        <v>73</v>
      </c>
      <c r="S1060" s="2" t="s">
        <v>73</v>
      </c>
      <c r="T1060" s="2" t="s">
        <v>1688</v>
      </c>
      <c r="V1060" s="2" t="s">
        <v>133</v>
      </c>
      <c r="W1060" s="2" t="s">
        <v>73</v>
      </c>
      <c r="X1060" s="2" t="s">
        <v>74</v>
      </c>
      <c r="AH1060" s="2" t="s">
        <v>75</v>
      </c>
      <c r="AI1060" s="2" t="s">
        <v>75</v>
      </c>
      <c r="AJ1060" s="2" t="s">
        <v>75</v>
      </c>
      <c r="AK1060" s="2" t="s">
        <v>76</v>
      </c>
      <c r="AL1060" s="2" t="s">
        <v>76</v>
      </c>
      <c r="AM1060" s="2" t="s">
        <v>76</v>
      </c>
      <c r="AN1060" s="2" t="s">
        <v>93</v>
      </c>
      <c r="AO1060" s="2" t="s">
        <v>75</v>
      </c>
      <c r="AP1060" s="2" t="s">
        <v>61</v>
      </c>
      <c r="AQ1060" s="2" t="s">
        <v>77</v>
      </c>
      <c r="AR1060" s="2" t="s">
        <v>75</v>
      </c>
      <c r="AS1060" s="2" t="s">
        <v>75</v>
      </c>
      <c r="AT1060" s="2" t="s">
        <v>76</v>
      </c>
      <c r="AU1060" s="2" t="s">
        <v>76</v>
      </c>
      <c r="AV1060" s="2" t="s">
        <v>1689</v>
      </c>
      <c r="AX1060" s="2" t="s">
        <v>211</v>
      </c>
      <c r="AZ1060" s="2" t="s">
        <v>73</v>
      </c>
      <c r="BB1060" s="2" t="s">
        <v>73</v>
      </c>
      <c r="BH1060" s="2">
        <f>O1060+AH1060+AL1060+AM1060+AN1060+AT1060+AU1060</f>
        <v>3</v>
      </c>
      <c r="BI1060" s="2">
        <f>J1060+K1060+L1060+M1060+AI1060+AJ1060+AO1060+AR1060+AS1060</f>
        <v>64</v>
      </c>
      <c r="BJ1060" s="1" t="str">
        <f>IF(AND(H1060&gt;"001",H1060&lt;"300"),"In-State","Out-State")</f>
        <v>In-State</v>
      </c>
    </row>
    <row r="1061" spans="1:62" x14ac:dyDescent="0.25">
      <c r="A1061" s="2" t="s">
        <v>61</v>
      </c>
      <c r="B1061" s="2" t="s">
        <v>62</v>
      </c>
      <c r="C1061" s="3"/>
      <c r="D1061" s="2" t="s">
        <v>80</v>
      </c>
      <c r="E1061" s="2" t="s">
        <v>73</v>
      </c>
      <c r="F1061" s="2"/>
      <c r="G1061" s="2" t="s">
        <v>61</v>
      </c>
      <c r="H1061" s="2" t="s">
        <v>81</v>
      </c>
      <c r="I1061" s="2"/>
      <c r="J1061" s="2" t="s">
        <v>67</v>
      </c>
      <c r="K1061" s="2" t="s">
        <v>67</v>
      </c>
      <c r="L1061" s="2" t="s">
        <v>392</v>
      </c>
      <c r="M1061" s="2" t="s">
        <v>67</v>
      </c>
      <c r="N1061" s="2" t="s">
        <v>393</v>
      </c>
      <c r="O1061" s="2" t="s">
        <v>76</v>
      </c>
      <c r="R1061" s="2" t="s">
        <v>73</v>
      </c>
      <c r="S1061" s="2" t="s">
        <v>61</v>
      </c>
      <c r="T1061" s="2" t="s">
        <v>1690</v>
      </c>
      <c r="V1061" s="2" t="s">
        <v>107</v>
      </c>
      <c r="W1061" s="2" t="s">
        <v>73</v>
      </c>
      <c r="X1061" s="2" t="s">
        <v>74</v>
      </c>
      <c r="Y1061" s="2" t="s">
        <v>61</v>
      </c>
      <c r="AH1061" s="2" t="s">
        <v>75</v>
      </c>
      <c r="AI1061" s="2" t="s">
        <v>75</v>
      </c>
      <c r="AJ1061" s="2" t="s">
        <v>75</v>
      </c>
      <c r="AK1061" s="2" t="s">
        <v>76</v>
      </c>
      <c r="AL1061" s="2" t="s">
        <v>76</v>
      </c>
      <c r="AM1061" s="2" t="s">
        <v>76</v>
      </c>
      <c r="AN1061" s="2" t="s">
        <v>93</v>
      </c>
      <c r="AO1061" s="2" t="s">
        <v>75</v>
      </c>
      <c r="AP1061" s="2" t="s">
        <v>61</v>
      </c>
      <c r="AQ1061" s="2" t="s">
        <v>77</v>
      </c>
      <c r="AR1061" s="2" t="s">
        <v>75</v>
      </c>
      <c r="AS1061" s="2" t="s">
        <v>75</v>
      </c>
      <c r="AT1061" s="2" t="s">
        <v>76</v>
      </c>
      <c r="AU1061" s="2" t="s">
        <v>76</v>
      </c>
      <c r="AV1061" s="2" t="s">
        <v>795</v>
      </c>
      <c r="AZ1061" s="2" t="s">
        <v>73</v>
      </c>
      <c r="BA1061" s="2" t="s">
        <v>61</v>
      </c>
      <c r="BH1061" s="2">
        <f>O1061+AH1061+AL1061+AM1061+AN1061+AT1061+AU1061</f>
        <v>3</v>
      </c>
      <c r="BI1061" s="2">
        <f>J1061+K1061+L1061+M1061+AI1061+AJ1061+AO1061+AR1061+AS1061</f>
        <v>64</v>
      </c>
      <c r="BJ1061" s="1" t="str">
        <f>IF(AND(H1061&gt;"001",H1061&lt;"300"),"In-State","Out-State")</f>
        <v>In-State</v>
      </c>
    </row>
    <row r="1062" spans="1:62" x14ac:dyDescent="0.25">
      <c r="A1062" s="2" t="s">
        <v>61</v>
      </c>
      <c r="B1062" s="2" t="s">
        <v>62</v>
      </c>
      <c r="C1062" s="3"/>
      <c r="D1062" s="2" t="s">
        <v>63</v>
      </c>
      <c r="E1062" s="2" t="s">
        <v>73</v>
      </c>
      <c r="F1062" s="2"/>
      <c r="G1062" s="2" t="s">
        <v>61</v>
      </c>
      <c r="H1062" s="2" t="s">
        <v>197</v>
      </c>
      <c r="J1062" s="2" t="s">
        <v>67</v>
      </c>
      <c r="K1062" s="2" t="s">
        <v>67</v>
      </c>
      <c r="L1062" s="2" t="s">
        <v>738</v>
      </c>
      <c r="M1062" s="2" t="s">
        <v>67</v>
      </c>
      <c r="N1062" s="2" t="s">
        <v>83</v>
      </c>
      <c r="O1062" s="2" t="s">
        <v>76</v>
      </c>
      <c r="R1062" s="2" t="s">
        <v>70</v>
      </c>
      <c r="S1062" s="2" t="s">
        <v>61</v>
      </c>
      <c r="T1062" s="2" t="s">
        <v>194</v>
      </c>
      <c r="V1062" s="2" t="s">
        <v>92</v>
      </c>
      <c r="W1062" s="2" t="s">
        <v>73</v>
      </c>
      <c r="X1062" s="2" t="s">
        <v>74</v>
      </c>
      <c r="AB1062" s="2" t="s">
        <v>73</v>
      </c>
      <c r="AH1062" s="2" t="s">
        <v>75</v>
      </c>
      <c r="AI1062" s="2" t="s">
        <v>75</v>
      </c>
      <c r="AJ1062" s="2" t="s">
        <v>75</v>
      </c>
      <c r="AK1062" s="2" t="s">
        <v>76</v>
      </c>
      <c r="AL1062" s="2" t="s">
        <v>76</v>
      </c>
      <c r="AM1062" s="2" t="s">
        <v>76</v>
      </c>
      <c r="AN1062" s="2" t="s">
        <v>108</v>
      </c>
      <c r="AO1062" s="2" t="s">
        <v>75</v>
      </c>
      <c r="AP1062" s="2" t="s">
        <v>73</v>
      </c>
      <c r="AQ1062" s="2" t="s">
        <v>77</v>
      </c>
      <c r="AR1062" s="2" t="s">
        <v>75</v>
      </c>
      <c r="AS1062" s="2" t="s">
        <v>75</v>
      </c>
      <c r="AT1062" s="2" t="s">
        <v>76</v>
      </c>
      <c r="AU1062" s="2" t="s">
        <v>76</v>
      </c>
      <c r="AV1062" s="2" t="s">
        <v>758</v>
      </c>
      <c r="AW1062" s="2" t="s">
        <v>163</v>
      </c>
      <c r="AZ1062" s="2" t="s">
        <v>73</v>
      </c>
      <c r="BA1062" s="2" t="s">
        <v>61</v>
      </c>
      <c r="BH1062" s="2">
        <f>O1062+AH1062+AL1062+AM1062+AN1062+AT1062+AU1062</f>
        <v>12</v>
      </c>
      <c r="BI1062" s="2">
        <f>J1062+K1062+L1062+M1062+AI1062+AJ1062+AO1062+AR1062+AS1062</f>
        <v>512</v>
      </c>
      <c r="BJ1062" s="1" t="str">
        <f>IF(AND(H1062&gt;"001",H1062&lt;"300"),"In-State","Out-State")</f>
        <v>In-State</v>
      </c>
    </row>
    <row r="1063" spans="1:62" x14ac:dyDescent="0.25">
      <c r="A1063" s="2" t="s">
        <v>61</v>
      </c>
      <c r="B1063" s="2" t="s">
        <v>62</v>
      </c>
      <c r="C1063" s="3"/>
      <c r="D1063" s="2" t="s">
        <v>80</v>
      </c>
      <c r="E1063" s="2" t="s">
        <v>73</v>
      </c>
      <c r="F1063" s="2"/>
      <c r="G1063" s="2" t="s">
        <v>61</v>
      </c>
      <c r="H1063" s="2" t="s">
        <v>174</v>
      </c>
      <c r="J1063" s="2" t="s">
        <v>67</v>
      </c>
      <c r="K1063" s="2" t="s">
        <v>67</v>
      </c>
      <c r="L1063" s="2" t="s">
        <v>620</v>
      </c>
      <c r="M1063" s="2" t="s">
        <v>67</v>
      </c>
      <c r="N1063" s="2" t="s">
        <v>393</v>
      </c>
      <c r="O1063" s="2" t="s">
        <v>76</v>
      </c>
      <c r="R1063" s="2" t="s">
        <v>70</v>
      </c>
      <c r="S1063" s="2" t="s">
        <v>61</v>
      </c>
      <c r="T1063" s="2" t="s">
        <v>1350</v>
      </c>
      <c r="V1063" s="2" t="s">
        <v>124</v>
      </c>
      <c r="W1063" s="2" t="s">
        <v>73</v>
      </c>
      <c r="X1063" s="2" t="s">
        <v>74</v>
      </c>
      <c r="AH1063" s="2" t="s">
        <v>75</v>
      </c>
      <c r="AI1063" s="2" t="s">
        <v>75</v>
      </c>
      <c r="AJ1063" s="2" t="s">
        <v>75</v>
      </c>
      <c r="AK1063" s="2" t="s">
        <v>76</v>
      </c>
      <c r="AL1063" s="2" t="s">
        <v>76</v>
      </c>
      <c r="AM1063" s="2" t="s">
        <v>76</v>
      </c>
      <c r="AN1063" s="2" t="s">
        <v>122</v>
      </c>
      <c r="AO1063" s="2" t="s">
        <v>75</v>
      </c>
      <c r="AP1063" s="2" t="s">
        <v>61</v>
      </c>
      <c r="AQ1063" s="2" t="s">
        <v>77</v>
      </c>
      <c r="AR1063" s="2" t="s">
        <v>75</v>
      </c>
      <c r="AS1063" s="2" t="s">
        <v>75</v>
      </c>
      <c r="AT1063" s="2" t="s">
        <v>76</v>
      </c>
      <c r="AU1063" s="2" t="s">
        <v>76</v>
      </c>
      <c r="AV1063" s="2" t="s">
        <v>1691</v>
      </c>
      <c r="AW1063" s="2" t="s">
        <v>122</v>
      </c>
      <c r="AZ1063" s="2" t="s">
        <v>73</v>
      </c>
      <c r="BA1063" s="2" t="s">
        <v>61</v>
      </c>
      <c r="BH1063" s="2">
        <f>O1063+AH1063+AL1063+AM1063+AN1063+AT1063+AU1063</f>
        <v>8</v>
      </c>
      <c r="BI1063" s="2">
        <f>J1063+K1063+L1063+M1063+AI1063+AJ1063+AO1063+AR1063+AS1063</f>
        <v>352</v>
      </c>
      <c r="BJ1063" s="1" t="str">
        <f>IF(AND(H1063&gt;"001",H1063&lt;"300"),"In-State","Out-State")</f>
        <v>In-State</v>
      </c>
    </row>
    <row r="1064" spans="1:62" x14ac:dyDescent="0.25">
      <c r="A1064" s="2" t="s">
        <v>61</v>
      </c>
      <c r="B1064" s="2" t="s">
        <v>62</v>
      </c>
      <c r="C1064" s="3"/>
      <c r="D1064" s="2" t="s">
        <v>80</v>
      </c>
      <c r="E1064" s="2" t="s">
        <v>73</v>
      </c>
      <c r="F1064" s="2"/>
      <c r="G1064" s="2" t="s">
        <v>61</v>
      </c>
      <c r="H1064" s="2" t="s">
        <v>81</v>
      </c>
      <c r="J1064" s="2" t="s">
        <v>67</v>
      </c>
      <c r="K1064" s="2" t="s">
        <v>67</v>
      </c>
      <c r="L1064" s="2" t="s">
        <v>738</v>
      </c>
      <c r="M1064" s="2" t="s">
        <v>67</v>
      </c>
      <c r="N1064" s="2" t="s">
        <v>83</v>
      </c>
      <c r="O1064" s="2" t="s">
        <v>76</v>
      </c>
      <c r="R1064" s="2" t="s">
        <v>70</v>
      </c>
      <c r="S1064" s="2" t="s">
        <v>73</v>
      </c>
      <c r="T1064" s="2" t="s">
        <v>1692</v>
      </c>
      <c r="V1064" s="2" t="s">
        <v>107</v>
      </c>
      <c r="W1064" s="2" t="s">
        <v>73</v>
      </c>
      <c r="X1064" s="2" t="s">
        <v>74</v>
      </c>
      <c r="AB1064" s="2" t="s">
        <v>73</v>
      </c>
      <c r="AH1064" s="2" t="s">
        <v>75</v>
      </c>
      <c r="AI1064" s="2" t="s">
        <v>75</v>
      </c>
      <c r="AJ1064" s="2" t="s">
        <v>75</v>
      </c>
      <c r="AK1064" s="2" t="s">
        <v>76</v>
      </c>
      <c r="AL1064" s="2" t="s">
        <v>76</v>
      </c>
      <c r="AM1064" s="2" t="s">
        <v>76</v>
      </c>
      <c r="AN1064" s="2" t="s">
        <v>108</v>
      </c>
      <c r="AO1064" s="2" t="s">
        <v>75</v>
      </c>
      <c r="AP1064" s="2" t="s">
        <v>73</v>
      </c>
      <c r="AQ1064" s="2" t="s">
        <v>77</v>
      </c>
      <c r="AR1064" s="2" t="s">
        <v>75</v>
      </c>
      <c r="AS1064" s="2" t="s">
        <v>75</v>
      </c>
      <c r="AT1064" s="2" t="s">
        <v>76</v>
      </c>
      <c r="AU1064" s="2" t="s">
        <v>76</v>
      </c>
      <c r="AV1064" s="2" t="s">
        <v>1693</v>
      </c>
      <c r="AW1064" s="2" t="s">
        <v>163</v>
      </c>
      <c r="AX1064" s="2" t="s">
        <v>211</v>
      </c>
      <c r="AZ1064" s="2" t="s">
        <v>73</v>
      </c>
      <c r="BB1064" s="2" t="s">
        <v>73</v>
      </c>
      <c r="BH1064" s="2">
        <f>O1064+AH1064+AL1064+AM1064+AN1064+AT1064+AU1064</f>
        <v>12</v>
      </c>
      <c r="BI1064" s="2">
        <f>J1064+K1064+L1064+M1064+AI1064+AJ1064+AO1064+AR1064+AS1064</f>
        <v>512</v>
      </c>
      <c r="BJ1064" s="1" t="str">
        <f>IF(AND(H1064&gt;"001",H1064&lt;"300"),"In-State","Out-State")</f>
        <v>In-State</v>
      </c>
    </row>
    <row r="1065" spans="1:62" x14ac:dyDescent="0.25">
      <c r="A1065" s="2" t="s">
        <v>61</v>
      </c>
      <c r="B1065" s="2" t="s">
        <v>62</v>
      </c>
      <c r="C1065" s="3"/>
      <c r="D1065" s="2" t="s">
        <v>63</v>
      </c>
      <c r="E1065" s="2" t="s">
        <v>73</v>
      </c>
      <c r="F1065" s="2"/>
      <c r="G1065" s="2" t="s">
        <v>61</v>
      </c>
      <c r="H1065" s="2" t="s">
        <v>64</v>
      </c>
      <c r="J1065" s="2" t="s">
        <v>66</v>
      </c>
      <c r="K1065" s="2" t="s">
        <v>67</v>
      </c>
      <c r="L1065" s="2" t="s">
        <v>67</v>
      </c>
      <c r="M1065" s="2" t="s">
        <v>67</v>
      </c>
      <c r="N1065" s="2" t="s">
        <v>338</v>
      </c>
      <c r="O1065" s="2" t="s">
        <v>255</v>
      </c>
      <c r="R1065" s="2" t="s">
        <v>61</v>
      </c>
      <c r="S1065" s="2" t="s">
        <v>61</v>
      </c>
      <c r="T1065" s="2" t="s">
        <v>99</v>
      </c>
      <c r="V1065" s="2" t="s">
        <v>107</v>
      </c>
      <c r="W1065" s="2" t="s">
        <v>73</v>
      </c>
      <c r="X1065" s="2" t="s">
        <v>74</v>
      </c>
      <c r="AH1065" s="2" t="s">
        <v>75</v>
      </c>
      <c r="AI1065" s="2" t="s">
        <v>75</v>
      </c>
      <c r="AJ1065" s="2" t="s">
        <v>75</v>
      </c>
      <c r="AK1065" s="2" t="s">
        <v>76</v>
      </c>
      <c r="AL1065" s="2" t="s">
        <v>76</v>
      </c>
      <c r="AM1065" s="2" t="s">
        <v>76</v>
      </c>
      <c r="AN1065" s="2" t="s">
        <v>76</v>
      </c>
      <c r="AO1065" s="2" t="s">
        <v>75</v>
      </c>
      <c r="AP1065" s="2" t="s">
        <v>61</v>
      </c>
      <c r="AQ1065" s="2" t="s">
        <v>77</v>
      </c>
      <c r="AR1065" s="2" t="s">
        <v>75</v>
      </c>
      <c r="AS1065" s="2" t="s">
        <v>75</v>
      </c>
      <c r="AT1065" s="2" t="s">
        <v>76</v>
      </c>
      <c r="AU1065" s="2" t="s">
        <v>76</v>
      </c>
      <c r="AV1065" s="2" t="s">
        <v>505</v>
      </c>
      <c r="AX1065" s="2" t="s">
        <v>440</v>
      </c>
      <c r="AZ1065" s="2" t="s">
        <v>73</v>
      </c>
      <c r="BA1065" s="2" t="s">
        <v>61</v>
      </c>
      <c r="BH1065" s="2">
        <f>O1065+AH1065+AL1065+AM1065+AN1065+AT1065+AU1065</f>
        <v>13</v>
      </c>
      <c r="BI1065" s="2">
        <f>J1065+K1065+L1065+M1065+AI1065+AJ1065+AO1065+AR1065+AS1065</f>
        <v>224</v>
      </c>
      <c r="BJ1065" s="1" t="str">
        <f>IF(AND(H1065&gt;"001",H1065&lt;"300"),"In-State","Out-State")</f>
        <v>In-State</v>
      </c>
    </row>
    <row r="1066" spans="1:62" x14ac:dyDescent="0.25">
      <c r="A1066" s="2" t="s">
        <v>61</v>
      </c>
      <c r="B1066" s="2" t="s">
        <v>62</v>
      </c>
      <c r="C1066" s="3"/>
      <c r="D1066" s="2" t="s">
        <v>80</v>
      </c>
      <c r="E1066" s="2" t="s">
        <v>73</v>
      </c>
      <c r="F1066" s="2"/>
      <c r="G1066" s="2" t="s">
        <v>61</v>
      </c>
      <c r="H1066" s="2" t="s">
        <v>64</v>
      </c>
      <c r="J1066" s="2" t="s">
        <v>218</v>
      </c>
      <c r="K1066" s="2" t="s">
        <v>67</v>
      </c>
      <c r="L1066" s="2" t="s">
        <v>67</v>
      </c>
      <c r="M1066" s="2" t="s">
        <v>67</v>
      </c>
      <c r="N1066" s="2" t="s">
        <v>89</v>
      </c>
      <c r="O1066" s="2" t="s">
        <v>93</v>
      </c>
      <c r="R1066" s="2" t="s">
        <v>70</v>
      </c>
      <c r="S1066" s="2" t="s">
        <v>61</v>
      </c>
      <c r="T1066" s="2" t="s">
        <v>716</v>
      </c>
      <c r="V1066" s="2" t="s">
        <v>107</v>
      </c>
      <c r="W1066" s="2" t="s">
        <v>73</v>
      </c>
      <c r="X1066" s="2" t="s">
        <v>74</v>
      </c>
      <c r="AA1066" s="2" t="s">
        <v>61</v>
      </c>
      <c r="AB1066" s="2" t="s">
        <v>73</v>
      </c>
      <c r="AH1066" s="2" t="s">
        <v>75</v>
      </c>
      <c r="AI1066" s="2" t="s">
        <v>75</v>
      </c>
      <c r="AJ1066" s="2" t="s">
        <v>75</v>
      </c>
      <c r="AK1066" s="2" t="s">
        <v>76</v>
      </c>
      <c r="AL1066" s="2" t="s">
        <v>76</v>
      </c>
      <c r="AM1066" s="2" t="s">
        <v>93</v>
      </c>
      <c r="AN1066" s="2" t="s">
        <v>76</v>
      </c>
      <c r="AO1066" s="2" t="s">
        <v>75</v>
      </c>
      <c r="AP1066" s="2" t="s">
        <v>73</v>
      </c>
      <c r="AQ1066" s="2" t="s">
        <v>73</v>
      </c>
      <c r="AR1066" s="2" t="s">
        <v>75</v>
      </c>
      <c r="AS1066" s="2" t="s">
        <v>75</v>
      </c>
      <c r="AT1066" s="2" t="s">
        <v>76</v>
      </c>
      <c r="AU1066" s="2" t="s">
        <v>76</v>
      </c>
      <c r="AV1066" s="2" t="s">
        <v>1371</v>
      </c>
      <c r="AX1066" s="2" t="s">
        <v>79</v>
      </c>
      <c r="AZ1066" s="2" t="s">
        <v>73</v>
      </c>
      <c r="BA1066" s="2" t="s">
        <v>61</v>
      </c>
      <c r="BH1066" s="2">
        <f>O1066+AH1066+AL1066+AM1066+AN1066+AT1066+AU1066</f>
        <v>6</v>
      </c>
      <c r="BI1066" s="2">
        <f>J1066+K1066+L1066+M1066+AI1066+AJ1066+AO1066+AR1066+AS1066</f>
        <v>96</v>
      </c>
      <c r="BJ1066" s="1" t="str">
        <f>IF(AND(H1066&gt;"001",H1066&lt;"300"),"In-State","Out-State")</f>
        <v>In-State</v>
      </c>
    </row>
    <row r="1067" spans="1:62" x14ac:dyDescent="0.25">
      <c r="A1067" s="2" t="s">
        <v>61</v>
      </c>
      <c r="B1067" s="2" t="s">
        <v>62</v>
      </c>
      <c r="C1067" s="3"/>
      <c r="D1067" s="2" t="s">
        <v>80</v>
      </c>
      <c r="E1067" s="2" t="s">
        <v>73</v>
      </c>
      <c r="F1067" s="2"/>
      <c r="G1067" s="2" t="s">
        <v>61</v>
      </c>
      <c r="H1067" s="2" t="s">
        <v>64</v>
      </c>
      <c r="J1067" s="2" t="s">
        <v>383</v>
      </c>
      <c r="K1067" s="2" t="s">
        <v>67</v>
      </c>
      <c r="L1067" s="2" t="s">
        <v>392</v>
      </c>
      <c r="M1067" s="2" t="s">
        <v>67</v>
      </c>
      <c r="N1067" s="2" t="s">
        <v>393</v>
      </c>
      <c r="O1067" s="2" t="s">
        <v>90</v>
      </c>
      <c r="R1067" s="2" t="s">
        <v>73</v>
      </c>
      <c r="S1067" s="2" t="s">
        <v>61</v>
      </c>
      <c r="T1067" s="2" t="s">
        <v>1528</v>
      </c>
      <c r="V1067" s="2" t="s">
        <v>133</v>
      </c>
      <c r="W1067" s="2" t="s">
        <v>73</v>
      </c>
      <c r="X1067" s="2" t="s">
        <v>74</v>
      </c>
      <c r="AB1067" s="2" t="s">
        <v>73</v>
      </c>
      <c r="AH1067" s="2" t="s">
        <v>75</v>
      </c>
      <c r="AI1067" s="2" t="s">
        <v>75</v>
      </c>
      <c r="AJ1067" s="2" t="s">
        <v>75</v>
      </c>
      <c r="AK1067" s="2" t="s">
        <v>76</v>
      </c>
      <c r="AL1067" s="2" t="s">
        <v>76</v>
      </c>
      <c r="AM1067" s="2" t="s">
        <v>76</v>
      </c>
      <c r="AN1067" s="2" t="s">
        <v>93</v>
      </c>
      <c r="AO1067" s="2" t="s">
        <v>75</v>
      </c>
      <c r="AP1067" s="2" t="s">
        <v>73</v>
      </c>
      <c r="AQ1067" s="2" t="s">
        <v>77</v>
      </c>
      <c r="AR1067" s="2" t="s">
        <v>75</v>
      </c>
      <c r="AS1067" s="2" t="s">
        <v>75</v>
      </c>
      <c r="AT1067" s="2" t="s">
        <v>76</v>
      </c>
      <c r="AU1067" s="2" t="s">
        <v>76</v>
      </c>
      <c r="AV1067" s="2" t="s">
        <v>1694</v>
      </c>
      <c r="AX1067" s="2" t="s">
        <v>110</v>
      </c>
      <c r="AZ1067" s="2" t="s">
        <v>73</v>
      </c>
      <c r="BA1067" s="2" t="s">
        <v>61</v>
      </c>
      <c r="BH1067" s="2">
        <f>O1067+AH1067+AL1067+AM1067+AN1067+AT1067+AU1067</f>
        <v>12</v>
      </c>
      <c r="BI1067" s="2">
        <f>J1067+K1067+L1067+M1067+AI1067+AJ1067+AO1067+AR1067+AS1067</f>
        <v>208</v>
      </c>
      <c r="BJ1067" s="1" t="str">
        <f>IF(AND(H1067&gt;"001",H1067&lt;"300"),"In-State","Out-State")</f>
        <v>In-State</v>
      </c>
    </row>
    <row r="1068" spans="1:62" x14ac:dyDescent="0.25">
      <c r="A1068" s="2" t="s">
        <v>61</v>
      </c>
      <c r="B1068" s="2" t="s">
        <v>62</v>
      </c>
      <c r="C1068" s="3"/>
      <c r="D1068" s="2" t="s">
        <v>63</v>
      </c>
      <c r="E1068" s="2" t="s">
        <v>73</v>
      </c>
      <c r="F1068" s="2"/>
      <c r="G1068" s="2" t="s">
        <v>61</v>
      </c>
      <c r="H1068" s="2" t="s">
        <v>64</v>
      </c>
      <c r="J1068" s="2" t="s">
        <v>218</v>
      </c>
      <c r="K1068" s="2" t="s">
        <v>67</v>
      </c>
      <c r="L1068" s="2" t="s">
        <v>67</v>
      </c>
      <c r="M1068" s="2" t="s">
        <v>67</v>
      </c>
      <c r="N1068" s="2" t="s">
        <v>104</v>
      </c>
      <c r="O1068" s="2" t="s">
        <v>93</v>
      </c>
      <c r="R1068" s="2" t="s">
        <v>73</v>
      </c>
      <c r="S1068" s="2" t="s">
        <v>73</v>
      </c>
      <c r="T1068" s="2" t="s">
        <v>1695</v>
      </c>
      <c r="V1068" s="2" t="s">
        <v>403</v>
      </c>
      <c r="W1068" s="2" t="s">
        <v>73</v>
      </c>
      <c r="X1068" s="2" t="s">
        <v>74</v>
      </c>
      <c r="AA1068" s="2" t="s">
        <v>61</v>
      </c>
      <c r="AH1068" s="2" t="s">
        <v>75</v>
      </c>
      <c r="AI1068" s="2" t="s">
        <v>75</v>
      </c>
      <c r="AJ1068" s="2" t="s">
        <v>75</v>
      </c>
      <c r="AK1068" s="2" t="s">
        <v>76</v>
      </c>
      <c r="AL1068" s="2" t="s">
        <v>76</v>
      </c>
      <c r="AM1068" s="2" t="s">
        <v>93</v>
      </c>
      <c r="AN1068" s="2" t="s">
        <v>76</v>
      </c>
      <c r="AO1068" s="2" t="s">
        <v>75</v>
      </c>
      <c r="AP1068" s="2" t="s">
        <v>70</v>
      </c>
      <c r="AQ1068" s="2" t="s">
        <v>77</v>
      </c>
      <c r="AR1068" s="2" t="s">
        <v>75</v>
      </c>
      <c r="AS1068" s="2" t="s">
        <v>75</v>
      </c>
      <c r="AT1068" s="2" t="s">
        <v>76</v>
      </c>
      <c r="AU1068" s="2" t="s">
        <v>76</v>
      </c>
      <c r="AV1068" s="2" t="s">
        <v>1696</v>
      </c>
      <c r="AZ1068" s="2" t="s">
        <v>73</v>
      </c>
      <c r="BB1068" s="2" t="s">
        <v>73</v>
      </c>
      <c r="BH1068" s="2">
        <f>O1068+AH1068+AL1068+AM1068+AN1068+AT1068+AU1068</f>
        <v>6</v>
      </c>
      <c r="BI1068" s="2">
        <f>J1068+K1068+L1068+M1068+AI1068+AJ1068+AO1068+AR1068+AS1068</f>
        <v>96</v>
      </c>
      <c r="BJ1068" s="1" t="str">
        <f>IF(AND(H1068&gt;"001",H1068&lt;"300"),"In-State","Out-State")</f>
        <v>In-State</v>
      </c>
    </row>
    <row r="1069" spans="1:62" x14ac:dyDescent="0.25">
      <c r="A1069" s="2" t="s">
        <v>61</v>
      </c>
      <c r="B1069" s="2" t="s">
        <v>62</v>
      </c>
      <c r="C1069" s="3"/>
      <c r="D1069" s="2" t="s">
        <v>80</v>
      </c>
      <c r="E1069" s="2" t="s">
        <v>61</v>
      </c>
      <c r="F1069" s="2"/>
      <c r="G1069" s="2" t="s">
        <v>61</v>
      </c>
      <c r="H1069" s="2" t="s">
        <v>64</v>
      </c>
      <c r="J1069" s="2" t="s">
        <v>67</v>
      </c>
      <c r="K1069" s="2" t="s">
        <v>67</v>
      </c>
      <c r="L1069" s="2" t="s">
        <v>218</v>
      </c>
      <c r="M1069" s="2" t="s">
        <v>67</v>
      </c>
      <c r="N1069" s="2" t="s">
        <v>89</v>
      </c>
      <c r="O1069" s="2" t="s">
        <v>76</v>
      </c>
      <c r="R1069" s="2" t="s">
        <v>70</v>
      </c>
      <c r="S1069" s="2" t="s">
        <v>73</v>
      </c>
      <c r="T1069" s="2" t="s">
        <v>1697</v>
      </c>
      <c r="W1069" s="2" t="s">
        <v>73</v>
      </c>
      <c r="X1069" s="2" t="s">
        <v>74</v>
      </c>
      <c r="AB1069" s="2" t="s">
        <v>73</v>
      </c>
      <c r="AH1069" s="2" t="s">
        <v>75</v>
      </c>
      <c r="AI1069" s="2" t="s">
        <v>75</v>
      </c>
      <c r="AJ1069" s="2" t="s">
        <v>75</v>
      </c>
      <c r="AK1069" s="2" t="s">
        <v>76</v>
      </c>
      <c r="AL1069" s="2" t="s">
        <v>76</v>
      </c>
      <c r="AM1069" s="2" t="s">
        <v>76</v>
      </c>
      <c r="AN1069" s="2" t="s">
        <v>84</v>
      </c>
      <c r="AO1069" s="2" t="s">
        <v>75</v>
      </c>
      <c r="AP1069" s="2" t="s">
        <v>73</v>
      </c>
      <c r="AQ1069" s="2" t="s">
        <v>77</v>
      </c>
      <c r="AR1069" s="2" t="s">
        <v>75</v>
      </c>
      <c r="AS1069" s="2" t="s">
        <v>75</v>
      </c>
      <c r="AT1069" s="2" t="s">
        <v>76</v>
      </c>
      <c r="AU1069" s="2" t="s">
        <v>76</v>
      </c>
      <c r="AV1069" s="2" t="s">
        <v>842</v>
      </c>
      <c r="AX1069" s="2" t="s">
        <v>560</v>
      </c>
      <c r="AZ1069" s="2" t="s">
        <v>73</v>
      </c>
      <c r="BB1069" s="2" t="s">
        <v>73</v>
      </c>
      <c r="BH1069" s="2">
        <f>O1069+AH1069+AL1069+AM1069+AN1069+AT1069+AU1069</f>
        <v>6</v>
      </c>
      <c r="BI1069" s="2">
        <f>J1069+K1069+L1069+M1069+AI1069+AJ1069+AO1069+AR1069+AS1069</f>
        <v>96</v>
      </c>
      <c r="BJ1069" s="1" t="str">
        <f>IF(AND(H1069&gt;"001",H1069&lt;"300"),"In-State","Out-State")</f>
        <v>In-State</v>
      </c>
    </row>
    <row r="1070" spans="1:62" x14ac:dyDescent="0.25">
      <c r="A1070" s="2" t="s">
        <v>61</v>
      </c>
      <c r="B1070" s="2" t="s">
        <v>62</v>
      </c>
      <c r="C1070" s="3"/>
      <c r="D1070" s="2" t="s">
        <v>80</v>
      </c>
      <c r="E1070" s="2" t="s">
        <v>73</v>
      </c>
      <c r="F1070" s="2"/>
      <c r="G1070" s="2" t="s">
        <v>61</v>
      </c>
      <c r="H1070" s="2" t="s">
        <v>189</v>
      </c>
      <c r="J1070" s="2" t="s">
        <v>218</v>
      </c>
      <c r="K1070" s="2" t="s">
        <v>67</v>
      </c>
      <c r="L1070" s="2" t="s">
        <v>67</v>
      </c>
      <c r="M1070" s="2" t="s">
        <v>67</v>
      </c>
      <c r="N1070" s="2" t="s">
        <v>89</v>
      </c>
      <c r="O1070" s="2" t="s">
        <v>84</v>
      </c>
      <c r="R1070" s="2" t="s">
        <v>70</v>
      </c>
      <c r="S1070" s="2" t="s">
        <v>61</v>
      </c>
      <c r="T1070" s="2" t="s">
        <v>556</v>
      </c>
      <c r="V1070" s="2" t="s">
        <v>292</v>
      </c>
      <c r="W1070" s="2" t="s">
        <v>73</v>
      </c>
      <c r="X1070" s="2" t="s">
        <v>74</v>
      </c>
      <c r="AB1070" s="2" t="s">
        <v>73</v>
      </c>
      <c r="AH1070" s="2" t="s">
        <v>75</v>
      </c>
      <c r="AI1070" s="2" t="s">
        <v>75</v>
      </c>
      <c r="AJ1070" s="2" t="s">
        <v>75</v>
      </c>
      <c r="AK1070" s="2" t="s">
        <v>76</v>
      </c>
      <c r="AL1070" s="2" t="s">
        <v>76</v>
      </c>
      <c r="AM1070" s="2" t="s">
        <v>76</v>
      </c>
      <c r="AN1070" s="2" t="s">
        <v>76</v>
      </c>
      <c r="AO1070" s="2" t="s">
        <v>75</v>
      </c>
      <c r="AP1070" s="2" t="s">
        <v>61</v>
      </c>
      <c r="AQ1070" s="2" t="s">
        <v>77</v>
      </c>
      <c r="AR1070" s="2" t="s">
        <v>75</v>
      </c>
      <c r="AS1070" s="2" t="s">
        <v>75</v>
      </c>
      <c r="AT1070" s="2" t="s">
        <v>76</v>
      </c>
      <c r="AU1070" s="2" t="s">
        <v>76</v>
      </c>
      <c r="AV1070" s="2" t="s">
        <v>1698</v>
      </c>
      <c r="AX1070" s="2" t="s">
        <v>110</v>
      </c>
      <c r="AZ1070" s="2" t="s">
        <v>73</v>
      </c>
      <c r="BA1070" s="2" t="s">
        <v>61</v>
      </c>
      <c r="BH1070" s="2">
        <f>O1070+AH1070+AL1070+AM1070+AN1070+AT1070+AU1070</f>
        <v>6</v>
      </c>
      <c r="BI1070" s="2">
        <f>J1070+K1070+L1070+M1070+AI1070+AJ1070+AO1070+AR1070+AS1070</f>
        <v>96</v>
      </c>
      <c r="BJ1070" s="1" t="str">
        <f>IF(AND(H1070&gt;"001",H1070&lt;"300"),"In-State","Out-State")</f>
        <v>In-State</v>
      </c>
    </row>
    <row r="1071" spans="1:62" x14ac:dyDescent="0.25">
      <c r="A1071" s="2" t="s">
        <v>61</v>
      </c>
      <c r="B1071" s="2" t="s">
        <v>62</v>
      </c>
      <c r="C1071" s="3"/>
      <c r="D1071" s="2" t="s">
        <v>80</v>
      </c>
      <c r="E1071" s="2" t="s">
        <v>73</v>
      </c>
      <c r="F1071" s="2"/>
      <c r="G1071" s="2" t="s">
        <v>61</v>
      </c>
      <c r="H1071" s="2" t="s">
        <v>64</v>
      </c>
      <c r="J1071" s="2" t="s">
        <v>67</v>
      </c>
      <c r="K1071" s="2" t="s">
        <v>218</v>
      </c>
      <c r="L1071" s="2" t="s">
        <v>67</v>
      </c>
      <c r="M1071" s="2" t="s">
        <v>67</v>
      </c>
      <c r="N1071" s="2" t="s">
        <v>182</v>
      </c>
      <c r="O1071" s="2" t="s">
        <v>84</v>
      </c>
      <c r="R1071" s="2" t="s">
        <v>61</v>
      </c>
      <c r="S1071" s="2" t="s">
        <v>70</v>
      </c>
      <c r="T1071" s="2" t="s">
        <v>891</v>
      </c>
      <c r="W1071" s="2" t="s">
        <v>73</v>
      </c>
      <c r="X1071" s="2" t="s">
        <v>74</v>
      </c>
      <c r="AH1071" s="2" t="s">
        <v>75</v>
      </c>
      <c r="AI1071" s="2" t="s">
        <v>75</v>
      </c>
      <c r="AJ1071" s="2" t="s">
        <v>75</v>
      </c>
      <c r="AK1071" s="2" t="s">
        <v>76</v>
      </c>
      <c r="AL1071" s="2" t="s">
        <v>76</v>
      </c>
      <c r="AM1071" s="2" t="s">
        <v>76</v>
      </c>
      <c r="AN1071" s="2" t="s">
        <v>76</v>
      </c>
      <c r="AO1071" s="2" t="s">
        <v>75</v>
      </c>
      <c r="AP1071" s="2" t="s">
        <v>61</v>
      </c>
      <c r="AQ1071" s="2" t="s">
        <v>77</v>
      </c>
      <c r="AR1071" s="2" t="s">
        <v>75</v>
      </c>
      <c r="AS1071" s="2" t="s">
        <v>75</v>
      </c>
      <c r="AT1071" s="2" t="s">
        <v>76</v>
      </c>
      <c r="AU1071" s="2" t="s">
        <v>76</v>
      </c>
      <c r="AV1071" s="2" t="s">
        <v>1699</v>
      </c>
      <c r="AZ1071" s="2" t="s">
        <v>61</v>
      </c>
      <c r="BF1071" s="2" t="s">
        <v>88</v>
      </c>
      <c r="BH1071" s="2">
        <f>O1071+AH1071+AL1071+AM1071+AN1071+AT1071+AU1071</f>
        <v>6</v>
      </c>
      <c r="BI1071" s="2">
        <f>J1071+K1071+L1071+M1071+AI1071+AJ1071+AO1071+AR1071+AS1071</f>
        <v>96</v>
      </c>
      <c r="BJ1071" s="1" t="str">
        <f>IF(AND(H1071&gt;"001",H1071&lt;"300"),"In-State","Out-State")</f>
        <v>In-State</v>
      </c>
    </row>
    <row r="1072" spans="1:62" x14ac:dyDescent="0.25">
      <c r="A1072" s="2" t="s">
        <v>61</v>
      </c>
      <c r="B1072" s="2" t="s">
        <v>62</v>
      </c>
      <c r="C1072" s="3"/>
      <c r="D1072" s="2" t="s">
        <v>80</v>
      </c>
      <c r="E1072" s="2" t="s">
        <v>73</v>
      </c>
      <c r="F1072" s="2"/>
      <c r="G1072" s="2" t="s">
        <v>61</v>
      </c>
      <c r="H1072" s="2" t="s">
        <v>197</v>
      </c>
      <c r="J1072" s="2" t="s">
        <v>227</v>
      </c>
      <c r="K1072" s="2" t="s">
        <v>67</v>
      </c>
      <c r="L1072" s="2" t="s">
        <v>227</v>
      </c>
      <c r="M1072" s="2" t="s">
        <v>67</v>
      </c>
      <c r="N1072" s="2" t="s">
        <v>222</v>
      </c>
      <c r="O1072" s="2" t="s">
        <v>93</v>
      </c>
      <c r="R1072" s="2" t="s">
        <v>61</v>
      </c>
      <c r="S1072" s="2" t="s">
        <v>61</v>
      </c>
      <c r="T1072" s="2" t="s">
        <v>1289</v>
      </c>
      <c r="W1072" s="2" t="s">
        <v>73</v>
      </c>
      <c r="X1072" s="2" t="s">
        <v>74</v>
      </c>
      <c r="AB1072" s="2" t="s">
        <v>73</v>
      </c>
      <c r="AH1072" s="2" t="s">
        <v>75</v>
      </c>
      <c r="AI1072" s="2" t="s">
        <v>75</v>
      </c>
      <c r="AJ1072" s="2" t="s">
        <v>75</v>
      </c>
      <c r="AK1072" s="2" t="s">
        <v>76</v>
      </c>
      <c r="AL1072" s="2" t="s">
        <v>76</v>
      </c>
      <c r="AM1072" s="2" t="s">
        <v>76</v>
      </c>
      <c r="AN1072" s="2" t="s">
        <v>93</v>
      </c>
      <c r="AO1072" s="2" t="s">
        <v>75</v>
      </c>
      <c r="AP1072" s="2" t="s">
        <v>61</v>
      </c>
      <c r="AQ1072" s="2" t="s">
        <v>77</v>
      </c>
      <c r="AR1072" s="2" t="s">
        <v>75</v>
      </c>
      <c r="AS1072" s="2" t="s">
        <v>75</v>
      </c>
      <c r="AT1072" s="2" t="s">
        <v>76</v>
      </c>
      <c r="AU1072" s="2" t="s">
        <v>76</v>
      </c>
      <c r="AV1072" s="2" t="s">
        <v>1700</v>
      </c>
      <c r="AX1072" s="2" t="s">
        <v>110</v>
      </c>
      <c r="AZ1072" s="2" t="s">
        <v>73</v>
      </c>
      <c r="BA1072" s="2" t="s">
        <v>61</v>
      </c>
      <c r="BH1072" s="2">
        <f>O1072+AH1072+AL1072+AM1072+AN1072+AT1072+AU1072</f>
        <v>6</v>
      </c>
      <c r="BI1072" s="2">
        <f>J1072+K1072+L1072+M1072+AI1072+AJ1072+AO1072+AR1072+AS1072</f>
        <v>96</v>
      </c>
      <c r="BJ1072" s="1" t="str">
        <f>IF(AND(H1072&gt;"001",H1072&lt;"300"),"In-State","Out-State")</f>
        <v>In-State</v>
      </c>
    </row>
    <row r="1073" spans="1:62" x14ac:dyDescent="0.25">
      <c r="A1073" s="2" t="s">
        <v>61</v>
      </c>
      <c r="B1073" s="2" t="s">
        <v>62</v>
      </c>
      <c r="C1073" s="3"/>
      <c r="D1073" s="2" t="s">
        <v>80</v>
      </c>
      <c r="E1073" s="2" t="s">
        <v>61</v>
      </c>
      <c r="F1073" s="2"/>
      <c r="G1073" s="2" t="s">
        <v>61</v>
      </c>
      <c r="H1073" s="2" t="s">
        <v>64</v>
      </c>
      <c r="J1073" s="2" t="s">
        <v>67</v>
      </c>
      <c r="K1073" s="2" t="s">
        <v>67</v>
      </c>
      <c r="L1073" s="2" t="s">
        <v>218</v>
      </c>
      <c r="M1073" s="2" t="s">
        <v>67</v>
      </c>
      <c r="N1073" s="2" t="s">
        <v>89</v>
      </c>
      <c r="O1073" s="2" t="s">
        <v>76</v>
      </c>
      <c r="R1073" s="2" t="s">
        <v>70</v>
      </c>
      <c r="S1073" s="2" t="s">
        <v>61</v>
      </c>
      <c r="T1073" s="2" t="s">
        <v>1701</v>
      </c>
      <c r="V1073" s="2" t="s">
        <v>63</v>
      </c>
      <c r="W1073" s="2" t="s">
        <v>73</v>
      </c>
      <c r="X1073" s="2" t="s">
        <v>74</v>
      </c>
      <c r="AB1073" s="2" t="s">
        <v>73</v>
      </c>
      <c r="AH1073" s="2" t="s">
        <v>75</v>
      </c>
      <c r="AI1073" s="2" t="s">
        <v>75</v>
      </c>
      <c r="AJ1073" s="2" t="s">
        <v>75</v>
      </c>
      <c r="AK1073" s="2" t="s">
        <v>76</v>
      </c>
      <c r="AL1073" s="2" t="s">
        <v>76</v>
      </c>
      <c r="AM1073" s="2" t="s">
        <v>76</v>
      </c>
      <c r="AN1073" s="2" t="s">
        <v>84</v>
      </c>
      <c r="AO1073" s="2" t="s">
        <v>75</v>
      </c>
      <c r="AP1073" s="2" t="s">
        <v>70</v>
      </c>
      <c r="AQ1073" s="2" t="s">
        <v>77</v>
      </c>
      <c r="AR1073" s="2" t="s">
        <v>75</v>
      </c>
      <c r="AS1073" s="2" t="s">
        <v>75</v>
      </c>
      <c r="AT1073" s="2" t="s">
        <v>76</v>
      </c>
      <c r="AU1073" s="2" t="s">
        <v>76</v>
      </c>
      <c r="AV1073" s="2" t="s">
        <v>169</v>
      </c>
      <c r="AX1073" s="2" t="s">
        <v>170</v>
      </c>
      <c r="AZ1073" s="2" t="s">
        <v>73</v>
      </c>
      <c r="BA1073" s="2" t="s">
        <v>61</v>
      </c>
      <c r="BH1073" s="2">
        <f>O1073+AH1073+AL1073+AM1073+AN1073+AT1073+AU1073</f>
        <v>6</v>
      </c>
      <c r="BI1073" s="2">
        <f>J1073+K1073+L1073+M1073+AI1073+AJ1073+AO1073+AR1073+AS1073</f>
        <v>96</v>
      </c>
      <c r="BJ1073" s="1" t="str">
        <f>IF(AND(H1073&gt;"001",H1073&lt;"300"),"In-State","Out-State")</f>
        <v>In-State</v>
      </c>
    </row>
    <row r="1074" spans="1:62" x14ac:dyDescent="0.25">
      <c r="A1074" s="2" t="s">
        <v>61</v>
      </c>
      <c r="B1074" s="2" t="s">
        <v>62</v>
      </c>
      <c r="C1074" s="3"/>
      <c r="D1074" s="2" t="s">
        <v>80</v>
      </c>
      <c r="E1074" s="2" t="s">
        <v>61</v>
      </c>
      <c r="F1074" s="2"/>
      <c r="G1074" s="2" t="s">
        <v>61</v>
      </c>
      <c r="H1074" s="2" t="s">
        <v>64</v>
      </c>
      <c r="J1074" s="2" t="s">
        <v>67</v>
      </c>
      <c r="K1074" s="2" t="s">
        <v>67</v>
      </c>
      <c r="L1074" s="2" t="s">
        <v>82</v>
      </c>
      <c r="M1074" s="2" t="s">
        <v>67</v>
      </c>
      <c r="N1074" s="2" t="s">
        <v>89</v>
      </c>
      <c r="O1074" s="2" t="s">
        <v>76</v>
      </c>
      <c r="R1074" s="2" t="s">
        <v>70</v>
      </c>
      <c r="S1074" s="2" t="s">
        <v>61</v>
      </c>
      <c r="T1074" s="2" t="s">
        <v>1202</v>
      </c>
      <c r="V1074" s="2" t="s">
        <v>124</v>
      </c>
      <c r="W1074" s="2" t="s">
        <v>73</v>
      </c>
      <c r="X1074" s="2" t="s">
        <v>74</v>
      </c>
      <c r="AB1074" s="2" t="s">
        <v>73</v>
      </c>
      <c r="AH1074" s="2" t="s">
        <v>75</v>
      </c>
      <c r="AI1074" s="2" t="s">
        <v>75</v>
      </c>
      <c r="AJ1074" s="2" t="s">
        <v>75</v>
      </c>
      <c r="AK1074" s="2" t="s">
        <v>76</v>
      </c>
      <c r="AL1074" s="2" t="s">
        <v>76</v>
      </c>
      <c r="AM1074" s="2" t="s">
        <v>76</v>
      </c>
      <c r="AN1074" s="2" t="s">
        <v>108</v>
      </c>
      <c r="AO1074" s="2" t="s">
        <v>75</v>
      </c>
      <c r="AP1074" s="2" t="s">
        <v>73</v>
      </c>
      <c r="AQ1074" s="2" t="s">
        <v>77</v>
      </c>
      <c r="AR1074" s="2" t="s">
        <v>75</v>
      </c>
      <c r="AS1074" s="2" t="s">
        <v>75</v>
      </c>
      <c r="AT1074" s="2" t="s">
        <v>76</v>
      </c>
      <c r="AU1074" s="2" t="s">
        <v>76</v>
      </c>
      <c r="AV1074" s="2" t="s">
        <v>1702</v>
      </c>
      <c r="AX1074" s="2" t="s">
        <v>110</v>
      </c>
      <c r="AZ1074" s="2" t="s">
        <v>73</v>
      </c>
      <c r="BA1074" s="2" t="s">
        <v>61</v>
      </c>
      <c r="BH1074" s="2">
        <f>O1074+AH1074+AL1074+AM1074+AN1074+AT1074+AU1074</f>
        <v>12</v>
      </c>
      <c r="BI1074" s="2">
        <f>J1074+K1074+L1074+M1074+AI1074+AJ1074+AO1074+AR1074+AS1074</f>
        <v>208</v>
      </c>
      <c r="BJ1074" s="1" t="str">
        <f>IF(AND(H1074&gt;"001",H1074&lt;"300"),"In-State","Out-State")</f>
        <v>In-State</v>
      </c>
    </row>
    <row r="1075" spans="1:62" x14ac:dyDescent="0.25">
      <c r="A1075" s="2" t="s">
        <v>61</v>
      </c>
      <c r="B1075" s="2" t="s">
        <v>62</v>
      </c>
      <c r="C1075" s="3"/>
      <c r="D1075" s="2" t="s">
        <v>80</v>
      </c>
      <c r="E1075" s="2" t="s">
        <v>73</v>
      </c>
      <c r="F1075" s="2"/>
      <c r="G1075" s="2" t="s">
        <v>61</v>
      </c>
      <c r="H1075" s="2" t="s">
        <v>232</v>
      </c>
      <c r="J1075" s="2" t="s">
        <v>67</v>
      </c>
      <c r="K1075" s="2" t="s">
        <v>227</v>
      </c>
      <c r="L1075" s="2" t="s">
        <v>392</v>
      </c>
      <c r="M1075" s="2" t="s">
        <v>67</v>
      </c>
      <c r="N1075" s="2" t="s">
        <v>393</v>
      </c>
      <c r="O1075" s="2" t="s">
        <v>93</v>
      </c>
      <c r="R1075" s="2" t="s">
        <v>73</v>
      </c>
      <c r="S1075" s="2" t="s">
        <v>61</v>
      </c>
      <c r="T1075" s="2" t="s">
        <v>782</v>
      </c>
      <c r="V1075" s="2" t="s">
        <v>63</v>
      </c>
      <c r="W1075" s="2" t="s">
        <v>73</v>
      </c>
      <c r="X1075" s="2" t="s">
        <v>74</v>
      </c>
      <c r="AB1075" s="2" t="s">
        <v>73</v>
      </c>
      <c r="AH1075" s="2" t="s">
        <v>75</v>
      </c>
      <c r="AI1075" s="2" t="s">
        <v>75</v>
      </c>
      <c r="AJ1075" s="2" t="s">
        <v>75</v>
      </c>
      <c r="AK1075" s="2" t="s">
        <v>76</v>
      </c>
      <c r="AL1075" s="2" t="s">
        <v>76</v>
      </c>
      <c r="AM1075" s="2" t="s">
        <v>76</v>
      </c>
      <c r="AN1075" s="2" t="s">
        <v>93</v>
      </c>
      <c r="AO1075" s="2" t="s">
        <v>75</v>
      </c>
      <c r="AP1075" s="2" t="s">
        <v>73</v>
      </c>
      <c r="AQ1075" s="2" t="s">
        <v>77</v>
      </c>
      <c r="AR1075" s="2" t="s">
        <v>75</v>
      </c>
      <c r="AS1075" s="2" t="s">
        <v>75</v>
      </c>
      <c r="AT1075" s="2" t="s">
        <v>76</v>
      </c>
      <c r="AU1075" s="2" t="s">
        <v>76</v>
      </c>
      <c r="AV1075" s="2" t="s">
        <v>1703</v>
      </c>
      <c r="AX1075" s="2" t="s">
        <v>96</v>
      </c>
      <c r="AZ1075" s="2" t="s">
        <v>73</v>
      </c>
      <c r="BA1075" s="2" t="s">
        <v>61</v>
      </c>
      <c r="BH1075" s="2">
        <f>O1075+AH1075+AL1075+AM1075+AN1075+AT1075+AU1075</f>
        <v>6</v>
      </c>
      <c r="BI1075" s="2">
        <f>J1075+K1075+L1075+M1075+AI1075+AJ1075+AO1075+AR1075+AS1075</f>
        <v>112</v>
      </c>
      <c r="BJ1075" s="1" t="str">
        <f>IF(AND(H1075&gt;"001",H1075&lt;"300"),"In-State","Out-State")</f>
        <v>In-State</v>
      </c>
    </row>
    <row r="1076" spans="1:62" x14ac:dyDescent="0.25">
      <c r="A1076" s="2" t="s">
        <v>61</v>
      </c>
      <c r="B1076" s="2" t="s">
        <v>62</v>
      </c>
      <c r="C1076" s="3"/>
      <c r="D1076" s="2" t="s">
        <v>63</v>
      </c>
      <c r="E1076" s="2" t="s">
        <v>94</v>
      </c>
      <c r="F1076" s="2"/>
      <c r="G1076" s="2" t="s">
        <v>61</v>
      </c>
      <c r="H1076" s="2" t="s">
        <v>64</v>
      </c>
      <c r="J1076" s="2" t="s">
        <v>67</v>
      </c>
      <c r="K1076" s="2" t="s">
        <v>67</v>
      </c>
      <c r="L1076" s="2" t="s">
        <v>128</v>
      </c>
      <c r="M1076" s="2" t="s">
        <v>67</v>
      </c>
      <c r="N1076" s="2" t="s">
        <v>104</v>
      </c>
      <c r="O1076" s="2" t="s">
        <v>76</v>
      </c>
      <c r="R1076" s="2" t="s">
        <v>70</v>
      </c>
      <c r="S1076" s="2" t="s">
        <v>61</v>
      </c>
      <c r="T1076" s="2" t="s">
        <v>1368</v>
      </c>
      <c r="V1076" s="2" t="s">
        <v>138</v>
      </c>
      <c r="W1076" s="2" t="s">
        <v>73</v>
      </c>
      <c r="X1076" s="2" t="s">
        <v>74</v>
      </c>
      <c r="AH1076" s="2" t="s">
        <v>75</v>
      </c>
      <c r="AI1076" s="2" t="s">
        <v>75</v>
      </c>
      <c r="AJ1076" s="2" t="s">
        <v>75</v>
      </c>
      <c r="AK1076" s="2" t="s">
        <v>76</v>
      </c>
      <c r="AL1076" s="2" t="s">
        <v>76</v>
      </c>
      <c r="AM1076" s="2" t="s">
        <v>76</v>
      </c>
      <c r="AN1076" s="2" t="s">
        <v>122</v>
      </c>
      <c r="AO1076" s="2" t="s">
        <v>75</v>
      </c>
      <c r="AP1076" s="2" t="s">
        <v>73</v>
      </c>
      <c r="AQ1076" s="2" t="s">
        <v>77</v>
      </c>
      <c r="AR1076" s="2" t="s">
        <v>75</v>
      </c>
      <c r="AS1076" s="2" t="s">
        <v>75</v>
      </c>
      <c r="AT1076" s="2" t="s">
        <v>76</v>
      </c>
      <c r="AU1076" s="2" t="s">
        <v>76</v>
      </c>
      <c r="AV1076" s="2" t="s">
        <v>793</v>
      </c>
      <c r="AX1076" s="2" t="s">
        <v>131</v>
      </c>
      <c r="AZ1076" s="2" t="s">
        <v>73</v>
      </c>
      <c r="BA1076" s="2" t="s">
        <v>61</v>
      </c>
      <c r="BH1076" s="2">
        <f>O1076+AH1076+AL1076+AM1076+AN1076+AT1076+AU1076</f>
        <v>8</v>
      </c>
      <c r="BI1076" s="2">
        <f>J1076+K1076+L1076+M1076+AI1076+AJ1076+AO1076+AR1076+AS1076</f>
        <v>176</v>
      </c>
      <c r="BJ1076" s="1" t="str">
        <f>IF(AND(H1076&gt;"001",H1076&lt;"300"),"In-State","Out-State")</f>
        <v>In-State</v>
      </c>
    </row>
    <row r="1077" spans="1:62" x14ac:dyDescent="0.25">
      <c r="A1077" s="2" t="s">
        <v>61</v>
      </c>
      <c r="B1077" s="2" t="s">
        <v>62</v>
      </c>
      <c r="C1077" s="3"/>
      <c r="D1077" s="2" t="s">
        <v>80</v>
      </c>
      <c r="E1077" s="2" t="s">
        <v>73</v>
      </c>
      <c r="F1077" s="2"/>
      <c r="G1077" s="2" t="s">
        <v>61</v>
      </c>
      <c r="H1077" s="2" t="s">
        <v>232</v>
      </c>
      <c r="J1077" s="2" t="s">
        <v>127</v>
      </c>
      <c r="K1077" s="2" t="s">
        <v>227</v>
      </c>
      <c r="L1077" s="2" t="s">
        <v>67</v>
      </c>
      <c r="M1077" s="2" t="s">
        <v>67</v>
      </c>
      <c r="N1077" s="2" t="s">
        <v>393</v>
      </c>
      <c r="O1077" s="2" t="s">
        <v>163</v>
      </c>
      <c r="R1077" s="2" t="s">
        <v>73</v>
      </c>
      <c r="S1077" s="2" t="s">
        <v>61</v>
      </c>
      <c r="T1077" s="2" t="s">
        <v>1520</v>
      </c>
      <c r="V1077" s="2" t="s">
        <v>72</v>
      </c>
      <c r="W1077" s="2" t="s">
        <v>73</v>
      </c>
      <c r="X1077" s="2" t="s">
        <v>74</v>
      </c>
      <c r="AB1077" s="2" t="s">
        <v>73</v>
      </c>
      <c r="AH1077" s="2" t="s">
        <v>75</v>
      </c>
      <c r="AI1077" s="2" t="s">
        <v>75</v>
      </c>
      <c r="AJ1077" s="2" t="s">
        <v>75</v>
      </c>
      <c r="AK1077" s="2" t="s">
        <v>76</v>
      </c>
      <c r="AL1077" s="2" t="s">
        <v>76</v>
      </c>
      <c r="AM1077" s="2" t="s">
        <v>76</v>
      </c>
      <c r="AN1077" s="2" t="s">
        <v>76</v>
      </c>
      <c r="AO1077" s="2" t="s">
        <v>75</v>
      </c>
      <c r="AP1077" s="2" t="s">
        <v>61</v>
      </c>
      <c r="AQ1077" s="2" t="s">
        <v>77</v>
      </c>
      <c r="AR1077" s="2" t="s">
        <v>75</v>
      </c>
      <c r="AS1077" s="2" t="s">
        <v>75</v>
      </c>
      <c r="AT1077" s="2" t="s">
        <v>76</v>
      </c>
      <c r="AU1077" s="2" t="s">
        <v>76</v>
      </c>
      <c r="AV1077" s="2" t="s">
        <v>1704</v>
      </c>
      <c r="AX1077" s="2" t="s">
        <v>370</v>
      </c>
      <c r="AZ1077" s="2" t="s">
        <v>73</v>
      </c>
      <c r="BA1077" s="2" t="s">
        <v>61</v>
      </c>
      <c r="BH1077" s="2">
        <f>O1077+AH1077+AL1077+AM1077+AN1077+AT1077+AU1077</f>
        <v>7</v>
      </c>
      <c r="BI1077" s="2">
        <f>J1077+K1077+L1077+M1077+AI1077+AJ1077+AO1077+AR1077+AS1077</f>
        <v>128</v>
      </c>
      <c r="BJ1077" s="1" t="str">
        <f>IF(AND(H1077&gt;"001",H1077&lt;"300"),"In-State","Out-State")</f>
        <v>In-State</v>
      </c>
    </row>
    <row r="1078" spans="1:62" x14ac:dyDescent="0.25">
      <c r="A1078" s="2" t="s">
        <v>61</v>
      </c>
      <c r="B1078" s="2" t="s">
        <v>62</v>
      </c>
      <c r="C1078" s="3"/>
      <c r="D1078" s="2" t="s">
        <v>80</v>
      </c>
      <c r="E1078" s="2" t="s">
        <v>73</v>
      </c>
      <c r="F1078" s="2"/>
      <c r="G1078" s="2" t="s">
        <v>120</v>
      </c>
      <c r="H1078" s="2" t="s">
        <v>121</v>
      </c>
      <c r="J1078" s="2" t="s">
        <v>127</v>
      </c>
      <c r="K1078" s="2" t="s">
        <v>67</v>
      </c>
      <c r="L1078" s="2" t="s">
        <v>67</v>
      </c>
      <c r="M1078" s="2" t="s">
        <v>67</v>
      </c>
      <c r="N1078" s="2" t="s">
        <v>83</v>
      </c>
      <c r="O1078" s="2" t="s">
        <v>165</v>
      </c>
      <c r="R1078" s="2" t="s">
        <v>73</v>
      </c>
      <c r="S1078" s="2" t="s">
        <v>73</v>
      </c>
      <c r="T1078" s="2" t="s">
        <v>1705</v>
      </c>
      <c r="V1078" s="2" t="s">
        <v>403</v>
      </c>
      <c r="W1078" s="2" t="s">
        <v>73</v>
      </c>
      <c r="X1078" s="2" t="s">
        <v>74</v>
      </c>
      <c r="AB1078" s="2" t="s">
        <v>73</v>
      </c>
      <c r="AH1078" s="2" t="s">
        <v>75</v>
      </c>
      <c r="AI1078" s="2" t="s">
        <v>75</v>
      </c>
      <c r="AJ1078" s="2" t="s">
        <v>75</v>
      </c>
      <c r="AK1078" s="2" t="s">
        <v>76</v>
      </c>
      <c r="AL1078" s="2" t="s">
        <v>76</v>
      </c>
      <c r="AM1078" s="2" t="s">
        <v>76</v>
      </c>
      <c r="AN1078" s="2" t="s">
        <v>76</v>
      </c>
      <c r="AO1078" s="2" t="s">
        <v>75</v>
      </c>
      <c r="AP1078" s="2" t="s">
        <v>61</v>
      </c>
      <c r="AQ1078" s="2" t="s">
        <v>77</v>
      </c>
      <c r="AR1078" s="2" t="s">
        <v>75</v>
      </c>
      <c r="AS1078" s="2" t="s">
        <v>75</v>
      </c>
      <c r="AT1078" s="2" t="s">
        <v>76</v>
      </c>
      <c r="AU1078" s="2" t="s">
        <v>76</v>
      </c>
      <c r="AV1078" s="2" t="s">
        <v>1706</v>
      </c>
      <c r="AX1078" s="2" t="s">
        <v>161</v>
      </c>
      <c r="AZ1078" s="2" t="s">
        <v>73</v>
      </c>
      <c r="BB1078" s="2" t="s">
        <v>73</v>
      </c>
      <c r="BH1078" s="2">
        <f>O1078+AH1078+AL1078+AM1078+AN1078+AT1078+AU1078</f>
        <v>4</v>
      </c>
      <c r="BI1078" s="2">
        <f>J1078+K1078+L1078+M1078+AI1078+AJ1078+AO1078+AR1078+AS1078</f>
        <v>80</v>
      </c>
      <c r="BJ1078" s="1" t="str">
        <f>IF(AND(H1078&gt;"001",H1078&lt;"300"),"In-State","Out-State")</f>
        <v>Out-State</v>
      </c>
    </row>
    <row r="1079" spans="1:62" x14ac:dyDescent="0.25">
      <c r="A1079" s="2" t="s">
        <v>61</v>
      </c>
      <c r="B1079" s="2" t="s">
        <v>62</v>
      </c>
      <c r="C1079" s="3"/>
      <c r="D1079" s="2" t="s">
        <v>80</v>
      </c>
      <c r="E1079" s="2" t="s">
        <v>73</v>
      </c>
      <c r="F1079" s="2"/>
      <c r="G1079" s="2" t="s">
        <v>120</v>
      </c>
      <c r="H1079" s="2" t="s">
        <v>121</v>
      </c>
      <c r="J1079" s="2" t="s">
        <v>67</v>
      </c>
      <c r="K1079" s="2" t="s">
        <v>67</v>
      </c>
      <c r="L1079" s="2" t="s">
        <v>738</v>
      </c>
      <c r="M1079" s="2" t="s">
        <v>67</v>
      </c>
      <c r="N1079" s="2" t="s">
        <v>83</v>
      </c>
      <c r="O1079" s="2" t="s">
        <v>76</v>
      </c>
      <c r="R1079" s="2" t="s">
        <v>70</v>
      </c>
      <c r="S1079" s="2" t="s">
        <v>61</v>
      </c>
      <c r="T1079" s="2" t="s">
        <v>1241</v>
      </c>
      <c r="V1079" s="2" t="s">
        <v>63</v>
      </c>
      <c r="W1079" s="2" t="s">
        <v>73</v>
      </c>
      <c r="X1079" s="2" t="s">
        <v>74</v>
      </c>
      <c r="AB1079" s="2" t="s">
        <v>73</v>
      </c>
      <c r="AH1079" s="2" t="s">
        <v>75</v>
      </c>
      <c r="AI1079" s="2" t="s">
        <v>75</v>
      </c>
      <c r="AJ1079" s="2" t="s">
        <v>75</v>
      </c>
      <c r="AK1079" s="2" t="s">
        <v>76</v>
      </c>
      <c r="AL1079" s="2" t="s">
        <v>76</v>
      </c>
      <c r="AM1079" s="2" t="s">
        <v>76</v>
      </c>
      <c r="AN1079" s="2" t="s">
        <v>108</v>
      </c>
      <c r="AO1079" s="2" t="s">
        <v>75</v>
      </c>
      <c r="AP1079" s="2" t="s">
        <v>73</v>
      </c>
      <c r="AQ1079" s="2" t="s">
        <v>77</v>
      </c>
      <c r="AR1079" s="2" t="s">
        <v>75</v>
      </c>
      <c r="AS1079" s="2" t="s">
        <v>75</v>
      </c>
      <c r="AT1079" s="2" t="s">
        <v>76</v>
      </c>
      <c r="AU1079" s="2" t="s">
        <v>76</v>
      </c>
      <c r="AV1079" s="2" t="s">
        <v>142</v>
      </c>
      <c r="AW1079" s="2" t="s">
        <v>163</v>
      </c>
      <c r="AX1079" s="2" t="s">
        <v>151</v>
      </c>
      <c r="AZ1079" s="2" t="s">
        <v>73</v>
      </c>
      <c r="BA1079" s="2" t="s">
        <v>61</v>
      </c>
      <c r="BH1079" s="2">
        <f>O1079+AH1079+AL1079+AM1079+AN1079+AT1079+AU1079</f>
        <v>12</v>
      </c>
      <c r="BI1079" s="2">
        <f>J1079+K1079+L1079+M1079+AI1079+AJ1079+AO1079+AR1079+AS1079</f>
        <v>512</v>
      </c>
      <c r="BJ1079" s="1" t="str">
        <f>IF(AND(H1079&gt;"001",H1079&lt;"300"),"In-State","Out-State")</f>
        <v>Out-State</v>
      </c>
    </row>
    <row r="1080" spans="1:62" x14ac:dyDescent="0.25">
      <c r="A1080" s="2" t="s">
        <v>61</v>
      </c>
      <c r="B1080" s="2" t="s">
        <v>62</v>
      </c>
      <c r="C1080" s="3"/>
      <c r="D1080" s="2" t="s">
        <v>63</v>
      </c>
      <c r="E1080" s="2" t="s">
        <v>94</v>
      </c>
      <c r="F1080" s="2"/>
      <c r="G1080" s="2" t="s">
        <v>61</v>
      </c>
      <c r="H1080" s="2" t="s">
        <v>64</v>
      </c>
      <c r="J1080" s="2" t="s">
        <v>227</v>
      </c>
      <c r="K1080" s="2" t="s">
        <v>67</v>
      </c>
      <c r="L1080" s="2" t="s">
        <v>67</v>
      </c>
      <c r="M1080" s="2" t="s">
        <v>67</v>
      </c>
      <c r="N1080" s="2" t="s">
        <v>338</v>
      </c>
      <c r="O1080" s="2" t="s">
        <v>93</v>
      </c>
      <c r="R1080" s="2" t="s">
        <v>61</v>
      </c>
      <c r="S1080" s="2" t="s">
        <v>61</v>
      </c>
      <c r="T1080" s="2" t="s">
        <v>497</v>
      </c>
      <c r="V1080" s="2" t="s">
        <v>292</v>
      </c>
      <c r="W1080" s="2" t="s">
        <v>73</v>
      </c>
      <c r="X1080" s="2" t="s">
        <v>74</v>
      </c>
      <c r="AH1080" s="2" t="s">
        <v>75</v>
      </c>
      <c r="AI1080" s="2" t="s">
        <v>75</v>
      </c>
      <c r="AJ1080" s="2" t="s">
        <v>75</v>
      </c>
      <c r="AK1080" s="2" t="s">
        <v>76</v>
      </c>
      <c r="AL1080" s="2" t="s">
        <v>76</v>
      </c>
      <c r="AM1080" s="2" t="s">
        <v>76</v>
      </c>
      <c r="AN1080" s="2" t="s">
        <v>76</v>
      </c>
      <c r="AO1080" s="2" t="s">
        <v>75</v>
      </c>
      <c r="AP1080" s="2" t="s">
        <v>70</v>
      </c>
      <c r="AQ1080" s="2" t="s">
        <v>77</v>
      </c>
      <c r="AR1080" s="2" t="s">
        <v>75</v>
      </c>
      <c r="AS1080" s="2" t="s">
        <v>75</v>
      </c>
      <c r="AT1080" s="2" t="s">
        <v>76</v>
      </c>
      <c r="AU1080" s="2" t="s">
        <v>76</v>
      </c>
      <c r="AV1080" s="2" t="s">
        <v>1707</v>
      </c>
      <c r="AZ1080" s="2" t="s">
        <v>73</v>
      </c>
      <c r="BA1080" s="2" t="s">
        <v>61</v>
      </c>
      <c r="BD1080" s="2" t="s">
        <v>298</v>
      </c>
      <c r="BH1080" s="2">
        <f>O1080+AH1080+AL1080+AM1080+AN1080+AT1080+AU1080</f>
        <v>3</v>
      </c>
      <c r="BI1080" s="2">
        <f>J1080+K1080+L1080+M1080+AI1080+AJ1080+AO1080+AR1080+AS1080</f>
        <v>48</v>
      </c>
      <c r="BJ1080" s="1" t="str">
        <f>IF(AND(H1080&gt;"001",H1080&lt;"300"),"In-State","Out-State")</f>
        <v>In-State</v>
      </c>
    </row>
    <row r="1081" spans="1:62" x14ac:dyDescent="0.25">
      <c r="A1081" s="2" t="s">
        <v>61</v>
      </c>
      <c r="B1081" s="2" t="s">
        <v>62</v>
      </c>
      <c r="C1081" s="3"/>
      <c r="D1081" s="2" t="s">
        <v>80</v>
      </c>
      <c r="E1081" s="2" t="s">
        <v>61</v>
      </c>
      <c r="F1081" s="2"/>
      <c r="G1081" s="2" t="s">
        <v>61</v>
      </c>
      <c r="H1081" s="2" t="s">
        <v>197</v>
      </c>
      <c r="J1081" s="2" t="s">
        <v>128</v>
      </c>
      <c r="K1081" s="2" t="s">
        <v>67</v>
      </c>
      <c r="L1081" s="2" t="s">
        <v>162</v>
      </c>
      <c r="M1081" s="2" t="s">
        <v>67</v>
      </c>
      <c r="N1081" s="2" t="s">
        <v>83</v>
      </c>
      <c r="O1081" s="2" t="s">
        <v>98</v>
      </c>
      <c r="R1081" s="2" t="s">
        <v>73</v>
      </c>
      <c r="S1081" s="2" t="s">
        <v>73</v>
      </c>
      <c r="T1081" s="2" t="s">
        <v>273</v>
      </c>
      <c r="V1081" s="2" t="s">
        <v>107</v>
      </c>
      <c r="W1081" s="2" t="s">
        <v>73</v>
      </c>
      <c r="X1081" s="2" t="s">
        <v>74</v>
      </c>
      <c r="AB1081" s="2" t="s">
        <v>73</v>
      </c>
      <c r="AH1081" s="2" t="s">
        <v>75</v>
      </c>
      <c r="AI1081" s="2" t="s">
        <v>75</v>
      </c>
      <c r="AJ1081" s="2" t="s">
        <v>75</v>
      </c>
      <c r="AK1081" s="2" t="s">
        <v>76</v>
      </c>
      <c r="AL1081" s="2" t="s">
        <v>76</v>
      </c>
      <c r="AM1081" s="2" t="s">
        <v>76</v>
      </c>
      <c r="AN1081" s="2" t="s">
        <v>165</v>
      </c>
      <c r="AO1081" s="2" t="s">
        <v>75</v>
      </c>
      <c r="AP1081" s="2" t="s">
        <v>73</v>
      </c>
      <c r="AQ1081" s="2" t="s">
        <v>77</v>
      </c>
      <c r="AR1081" s="2" t="s">
        <v>75</v>
      </c>
      <c r="AS1081" s="2" t="s">
        <v>75</v>
      </c>
      <c r="AT1081" s="2" t="s">
        <v>76</v>
      </c>
      <c r="AU1081" s="2" t="s">
        <v>76</v>
      </c>
      <c r="AV1081" s="2" t="s">
        <v>1556</v>
      </c>
      <c r="AZ1081" s="2" t="s">
        <v>73</v>
      </c>
      <c r="BB1081" s="2" t="s">
        <v>73</v>
      </c>
      <c r="BH1081" s="2">
        <f>O1081+AH1081+AL1081+AM1081+AN1081+AT1081+AU1081</f>
        <v>14</v>
      </c>
      <c r="BI1081" s="2">
        <f>J1081+K1081+L1081+M1081+AI1081+AJ1081+AO1081+AR1081+AS1081</f>
        <v>288</v>
      </c>
      <c r="BJ1081" s="1" t="str">
        <f>IF(AND(H1081&gt;"001",H1081&lt;"300"),"In-State","Out-State")</f>
        <v>In-State</v>
      </c>
    </row>
    <row r="1082" spans="1:62" x14ac:dyDescent="0.25">
      <c r="A1082" s="2" t="s">
        <v>61</v>
      </c>
      <c r="B1082" s="2" t="s">
        <v>62</v>
      </c>
      <c r="C1082" s="3"/>
      <c r="D1082" s="2" t="s">
        <v>63</v>
      </c>
      <c r="E1082" s="2" t="s">
        <v>73</v>
      </c>
      <c r="F1082" s="2"/>
      <c r="G1082" s="2" t="s">
        <v>61</v>
      </c>
      <c r="H1082" s="2" t="s">
        <v>64</v>
      </c>
      <c r="J1082" s="2" t="s">
        <v>227</v>
      </c>
      <c r="K1082" s="2" t="s">
        <v>67</v>
      </c>
      <c r="L1082" s="2" t="s">
        <v>67</v>
      </c>
      <c r="M1082" s="2" t="s">
        <v>67</v>
      </c>
      <c r="N1082" s="2" t="s">
        <v>182</v>
      </c>
      <c r="O1082" s="2" t="s">
        <v>93</v>
      </c>
      <c r="R1082" s="2" t="s">
        <v>61</v>
      </c>
      <c r="S1082" s="2" t="s">
        <v>70</v>
      </c>
      <c r="T1082" s="2" t="s">
        <v>150</v>
      </c>
      <c r="V1082" s="2" t="s">
        <v>63</v>
      </c>
      <c r="W1082" s="2" t="s">
        <v>73</v>
      </c>
      <c r="X1082" s="2" t="s">
        <v>74</v>
      </c>
      <c r="AH1082" s="2" t="s">
        <v>75</v>
      </c>
      <c r="AI1082" s="2" t="s">
        <v>75</v>
      </c>
      <c r="AJ1082" s="2" t="s">
        <v>75</v>
      </c>
      <c r="AK1082" s="2" t="s">
        <v>76</v>
      </c>
      <c r="AL1082" s="2" t="s">
        <v>76</v>
      </c>
      <c r="AM1082" s="2" t="s">
        <v>76</v>
      </c>
      <c r="AN1082" s="2" t="s">
        <v>76</v>
      </c>
      <c r="AO1082" s="2" t="s">
        <v>75</v>
      </c>
      <c r="AP1082" s="2" t="s">
        <v>61</v>
      </c>
      <c r="AQ1082" s="2" t="s">
        <v>77</v>
      </c>
      <c r="AR1082" s="2" t="s">
        <v>75</v>
      </c>
      <c r="AS1082" s="2" t="s">
        <v>75</v>
      </c>
      <c r="AT1082" s="2" t="s">
        <v>76</v>
      </c>
      <c r="AU1082" s="2" t="s">
        <v>76</v>
      </c>
      <c r="AV1082" s="2" t="s">
        <v>1708</v>
      </c>
      <c r="AX1082" s="2" t="s">
        <v>131</v>
      </c>
      <c r="AZ1082" s="2" t="s">
        <v>61</v>
      </c>
      <c r="BF1082" s="2" t="s">
        <v>88</v>
      </c>
      <c r="BH1082" s="2">
        <f>O1082+AH1082+AL1082+AM1082+AN1082+AT1082+AU1082</f>
        <v>3</v>
      </c>
      <c r="BI1082" s="2">
        <f>J1082+K1082+L1082+M1082+AI1082+AJ1082+AO1082+AR1082+AS1082</f>
        <v>48</v>
      </c>
      <c r="BJ1082" s="1" t="str">
        <f>IF(AND(H1082&gt;"001",H1082&lt;"300"),"In-State","Out-State")</f>
        <v>In-State</v>
      </c>
    </row>
    <row r="1083" spans="1:62" x14ac:dyDescent="0.25">
      <c r="A1083" s="2" t="s">
        <v>61</v>
      </c>
      <c r="B1083" s="2" t="s">
        <v>62</v>
      </c>
      <c r="C1083" s="3"/>
      <c r="D1083" s="2" t="s">
        <v>80</v>
      </c>
      <c r="E1083" s="2" t="s">
        <v>61</v>
      </c>
      <c r="F1083" s="2"/>
      <c r="G1083" s="2" t="s">
        <v>61</v>
      </c>
      <c r="H1083" s="2" t="s">
        <v>64</v>
      </c>
      <c r="J1083" s="2" t="s">
        <v>227</v>
      </c>
      <c r="K1083" s="2" t="s">
        <v>67</v>
      </c>
      <c r="L1083" s="2" t="s">
        <v>218</v>
      </c>
      <c r="M1083" s="2" t="s">
        <v>67</v>
      </c>
      <c r="N1083" s="2" t="s">
        <v>104</v>
      </c>
      <c r="O1083" s="2" t="s">
        <v>76</v>
      </c>
      <c r="R1083" s="2" t="s">
        <v>73</v>
      </c>
      <c r="S1083" s="2" t="s">
        <v>61</v>
      </c>
      <c r="T1083" s="2" t="s">
        <v>716</v>
      </c>
      <c r="V1083" s="2" t="s">
        <v>292</v>
      </c>
      <c r="W1083" s="2" t="s">
        <v>73</v>
      </c>
      <c r="X1083" s="2" t="s">
        <v>74</v>
      </c>
      <c r="AA1083" s="2" t="s">
        <v>61</v>
      </c>
      <c r="AH1083" s="2" t="s">
        <v>75</v>
      </c>
      <c r="AI1083" s="2" t="s">
        <v>75</v>
      </c>
      <c r="AJ1083" s="2" t="s">
        <v>75</v>
      </c>
      <c r="AK1083" s="2" t="s">
        <v>76</v>
      </c>
      <c r="AL1083" s="2" t="s">
        <v>76</v>
      </c>
      <c r="AM1083" s="2" t="s">
        <v>93</v>
      </c>
      <c r="AN1083" s="2" t="s">
        <v>84</v>
      </c>
      <c r="AO1083" s="2" t="s">
        <v>75</v>
      </c>
      <c r="AP1083" s="2" t="s">
        <v>73</v>
      </c>
      <c r="AQ1083" s="2" t="s">
        <v>77</v>
      </c>
      <c r="AR1083" s="2" t="s">
        <v>75</v>
      </c>
      <c r="AS1083" s="2" t="s">
        <v>75</v>
      </c>
      <c r="AT1083" s="2" t="s">
        <v>76</v>
      </c>
      <c r="AU1083" s="2" t="s">
        <v>76</v>
      </c>
      <c r="AV1083" s="2" t="s">
        <v>1709</v>
      </c>
      <c r="AX1083" s="2" t="s">
        <v>119</v>
      </c>
      <c r="AZ1083" s="2" t="s">
        <v>73</v>
      </c>
      <c r="BA1083" s="2" t="s">
        <v>61</v>
      </c>
      <c r="BH1083" s="2">
        <f>O1083+AH1083+AL1083+AM1083+AN1083+AT1083+AU1083</f>
        <v>9</v>
      </c>
      <c r="BI1083" s="2">
        <f>J1083+K1083+L1083+M1083+AI1083+AJ1083+AO1083+AR1083+AS1083</f>
        <v>144</v>
      </c>
      <c r="BJ1083" s="1" t="str">
        <f>IF(AND(H1083&gt;"001",H1083&lt;"300"),"In-State","Out-State")</f>
        <v>In-State</v>
      </c>
    </row>
    <row r="1084" spans="1:62" x14ac:dyDescent="0.25">
      <c r="A1084" s="2" t="s">
        <v>61</v>
      </c>
      <c r="B1084" s="2" t="s">
        <v>62</v>
      </c>
      <c r="C1084" s="3"/>
      <c r="D1084" s="2" t="s">
        <v>80</v>
      </c>
      <c r="E1084" s="2" t="s">
        <v>70</v>
      </c>
      <c r="F1084" s="2"/>
      <c r="G1084" s="2" t="s">
        <v>61</v>
      </c>
      <c r="H1084" s="2" t="s">
        <v>232</v>
      </c>
      <c r="J1084" s="2" t="s">
        <v>171</v>
      </c>
      <c r="K1084" s="2" t="s">
        <v>67</v>
      </c>
      <c r="L1084" s="2" t="s">
        <v>67</v>
      </c>
      <c r="M1084" s="2" t="s">
        <v>67</v>
      </c>
      <c r="N1084" s="2" t="s">
        <v>83</v>
      </c>
      <c r="O1084" s="2" t="s">
        <v>163</v>
      </c>
      <c r="R1084" s="2" t="s">
        <v>73</v>
      </c>
      <c r="S1084" s="2" t="s">
        <v>61</v>
      </c>
      <c r="T1084" s="2" t="s">
        <v>1238</v>
      </c>
      <c r="V1084" s="2" t="s">
        <v>292</v>
      </c>
      <c r="W1084" s="2" t="s">
        <v>73</v>
      </c>
      <c r="X1084" s="2" t="s">
        <v>74</v>
      </c>
      <c r="AB1084" s="2" t="s">
        <v>73</v>
      </c>
      <c r="AH1084" s="2" t="s">
        <v>75</v>
      </c>
      <c r="AI1084" s="2" t="s">
        <v>75</v>
      </c>
      <c r="AJ1084" s="2" t="s">
        <v>75</v>
      </c>
      <c r="AK1084" s="2" t="s">
        <v>76</v>
      </c>
      <c r="AL1084" s="2" t="s">
        <v>76</v>
      </c>
      <c r="AM1084" s="2" t="s">
        <v>76</v>
      </c>
      <c r="AN1084" s="2" t="s">
        <v>76</v>
      </c>
      <c r="AO1084" s="2" t="s">
        <v>75</v>
      </c>
      <c r="AP1084" s="2" t="s">
        <v>73</v>
      </c>
      <c r="AQ1084" s="2" t="s">
        <v>77</v>
      </c>
      <c r="AR1084" s="2" t="s">
        <v>75</v>
      </c>
      <c r="AS1084" s="2" t="s">
        <v>75</v>
      </c>
      <c r="AT1084" s="2" t="s">
        <v>76</v>
      </c>
      <c r="AU1084" s="2" t="s">
        <v>76</v>
      </c>
      <c r="AV1084" s="2" t="s">
        <v>1710</v>
      </c>
      <c r="AZ1084" s="2" t="s">
        <v>73</v>
      </c>
      <c r="BA1084" s="2" t="s">
        <v>61</v>
      </c>
      <c r="BH1084" s="2">
        <f>O1084+AH1084+AL1084+AM1084+AN1084+AT1084+AU1084</f>
        <v>7</v>
      </c>
      <c r="BI1084" s="2">
        <f>J1084+K1084+L1084+M1084+AI1084+AJ1084+AO1084+AR1084+AS1084</f>
        <v>128</v>
      </c>
      <c r="BJ1084" s="1" t="str">
        <f>IF(AND(H1084&gt;"001",H1084&lt;"300"),"In-State","Out-State")</f>
        <v>In-State</v>
      </c>
    </row>
    <row r="1085" spans="1:62" x14ac:dyDescent="0.25">
      <c r="A1085" s="2" t="s">
        <v>61</v>
      </c>
      <c r="B1085" s="2" t="s">
        <v>62</v>
      </c>
      <c r="C1085" s="3"/>
      <c r="D1085" s="2" t="s">
        <v>80</v>
      </c>
      <c r="E1085" s="2" t="s">
        <v>70</v>
      </c>
      <c r="F1085" s="2"/>
      <c r="G1085" s="2" t="s">
        <v>61</v>
      </c>
      <c r="H1085" s="2" t="s">
        <v>81</v>
      </c>
      <c r="J1085" s="2" t="s">
        <v>67</v>
      </c>
      <c r="K1085" s="2" t="s">
        <v>67</v>
      </c>
      <c r="L1085" s="2" t="s">
        <v>620</v>
      </c>
      <c r="M1085" s="2" t="s">
        <v>67</v>
      </c>
      <c r="N1085" s="2" t="s">
        <v>393</v>
      </c>
      <c r="O1085" s="2" t="s">
        <v>76</v>
      </c>
      <c r="R1085" s="2" t="s">
        <v>70</v>
      </c>
      <c r="S1085" s="2" t="s">
        <v>61</v>
      </c>
      <c r="T1085" s="2" t="s">
        <v>691</v>
      </c>
      <c r="V1085" s="2" t="s">
        <v>292</v>
      </c>
      <c r="W1085" s="2" t="s">
        <v>73</v>
      </c>
      <c r="X1085" s="2" t="s">
        <v>74</v>
      </c>
      <c r="Y1085" s="2" t="s">
        <v>61</v>
      </c>
      <c r="AH1085" s="2" t="s">
        <v>75</v>
      </c>
      <c r="AI1085" s="2" t="s">
        <v>75</v>
      </c>
      <c r="AJ1085" s="2" t="s">
        <v>75</v>
      </c>
      <c r="AK1085" s="2" t="s">
        <v>76</v>
      </c>
      <c r="AL1085" s="2" t="s">
        <v>76</v>
      </c>
      <c r="AM1085" s="2" t="s">
        <v>76</v>
      </c>
      <c r="AN1085" s="2" t="s">
        <v>122</v>
      </c>
      <c r="AO1085" s="2" t="s">
        <v>75</v>
      </c>
      <c r="AP1085" s="2" t="s">
        <v>61</v>
      </c>
      <c r="AQ1085" s="2" t="s">
        <v>77</v>
      </c>
      <c r="AR1085" s="2" t="s">
        <v>75</v>
      </c>
      <c r="AS1085" s="2" t="s">
        <v>75</v>
      </c>
      <c r="AT1085" s="2" t="s">
        <v>76</v>
      </c>
      <c r="AU1085" s="2" t="s">
        <v>76</v>
      </c>
      <c r="AV1085" s="2" t="s">
        <v>1711</v>
      </c>
      <c r="AW1085" s="2" t="s">
        <v>122</v>
      </c>
      <c r="AX1085" s="2" t="s">
        <v>370</v>
      </c>
      <c r="AZ1085" s="2" t="s">
        <v>73</v>
      </c>
      <c r="BA1085" s="2" t="s">
        <v>61</v>
      </c>
      <c r="BH1085" s="2">
        <f>O1085+AH1085+AL1085+AM1085+AN1085+AT1085+AU1085</f>
        <v>8</v>
      </c>
      <c r="BI1085" s="2">
        <f>J1085+K1085+L1085+M1085+AI1085+AJ1085+AO1085+AR1085+AS1085</f>
        <v>352</v>
      </c>
      <c r="BJ1085" s="1" t="str">
        <f>IF(AND(H1085&gt;"001",H1085&lt;"300"),"In-State","Out-State")</f>
        <v>In-State</v>
      </c>
    </row>
    <row r="1086" spans="1:62" x14ac:dyDescent="0.25">
      <c r="A1086" s="2" t="s">
        <v>61</v>
      </c>
      <c r="B1086" s="2" t="s">
        <v>62</v>
      </c>
      <c r="C1086" s="3"/>
      <c r="D1086" s="2" t="s">
        <v>63</v>
      </c>
      <c r="E1086" s="2" t="s">
        <v>61</v>
      </c>
      <c r="F1086" s="2"/>
      <c r="G1086" s="2" t="s">
        <v>61</v>
      </c>
      <c r="H1086" s="2" t="s">
        <v>64</v>
      </c>
      <c r="J1086" s="2" t="s">
        <v>218</v>
      </c>
      <c r="K1086" s="2" t="s">
        <v>67</v>
      </c>
      <c r="L1086" s="2" t="s">
        <v>227</v>
      </c>
      <c r="M1086" s="2" t="s">
        <v>67</v>
      </c>
      <c r="N1086" s="2" t="s">
        <v>104</v>
      </c>
      <c r="O1086" s="2" t="s">
        <v>93</v>
      </c>
      <c r="R1086" s="2" t="s">
        <v>73</v>
      </c>
      <c r="S1086" s="2" t="s">
        <v>73</v>
      </c>
      <c r="T1086" s="2" t="s">
        <v>1618</v>
      </c>
      <c r="V1086" s="2" t="s">
        <v>133</v>
      </c>
      <c r="W1086" s="2" t="s">
        <v>73</v>
      </c>
      <c r="X1086" s="2" t="s">
        <v>74</v>
      </c>
      <c r="AA1086" s="2" t="s">
        <v>61</v>
      </c>
      <c r="AH1086" s="2" t="s">
        <v>75</v>
      </c>
      <c r="AI1086" s="2" t="s">
        <v>75</v>
      </c>
      <c r="AJ1086" s="2" t="s">
        <v>75</v>
      </c>
      <c r="AK1086" s="2" t="s">
        <v>76</v>
      </c>
      <c r="AL1086" s="2" t="s">
        <v>76</v>
      </c>
      <c r="AM1086" s="2" t="s">
        <v>93</v>
      </c>
      <c r="AN1086" s="2" t="s">
        <v>93</v>
      </c>
      <c r="AO1086" s="2" t="s">
        <v>75</v>
      </c>
      <c r="AP1086" s="2" t="s">
        <v>73</v>
      </c>
      <c r="AQ1086" s="2" t="s">
        <v>77</v>
      </c>
      <c r="AR1086" s="2" t="s">
        <v>75</v>
      </c>
      <c r="AS1086" s="2" t="s">
        <v>635</v>
      </c>
      <c r="AT1086" s="2" t="s">
        <v>76</v>
      </c>
      <c r="AU1086" s="2" t="s">
        <v>93</v>
      </c>
      <c r="AV1086" s="2" t="s">
        <v>753</v>
      </c>
      <c r="AZ1086" s="2" t="s">
        <v>73</v>
      </c>
      <c r="BB1086" s="2" t="s">
        <v>73</v>
      </c>
      <c r="BH1086" s="2">
        <f>O1086+AH1086+AL1086+AM1086+AN1086+AT1086+AU1086</f>
        <v>12</v>
      </c>
      <c r="BI1086" s="2">
        <f>J1086+K1086+L1086+M1086+AI1086+AJ1086+AO1086+AR1086+AS1086</f>
        <v>192</v>
      </c>
      <c r="BJ1086" s="1" t="str">
        <f>IF(AND(H1086&gt;"001",H1086&lt;"300"),"In-State","Out-State")</f>
        <v>In-State</v>
      </c>
    </row>
    <row r="1087" spans="1:62" x14ac:dyDescent="0.25">
      <c r="A1087" s="2" t="s">
        <v>61</v>
      </c>
      <c r="B1087" s="2" t="s">
        <v>62</v>
      </c>
      <c r="C1087" s="3"/>
      <c r="D1087" s="2" t="s">
        <v>80</v>
      </c>
      <c r="E1087" s="2" t="s">
        <v>61</v>
      </c>
      <c r="F1087" s="2"/>
      <c r="G1087" s="2" t="s">
        <v>61</v>
      </c>
      <c r="H1087" s="2" t="s">
        <v>64</v>
      </c>
      <c r="J1087" s="2" t="s">
        <v>205</v>
      </c>
      <c r="K1087" s="2" t="s">
        <v>67</v>
      </c>
      <c r="L1087" s="2" t="s">
        <v>67</v>
      </c>
      <c r="M1087" s="2" t="s">
        <v>67</v>
      </c>
      <c r="N1087" s="2" t="s">
        <v>198</v>
      </c>
      <c r="O1087" s="2" t="s">
        <v>90</v>
      </c>
      <c r="R1087" s="2" t="s">
        <v>61</v>
      </c>
      <c r="S1087" s="2" t="s">
        <v>61</v>
      </c>
      <c r="T1087" s="2" t="s">
        <v>976</v>
      </c>
      <c r="V1087" s="2" t="s">
        <v>133</v>
      </c>
      <c r="W1087" s="2" t="s">
        <v>73</v>
      </c>
      <c r="X1087" s="2" t="s">
        <v>74</v>
      </c>
      <c r="AA1087" s="2" t="s">
        <v>61</v>
      </c>
      <c r="AB1087" s="2" t="s">
        <v>73</v>
      </c>
      <c r="AH1087" s="2" t="s">
        <v>75</v>
      </c>
      <c r="AI1087" s="2" t="s">
        <v>75</v>
      </c>
      <c r="AJ1087" s="2" t="s">
        <v>75</v>
      </c>
      <c r="AK1087" s="2" t="s">
        <v>76</v>
      </c>
      <c r="AL1087" s="2" t="s">
        <v>76</v>
      </c>
      <c r="AM1087" s="2" t="s">
        <v>93</v>
      </c>
      <c r="AN1087" s="2" t="s">
        <v>76</v>
      </c>
      <c r="AO1087" s="2" t="s">
        <v>75</v>
      </c>
      <c r="AP1087" s="2" t="s">
        <v>61</v>
      </c>
      <c r="AQ1087" s="2" t="s">
        <v>77</v>
      </c>
      <c r="AR1087" s="2" t="s">
        <v>75</v>
      </c>
      <c r="AS1087" s="2" t="s">
        <v>75</v>
      </c>
      <c r="AT1087" s="2" t="s">
        <v>76</v>
      </c>
      <c r="AU1087" s="2" t="s">
        <v>76</v>
      </c>
      <c r="AV1087" s="2" t="s">
        <v>1712</v>
      </c>
      <c r="AX1087" s="2" t="s">
        <v>151</v>
      </c>
      <c r="AZ1087" s="2" t="s">
        <v>73</v>
      </c>
      <c r="BA1087" s="2" t="s">
        <v>61</v>
      </c>
      <c r="BH1087" s="2">
        <f>O1087+AH1087+AL1087+AM1087+AN1087+AT1087+AU1087</f>
        <v>12</v>
      </c>
      <c r="BI1087" s="2">
        <f>J1087+K1087+L1087+M1087+AI1087+AJ1087+AO1087+AR1087+AS1087</f>
        <v>192</v>
      </c>
      <c r="BJ1087" s="1" t="str">
        <f>IF(AND(H1087&gt;"001",H1087&lt;"300"),"In-State","Out-State")</f>
        <v>In-State</v>
      </c>
    </row>
    <row r="1088" spans="1:62" x14ac:dyDescent="0.25">
      <c r="A1088" s="2" t="s">
        <v>61</v>
      </c>
      <c r="B1088" s="2" t="s">
        <v>62</v>
      </c>
      <c r="C1088" s="3"/>
      <c r="D1088" s="2" t="s">
        <v>80</v>
      </c>
      <c r="E1088" s="2" t="s">
        <v>70</v>
      </c>
      <c r="F1088" s="2"/>
      <c r="G1088" s="2" t="s">
        <v>61</v>
      </c>
      <c r="H1088" s="2" t="s">
        <v>197</v>
      </c>
      <c r="J1088" s="2" t="s">
        <v>67</v>
      </c>
      <c r="K1088" s="2" t="s">
        <v>67</v>
      </c>
      <c r="L1088" s="2" t="s">
        <v>620</v>
      </c>
      <c r="M1088" s="2" t="s">
        <v>67</v>
      </c>
      <c r="N1088" s="2" t="s">
        <v>393</v>
      </c>
      <c r="O1088" s="2" t="s">
        <v>76</v>
      </c>
      <c r="R1088" s="2" t="s">
        <v>70</v>
      </c>
      <c r="S1088" s="2" t="s">
        <v>70</v>
      </c>
      <c r="T1088" s="2" t="s">
        <v>1713</v>
      </c>
      <c r="V1088" s="2" t="s">
        <v>292</v>
      </c>
      <c r="W1088" s="2" t="s">
        <v>73</v>
      </c>
      <c r="X1088" s="2" t="s">
        <v>74</v>
      </c>
      <c r="AH1088" s="2" t="s">
        <v>75</v>
      </c>
      <c r="AI1088" s="2" t="s">
        <v>75</v>
      </c>
      <c r="AJ1088" s="2" t="s">
        <v>75</v>
      </c>
      <c r="AK1088" s="2" t="s">
        <v>76</v>
      </c>
      <c r="AL1088" s="2" t="s">
        <v>76</v>
      </c>
      <c r="AM1088" s="2" t="s">
        <v>76</v>
      </c>
      <c r="AN1088" s="2" t="s">
        <v>122</v>
      </c>
      <c r="AO1088" s="2" t="s">
        <v>75</v>
      </c>
      <c r="AP1088" s="2" t="s">
        <v>61</v>
      </c>
      <c r="AQ1088" s="2" t="s">
        <v>77</v>
      </c>
      <c r="AR1088" s="2" t="s">
        <v>75</v>
      </c>
      <c r="AS1088" s="2" t="s">
        <v>75</v>
      </c>
      <c r="AT1088" s="2" t="s">
        <v>76</v>
      </c>
      <c r="AU1088" s="2" t="s">
        <v>76</v>
      </c>
      <c r="AV1088" s="2" t="s">
        <v>1346</v>
      </c>
      <c r="AW1088" s="2" t="s">
        <v>122</v>
      </c>
      <c r="AZ1088" s="2" t="s">
        <v>61</v>
      </c>
      <c r="BA1088" s="2" t="s">
        <v>61</v>
      </c>
      <c r="BH1088" s="2">
        <f>O1088+AH1088+AL1088+AM1088+AN1088+AT1088+AU1088</f>
        <v>8</v>
      </c>
      <c r="BI1088" s="2">
        <f>J1088+K1088+L1088+M1088+AI1088+AJ1088+AO1088+AR1088+AS1088</f>
        <v>352</v>
      </c>
      <c r="BJ1088" s="1" t="str">
        <f>IF(AND(H1088&gt;"001",H1088&lt;"300"),"In-State","Out-State")</f>
        <v>In-State</v>
      </c>
    </row>
    <row r="1089" spans="1:62" x14ac:dyDescent="0.25">
      <c r="A1089" s="2" t="s">
        <v>61</v>
      </c>
      <c r="B1089" s="2" t="s">
        <v>62</v>
      </c>
      <c r="C1089" s="3"/>
      <c r="D1089" s="2" t="s">
        <v>80</v>
      </c>
      <c r="E1089" s="2" t="s">
        <v>61</v>
      </c>
      <c r="F1089" s="2"/>
      <c r="G1089" s="2" t="s">
        <v>61</v>
      </c>
      <c r="H1089" s="2" t="s">
        <v>232</v>
      </c>
      <c r="J1089" s="2" t="s">
        <v>127</v>
      </c>
      <c r="K1089" s="2" t="s">
        <v>67</v>
      </c>
      <c r="L1089" s="2" t="s">
        <v>67</v>
      </c>
      <c r="M1089" s="2" t="s">
        <v>67</v>
      </c>
      <c r="N1089" s="2" t="s">
        <v>83</v>
      </c>
      <c r="O1089" s="2" t="s">
        <v>105</v>
      </c>
      <c r="R1089" s="2" t="s">
        <v>73</v>
      </c>
      <c r="S1089" s="2" t="s">
        <v>61</v>
      </c>
      <c r="T1089" s="2" t="s">
        <v>1714</v>
      </c>
      <c r="V1089" s="2" t="s">
        <v>63</v>
      </c>
      <c r="W1089" s="2" t="s">
        <v>73</v>
      </c>
      <c r="X1089" s="2" t="s">
        <v>74</v>
      </c>
      <c r="AA1089" s="2" t="s">
        <v>61</v>
      </c>
      <c r="AB1089" s="2" t="s">
        <v>73</v>
      </c>
      <c r="AH1089" s="2" t="s">
        <v>75</v>
      </c>
      <c r="AI1089" s="2" t="s">
        <v>75</v>
      </c>
      <c r="AJ1089" s="2" t="s">
        <v>75</v>
      </c>
      <c r="AK1089" s="2" t="s">
        <v>76</v>
      </c>
      <c r="AL1089" s="2" t="s">
        <v>76</v>
      </c>
      <c r="AM1089" s="2" t="s">
        <v>93</v>
      </c>
      <c r="AN1089" s="2" t="s">
        <v>76</v>
      </c>
      <c r="AO1089" s="2" t="s">
        <v>75</v>
      </c>
      <c r="AP1089" s="2" t="s">
        <v>73</v>
      </c>
      <c r="AQ1089" s="2" t="s">
        <v>77</v>
      </c>
      <c r="AR1089" s="2" t="s">
        <v>75</v>
      </c>
      <c r="AS1089" s="2" t="s">
        <v>75</v>
      </c>
      <c r="AT1089" s="2" t="s">
        <v>76</v>
      </c>
      <c r="AU1089" s="2" t="s">
        <v>76</v>
      </c>
      <c r="AV1089" s="2" t="s">
        <v>1715</v>
      </c>
      <c r="AX1089" s="2" t="s">
        <v>370</v>
      </c>
      <c r="AZ1089" s="2" t="s">
        <v>73</v>
      </c>
      <c r="BA1089" s="2" t="s">
        <v>61</v>
      </c>
      <c r="BH1089" s="2">
        <f>O1089+AH1089+AL1089+AM1089+AN1089+AT1089+AU1089</f>
        <v>5</v>
      </c>
      <c r="BI1089" s="2">
        <f>J1089+K1089+L1089+M1089+AI1089+AJ1089+AO1089+AR1089+AS1089</f>
        <v>80</v>
      </c>
      <c r="BJ1089" s="1" t="str">
        <f>IF(AND(H1089&gt;"001",H1089&lt;"300"),"In-State","Out-State")</f>
        <v>In-State</v>
      </c>
    </row>
    <row r="1090" spans="1:62" x14ac:dyDescent="0.25">
      <c r="A1090" s="2" t="s">
        <v>61</v>
      </c>
      <c r="B1090" s="2" t="s">
        <v>62</v>
      </c>
      <c r="C1090" s="3"/>
      <c r="D1090" s="2" t="s">
        <v>80</v>
      </c>
      <c r="E1090" s="2" t="s">
        <v>70</v>
      </c>
      <c r="F1090" s="2"/>
      <c r="G1090" s="2" t="s">
        <v>61</v>
      </c>
      <c r="H1090" s="2" t="s">
        <v>197</v>
      </c>
      <c r="J1090" s="2" t="s">
        <v>67</v>
      </c>
      <c r="K1090" s="2" t="s">
        <v>67</v>
      </c>
      <c r="L1090" s="2" t="s">
        <v>392</v>
      </c>
      <c r="M1090" s="2" t="s">
        <v>67</v>
      </c>
      <c r="N1090" s="2" t="s">
        <v>393</v>
      </c>
      <c r="O1090" s="2" t="s">
        <v>76</v>
      </c>
      <c r="R1090" s="2" t="s">
        <v>73</v>
      </c>
      <c r="S1090" s="2" t="s">
        <v>70</v>
      </c>
      <c r="T1090" s="2" t="s">
        <v>1716</v>
      </c>
      <c r="W1090" s="2" t="s">
        <v>73</v>
      </c>
      <c r="X1090" s="2" t="s">
        <v>74</v>
      </c>
      <c r="Y1090" s="2" t="s">
        <v>61</v>
      </c>
      <c r="AB1090" s="2" t="s">
        <v>73</v>
      </c>
      <c r="AH1090" s="2" t="s">
        <v>75</v>
      </c>
      <c r="AI1090" s="2" t="s">
        <v>75</v>
      </c>
      <c r="AJ1090" s="2" t="s">
        <v>75</v>
      </c>
      <c r="AK1090" s="2" t="s">
        <v>76</v>
      </c>
      <c r="AL1090" s="2" t="s">
        <v>76</v>
      </c>
      <c r="AM1090" s="2" t="s">
        <v>76</v>
      </c>
      <c r="AN1090" s="2" t="s">
        <v>93</v>
      </c>
      <c r="AO1090" s="2" t="s">
        <v>75</v>
      </c>
      <c r="AP1090" s="2" t="s">
        <v>61</v>
      </c>
      <c r="AQ1090" s="2" t="s">
        <v>77</v>
      </c>
      <c r="AR1090" s="2" t="s">
        <v>75</v>
      </c>
      <c r="AS1090" s="2" t="s">
        <v>75</v>
      </c>
      <c r="AT1090" s="2" t="s">
        <v>76</v>
      </c>
      <c r="AU1090" s="2" t="s">
        <v>76</v>
      </c>
      <c r="AV1090" s="2" t="s">
        <v>1717</v>
      </c>
      <c r="AZ1090" s="2" t="s">
        <v>61</v>
      </c>
      <c r="BF1090" s="2" t="s">
        <v>88</v>
      </c>
      <c r="BH1090" s="2">
        <f>O1090+AH1090+AL1090+AM1090+AN1090+AT1090+AU1090</f>
        <v>3</v>
      </c>
      <c r="BI1090" s="2">
        <f>J1090+K1090+L1090+M1090+AI1090+AJ1090+AO1090+AR1090+AS1090</f>
        <v>64</v>
      </c>
      <c r="BJ1090" s="1" t="str">
        <f>IF(AND(H1090&gt;"001",H1090&lt;"300"),"In-State","Out-State")</f>
        <v>In-State</v>
      </c>
    </row>
    <row r="1091" spans="1:62" x14ac:dyDescent="0.25">
      <c r="A1091" s="2" t="s">
        <v>61</v>
      </c>
      <c r="B1091" s="2" t="s">
        <v>62</v>
      </c>
      <c r="C1091" s="3"/>
      <c r="D1091" s="2" t="s">
        <v>80</v>
      </c>
      <c r="E1091" s="2" t="s">
        <v>61</v>
      </c>
      <c r="F1091" s="2"/>
      <c r="G1091" s="2" t="s">
        <v>120</v>
      </c>
      <c r="H1091" s="2" t="s">
        <v>121</v>
      </c>
      <c r="J1091" s="2" t="s">
        <v>67</v>
      </c>
      <c r="K1091" s="2" t="s">
        <v>67</v>
      </c>
      <c r="L1091" s="2" t="s">
        <v>650</v>
      </c>
      <c r="M1091" s="2" t="s">
        <v>67</v>
      </c>
      <c r="N1091" s="2" t="s">
        <v>97</v>
      </c>
      <c r="O1091" s="2" t="s">
        <v>76</v>
      </c>
      <c r="R1091" s="2" t="s">
        <v>61</v>
      </c>
      <c r="S1091" s="2" t="s">
        <v>61</v>
      </c>
      <c r="T1091" s="2" t="s">
        <v>1718</v>
      </c>
      <c r="V1091" s="2" t="s">
        <v>107</v>
      </c>
      <c r="W1091" s="2" t="s">
        <v>73</v>
      </c>
      <c r="X1091" s="2" t="s">
        <v>74</v>
      </c>
      <c r="AB1091" s="2" t="s">
        <v>73</v>
      </c>
      <c r="AH1091" s="2" t="s">
        <v>75</v>
      </c>
      <c r="AI1091" s="2" t="s">
        <v>75</v>
      </c>
      <c r="AJ1091" s="2" t="s">
        <v>75</v>
      </c>
      <c r="AK1091" s="2" t="s">
        <v>76</v>
      </c>
      <c r="AL1091" s="2" t="s">
        <v>76</v>
      </c>
      <c r="AM1091" s="2" t="s">
        <v>76</v>
      </c>
      <c r="AN1091" s="2" t="s">
        <v>652</v>
      </c>
      <c r="AO1091" s="2" t="s">
        <v>75</v>
      </c>
      <c r="AP1091" s="2" t="s">
        <v>73</v>
      </c>
      <c r="AQ1091" s="2" t="s">
        <v>77</v>
      </c>
      <c r="AR1091" s="2" t="s">
        <v>75</v>
      </c>
      <c r="AS1091" s="2" t="s">
        <v>75</v>
      </c>
      <c r="AT1091" s="2" t="s">
        <v>76</v>
      </c>
      <c r="AU1091" s="2" t="s">
        <v>76</v>
      </c>
      <c r="AV1091" s="2" t="s">
        <v>1719</v>
      </c>
      <c r="AX1091" s="2" t="s">
        <v>1720</v>
      </c>
      <c r="AZ1091" s="2" t="s">
        <v>73</v>
      </c>
      <c r="BA1091" s="2" t="s">
        <v>61</v>
      </c>
      <c r="BH1091" s="2">
        <f>O1091+AH1091+AL1091+AM1091+AN1091+AT1091+AU1091</f>
        <v>17</v>
      </c>
      <c r="BI1091" s="2">
        <f>J1091+K1091+L1091+M1091+AI1091+AJ1091+AO1091+AR1091+AS1091</f>
        <v>544</v>
      </c>
      <c r="BJ1091" s="1" t="str">
        <f>IF(AND(H1091&gt;"001",H1091&lt;"300"),"In-State","Out-State")</f>
        <v>Out-State</v>
      </c>
    </row>
    <row r="1092" spans="1:62" x14ac:dyDescent="0.25">
      <c r="A1092" s="2" t="s">
        <v>61</v>
      </c>
      <c r="B1092" s="2" t="s">
        <v>62</v>
      </c>
      <c r="C1092" s="3"/>
      <c r="D1092" s="2" t="s">
        <v>63</v>
      </c>
      <c r="E1092" s="2" t="s">
        <v>61</v>
      </c>
      <c r="F1092" s="2"/>
      <c r="G1092" s="2" t="s">
        <v>61</v>
      </c>
      <c r="H1092" s="2" t="s">
        <v>64</v>
      </c>
      <c r="J1092" s="2" t="s">
        <v>66</v>
      </c>
      <c r="K1092" s="2" t="s">
        <v>67</v>
      </c>
      <c r="L1092" s="2" t="s">
        <v>67</v>
      </c>
      <c r="M1092" s="2" t="s">
        <v>67</v>
      </c>
      <c r="N1092" s="2" t="s">
        <v>97</v>
      </c>
      <c r="O1092" s="2" t="s">
        <v>108</v>
      </c>
      <c r="R1092" s="2" t="s">
        <v>61</v>
      </c>
      <c r="S1092" s="2" t="s">
        <v>61</v>
      </c>
      <c r="T1092" s="2" t="s">
        <v>1721</v>
      </c>
      <c r="V1092" s="2" t="s">
        <v>156</v>
      </c>
      <c r="W1092" s="2" t="s">
        <v>73</v>
      </c>
      <c r="X1092" s="2" t="s">
        <v>74</v>
      </c>
      <c r="AH1092" s="2" t="s">
        <v>75</v>
      </c>
      <c r="AI1092" s="2" t="s">
        <v>75</v>
      </c>
      <c r="AJ1092" s="2" t="s">
        <v>75</v>
      </c>
      <c r="AK1092" s="2" t="s">
        <v>76</v>
      </c>
      <c r="AL1092" s="2" t="s">
        <v>76</v>
      </c>
      <c r="AM1092" s="2" t="s">
        <v>76</v>
      </c>
      <c r="AN1092" s="2" t="s">
        <v>76</v>
      </c>
      <c r="AO1092" s="2" t="s">
        <v>75</v>
      </c>
      <c r="AP1092" s="2" t="s">
        <v>70</v>
      </c>
      <c r="AQ1092" s="2" t="s">
        <v>77</v>
      </c>
      <c r="AR1092" s="2" t="s">
        <v>75</v>
      </c>
      <c r="AS1092" s="2" t="s">
        <v>75</v>
      </c>
      <c r="AT1092" s="2" t="s">
        <v>76</v>
      </c>
      <c r="AU1092" s="2" t="s">
        <v>76</v>
      </c>
      <c r="AV1092" s="2" t="s">
        <v>176</v>
      </c>
      <c r="AX1092" s="2" t="s">
        <v>131</v>
      </c>
      <c r="AZ1092" s="2" t="s">
        <v>73</v>
      </c>
      <c r="BA1092" s="2" t="s">
        <v>61</v>
      </c>
      <c r="BH1092" s="2">
        <f>O1092+AH1092+AL1092+AM1092+AN1092+AT1092+AU1092</f>
        <v>12</v>
      </c>
      <c r="BI1092" s="2">
        <f>J1092+K1092+L1092+M1092+AI1092+AJ1092+AO1092+AR1092+AS1092</f>
        <v>224</v>
      </c>
      <c r="BJ1092" s="1" t="str">
        <f>IF(AND(H1092&gt;"001",H1092&lt;"300"),"In-State","Out-State")</f>
        <v>In-State</v>
      </c>
    </row>
    <row r="1093" spans="1:62" x14ac:dyDescent="0.25">
      <c r="A1093" s="2" t="s">
        <v>61</v>
      </c>
      <c r="B1093" s="2" t="s">
        <v>62</v>
      </c>
      <c r="C1093" s="3"/>
      <c r="D1093" s="2" t="s">
        <v>80</v>
      </c>
      <c r="E1093" s="2" t="s">
        <v>61</v>
      </c>
      <c r="F1093" s="2"/>
      <c r="G1093" s="2" t="s">
        <v>61</v>
      </c>
      <c r="H1093" s="2" t="s">
        <v>64</v>
      </c>
      <c r="J1093" s="2" t="s">
        <v>67</v>
      </c>
      <c r="K1093" s="2" t="s">
        <v>227</v>
      </c>
      <c r="L1093" s="2" t="s">
        <v>67</v>
      </c>
      <c r="M1093" s="2" t="s">
        <v>67</v>
      </c>
      <c r="N1093" s="2" t="s">
        <v>222</v>
      </c>
      <c r="O1093" s="2" t="s">
        <v>93</v>
      </c>
      <c r="R1093" s="2" t="s">
        <v>61</v>
      </c>
      <c r="S1093" s="2" t="s">
        <v>94</v>
      </c>
      <c r="T1093" s="2" t="s">
        <v>1722</v>
      </c>
      <c r="W1093" s="2" t="s">
        <v>73</v>
      </c>
      <c r="X1093" s="2" t="s">
        <v>74</v>
      </c>
      <c r="AH1093" s="2" t="s">
        <v>75</v>
      </c>
      <c r="AI1093" s="2" t="s">
        <v>75</v>
      </c>
      <c r="AJ1093" s="2" t="s">
        <v>75</v>
      </c>
      <c r="AK1093" s="2" t="s">
        <v>93</v>
      </c>
      <c r="AL1093" s="2" t="s">
        <v>76</v>
      </c>
      <c r="AM1093" s="2" t="s">
        <v>76</v>
      </c>
      <c r="AN1093" s="2" t="s">
        <v>76</v>
      </c>
      <c r="AO1093" s="2" t="s">
        <v>75</v>
      </c>
      <c r="AP1093" s="2" t="s">
        <v>70</v>
      </c>
      <c r="AQ1093" s="2" t="s">
        <v>77</v>
      </c>
      <c r="AR1093" s="2" t="s">
        <v>75</v>
      </c>
      <c r="AS1093" s="2" t="s">
        <v>75</v>
      </c>
      <c r="AT1093" s="2" t="s">
        <v>76</v>
      </c>
      <c r="AU1093" s="2" t="s">
        <v>76</v>
      </c>
      <c r="AV1093" s="2" t="s">
        <v>1723</v>
      </c>
      <c r="AZ1093" s="2" t="s">
        <v>73</v>
      </c>
      <c r="BC1093" s="2" t="s">
        <v>94</v>
      </c>
      <c r="BH1093" s="2">
        <f>O1093+AH1093+AL1093+AM1093+AN1093+AT1093+AU1093</f>
        <v>3</v>
      </c>
      <c r="BI1093" s="2">
        <f>J1093+K1093+L1093+M1093+AI1093+AJ1093+AO1093+AR1093+AS1093</f>
        <v>48</v>
      </c>
      <c r="BJ1093" s="1" t="str">
        <f>IF(AND(H1093&gt;"001",H1093&lt;"300"),"In-State","Out-State")</f>
        <v>In-State</v>
      </c>
    </row>
    <row r="1094" spans="1:62" x14ac:dyDescent="0.25">
      <c r="A1094" s="2" t="s">
        <v>61</v>
      </c>
      <c r="B1094" s="2" t="s">
        <v>62</v>
      </c>
      <c r="C1094" s="3"/>
      <c r="D1094" s="2" t="s">
        <v>80</v>
      </c>
      <c r="E1094" s="2" t="s">
        <v>61</v>
      </c>
      <c r="F1094" s="2"/>
      <c r="G1094" s="2" t="s">
        <v>61</v>
      </c>
      <c r="H1094" s="2" t="s">
        <v>81</v>
      </c>
      <c r="J1094" s="2" t="s">
        <v>227</v>
      </c>
      <c r="K1094" s="2" t="s">
        <v>67</v>
      </c>
      <c r="L1094" s="2" t="s">
        <v>67</v>
      </c>
      <c r="M1094" s="2" t="s">
        <v>67</v>
      </c>
      <c r="N1094" s="2" t="s">
        <v>222</v>
      </c>
      <c r="O1094" s="2" t="s">
        <v>93</v>
      </c>
      <c r="R1094" s="2" t="s">
        <v>61</v>
      </c>
      <c r="S1094" s="2" t="s">
        <v>61</v>
      </c>
      <c r="T1094" s="2" t="s">
        <v>1724</v>
      </c>
      <c r="V1094" s="2" t="s">
        <v>156</v>
      </c>
      <c r="W1094" s="2" t="s">
        <v>73</v>
      </c>
      <c r="X1094" s="2" t="s">
        <v>74</v>
      </c>
      <c r="AH1094" s="2" t="s">
        <v>75</v>
      </c>
      <c r="AI1094" s="2" t="s">
        <v>75</v>
      </c>
      <c r="AJ1094" s="2" t="s">
        <v>75</v>
      </c>
      <c r="AK1094" s="2" t="s">
        <v>93</v>
      </c>
      <c r="AL1094" s="2" t="s">
        <v>76</v>
      </c>
      <c r="AM1094" s="2" t="s">
        <v>76</v>
      </c>
      <c r="AN1094" s="2" t="s">
        <v>76</v>
      </c>
      <c r="AO1094" s="2" t="s">
        <v>75</v>
      </c>
      <c r="AP1094" s="2" t="s">
        <v>70</v>
      </c>
      <c r="AQ1094" s="2" t="s">
        <v>77</v>
      </c>
      <c r="AR1094" s="2" t="s">
        <v>75</v>
      </c>
      <c r="AS1094" s="2" t="s">
        <v>75</v>
      </c>
      <c r="AT1094" s="2" t="s">
        <v>76</v>
      </c>
      <c r="AU1094" s="2" t="s">
        <v>76</v>
      </c>
      <c r="AV1094" s="2" t="s">
        <v>1725</v>
      </c>
      <c r="AZ1094" s="2" t="s">
        <v>73</v>
      </c>
      <c r="BA1094" s="2" t="s">
        <v>61</v>
      </c>
      <c r="BH1094" s="2">
        <f>O1094+AH1094+AL1094+AM1094+AN1094+AT1094+AU1094</f>
        <v>3</v>
      </c>
      <c r="BI1094" s="2">
        <f>J1094+K1094+L1094+M1094+AI1094+AJ1094+AO1094+AR1094+AS1094</f>
        <v>48</v>
      </c>
      <c r="BJ1094" s="1" t="str">
        <f>IF(AND(H1094&gt;"001",H1094&lt;"300"),"In-State","Out-State")</f>
        <v>In-State</v>
      </c>
    </row>
    <row r="1095" spans="1:62" x14ac:dyDescent="0.25">
      <c r="A1095" s="2" t="s">
        <v>61</v>
      </c>
      <c r="B1095" s="2" t="s">
        <v>62</v>
      </c>
      <c r="C1095" s="3"/>
      <c r="D1095" s="2" t="s">
        <v>80</v>
      </c>
      <c r="E1095" s="2" t="s">
        <v>61</v>
      </c>
      <c r="F1095" s="2"/>
      <c r="G1095" s="2" t="s">
        <v>120</v>
      </c>
      <c r="H1095" s="2" t="s">
        <v>121</v>
      </c>
      <c r="J1095" s="2" t="s">
        <v>67</v>
      </c>
      <c r="K1095" s="2" t="s">
        <v>67</v>
      </c>
      <c r="L1095" s="2" t="s">
        <v>341</v>
      </c>
      <c r="M1095" s="2" t="s">
        <v>67</v>
      </c>
      <c r="N1095" s="2" t="s">
        <v>89</v>
      </c>
      <c r="O1095" s="2" t="s">
        <v>76</v>
      </c>
      <c r="R1095" s="2" t="s">
        <v>70</v>
      </c>
      <c r="S1095" s="2" t="s">
        <v>61</v>
      </c>
      <c r="T1095" s="2" t="s">
        <v>356</v>
      </c>
      <c r="V1095" s="2" t="s">
        <v>133</v>
      </c>
      <c r="W1095" s="2" t="s">
        <v>73</v>
      </c>
      <c r="X1095" s="2" t="s">
        <v>74</v>
      </c>
      <c r="AB1095" s="2" t="s">
        <v>73</v>
      </c>
      <c r="AH1095" s="2" t="s">
        <v>75</v>
      </c>
      <c r="AI1095" s="2" t="s">
        <v>75</v>
      </c>
      <c r="AJ1095" s="2" t="s">
        <v>75</v>
      </c>
      <c r="AK1095" s="2" t="s">
        <v>76</v>
      </c>
      <c r="AL1095" s="2" t="s">
        <v>76</v>
      </c>
      <c r="AM1095" s="2" t="s">
        <v>76</v>
      </c>
      <c r="AN1095" s="2" t="s">
        <v>108</v>
      </c>
      <c r="AO1095" s="2" t="s">
        <v>75</v>
      </c>
      <c r="AP1095" s="2" t="s">
        <v>61</v>
      </c>
      <c r="AQ1095" s="2" t="s">
        <v>77</v>
      </c>
      <c r="AR1095" s="2" t="s">
        <v>75</v>
      </c>
      <c r="AS1095" s="2" t="s">
        <v>75</v>
      </c>
      <c r="AT1095" s="2" t="s">
        <v>76</v>
      </c>
      <c r="AU1095" s="2" t="s">
        <v>76</v>
      </c>
      <c r="AV1095" s="2" t="s">
        <v>1726</v>
      </c>
      <c r="AX1095" s="2" t="s">
        <v>1727</v>
      </c>
      <c r="AZ1095" s="2" t="s">
        <v>73</v>
      </c>
      <c r="BA1095" s="2" t="s">
        <v>61</v>
      </c>
      <c r="BH1095" s="2">
        <f>O1095+AH1095+AL1095+AM1095+AN1095+AT1095+AU1095</f>
        <v>12</v>
      </c>
      <c r="BI1095" s="2">
        <f>J1095+K1095+L1095+M1095+AI1095+AJ1095+AO1095+AR1095+AS1095</f>
        <v>272</v>
      </c>
      <c r="BJ1095" s="1" t="str">
        <f>IF(AND(H1095&gt;"001",H1095&lt;"300"),"In-State","Out-State")</f>
        <v>Out-State</v>
      </c>
    </row>
    <row r="1096" spans="1:62" x14ac:dyDescent="0.25">
      <c r="A1096" s="2" t="s">
        <v>61</v>
      </c>
      <c r="B1096" s="2" t="s">
        <v>62</v>
      </c>
      <c r="C1096" s="3"/>
      <c r="D1096" s="2" t="s">
        <v>80</v>
      </c>
      <c r="E1096" s="2" t="s">
        <v>61</v>
      </c>
      <c r="F1096" s="2"/>
      <c r="G1096" s="2" t="s">
        <v>120</v>
      </c>
      <c r="H1096" s="2" t="s">
        <v>121</v>
      </c>
      <c r="J1096" s="2" t="s">
        <v>227</v>
      </c>
      <c r="K1096" s="2" t="s">
        <v>67</v>
      </c>
      <c r="L1096" s="2" t="s">
        <v>67</v>
      </c>
      <c r="M1096" s="2" t="s">
        <v>67</v>
      </c>
      <c r="N1096" s="2" t="s">
        <v>83</v>
      </c>
      <c r="O1096" s="2" t="s">
        <v>76</v>
      </c>
      <c r="R1096" s="2" t="s">
        <v>73</v>
      </c>
      <c r="S1096" s="2" t="s">
        <v>61</v>
      </c>
      <c r="T1096" s="2" t="s">
        <v>1728</v>
      </c>
      <c r="V1096" s="2" t="s">
        <v>107</v>
      </c>
      <c r="W1096" s="2" t="s">
        <v>73</v>
      </c>
      <c r="X1096" s="2" t="s">
        <v>74</v>
      </c>
      <c r="AA1096" s="2" t="s">
        <v>61</v>
      </c>
      <c r="AH1096" s="2" t="s">
        <v>75</v>
      </c>
      <c r="AI1096" s="2" t="s">
        <v>75</v>
      </c>
      <c r="AJ1096" s="2" t="s">
        <v>75</v>
      </c>
      <c r="AK1096" s="2" t="s">
        <v>76</v>
      </c>
      <c r="AL1096" s="2" t="s">
        <v>76</v>
      </c>
      <c r="AM1096" s="2" t="s">
        <v>93</v>
      </c>
      <c r="AN1096" s="2" t="s">
        <v>76</v>
      </c>
      <c r="AO1096" s="2" t="s">
        <v>75</v>
      </c>
      <c r="AP1096" s="2" t="s">
        <v>73</v>
      </c>
      <c r="AQ1096" s="2" t="s">
        <v>77</v>
      </c>
      <c r="AR1096" s="2" t="s">
        <v>75</v>
      </c>
      <c r="AS1096" s="2" t="s">
        <v>75</v>
      </c>
      <c r="AT1096" s="2" t="s">
        <v>76</v>
      </c>
      <c r="AU1096" s="2" t="s">
        <v>76</v>
      </c>
      <c r="AV1096" s="2" t="s">
        <v>1729</v>
      </c>
      <c r="AX1096" s="2" t="s">
        <v>1057</v>
      </c>
      <c r="AZ1096" s="2" t="s">
        <v>73</v>
      </c>
      <c r="BA1096" s="2" t="s">
        <v>61</v>
      </c>
      <c r="BH1096" s="2">
        <f>O1096+AH1096+AL1096+AM1096+AN1096+AT1096+AU1096</f>
        <v>3</v>
      </c>
      <c r="BI1096" s="2">
        <f>J1096+K1096+L1096+M1096+AI1096+AJ1096+AO1096+AR1096+AS1096</f>
        <v>48</v>
      </c>
      <c r="BJ1096" s="1" t="str">
        <f>IF(AND(H1096&gt;"001",H1096&lt;"300"),"In-State","Out-State")</f>
        <v>Out-State</v>
      </c>
    </row>
    <row r="1097" spans="1:62" x14ac:dyDescent="0.25">
      <c r="A1097" s="2" t="s">
        <v>61</v>
      </c>
      <c r="B1097" s="2" t="s">
        <v>62</v>
      </c>
      <c r="C1097" s="3"/>
      <c r="D1097" s="2" t="s">
        <v>80</v>
      </c>
      <c r="E1097" s="2" t="s">
        <v>61</v>
      </c>
      <c r="F1097" s="2"/>
      <c r="G1097" s="2" t="s">
        <v>61</v>
      </c>
      <c r="H1097" s="2" t="s">
        <v>81</v>
      </c>
      <c r="J1097" s="2" t="s">
        <v>383</v>
      </c>
      <c r="K1097" s="2" t="s">
        <v>67</v>
      </c>
      <c r="L1097" s="2" t="s">
        <v>67</v>
      </c>
      <c r="M1097" s="2" t="s">
        <v>67</v>
      </c>
      <c r="N1097" s="2" t="s">
        <v>222</v>
      </c>
      <c r="O1097" s="2" t="s">
        <v>90</v>
      </c>
      <c r="R1097" s="2" t="s">
        <v>61</v>
      </c>
      <c r="S1097" s="2" t="s">
        <v>61</v>
      </c>
      <c r="T1097" s="2" t="s">
        <v>465</v>
      </c>
      <c r="V1097" s="2" t="s">
        <v>133</v>
      </c>
      <c r="W1097" s="2" t="s">
        <v>73</v>
      </c>
      <c r="X1097" s="2" t="s">
        <v>74</v>
      </c>
      <c r="AH1097" s="2" t="s">
        <v>75</v>
      </c>
      <c r="AI1097" s="2" t="s">
        <v>75</v>
      </c>
      <c r="AJ1097" s="2" t="s">
        <v>75</v>
      </c>
      <c r="AK1097" s="2" t="s">
        <v>90</v>
      </c>
      <c r="AL1097" s="2" t="s">
        <v>76</v>
      </c>
      <c r="AM1097" s="2" t="s">
        <v>76</v>
      </c>
      <c r="AN1097" s="2" t="s">
        <v>76</v>
      </c>
      <c r="AO1097" s="2" t="s">
        <v>75</v>
      </c>
      <c r="AP1097" s="2" t="s">
        <v>70</v>
      </c>
      <c r="AQ1097" s="2" t="s">
        <v>77</v>
      </c>
      <c r="AR1097" s="2" t="s">
        <v>75</v>
      </c>
      <c r="AS1097" s="2" t="s">
        <v>75</v>
      </c>
      <c r="AT1097" s="2" t="s">
        <v>76</v>
      </c>
      <c r="AU1097" s="2" t="s">
        <v>76</v>
      </c>
      <c r="AV1097" s="2" t="s">
        <v>1730</v>
      </c>
      <c r="AZ1097" s="2" t="s">
        <v>73</v>
      </c>
      <c r="BA1097" s="2" t="s">
        <v>61</v>
      </c>
      <c r="BH1097" s="2">
        <f>O1097+AH1097+AL1097+AM1097+AN1097+AT1097+AU1097</f>
        <v>9</v>
      </c>
      <c r="BI1097" s="2">
        <f>J1097+K1097+L1097+M1097+AI1097+AJ1097+AO1097+AR1097+AS1097</f>
        <v>144</v>
      </c>
      <c r="BJ1097" s="1" t="str">
        <f>IF(AND(H1097&gt;"001",H1097&lt;"300"),"In-State","Out-State")</f>
        <v>In-State</v>
      </c>
    </row>
    <row r="1098" spans="1:62" x14ac:dyDescent="0.25">
      <c r="A1098" s="2" t="s">
        <v>61</v>
      </c>
      <c r="B1098" s="2" t="s">
        <v>62</v>
      </c>
      <c r="C1098" s="3"/>
      <c r="D1098" s="2" t="s">
        <v>80</v>
      </c>
      <c r="E1098" s="2" t="s">
        <v>73</v>
      </c>
      <c r="F1098" s="2"/>
      <c r="G1098" s="2" t="s">
        <v>61</v>
      </c>
      <c r="H1098" s="2" t="s">
        <v>64</v>
      </c>
      <c r="J1098" s="2" t="s">
        <v>227</v>
      </c>
      <c r="K1098" s="2" t="s">
        <v>67</v>
      </c>
      <c r="L1098" s="2" t="s">
        <v>82</v>
      </c>
      <c r="M1098" s="2" t="s">
        <v>67</v>
      </c>
      <c r="N1098" s="2" t="s">
        <v>206</v>
      </c>
      <c r="O1098" s="2" t="s">
        <v>76</v>
      </c>
      <c r="R1098" s="2" t="s">
        <v>70</v>
      </c>
      <c r="S1098" s="2" t="s">
        <v>61</v>
      </c>
      <c r="T1098" s="2" t="s">
        <v>900</v>
      </c>
      <c r="V1098" s="2" t="s">
        <v>138</v>
      </c>
      <c r="W1098" s="2" t="s">
        <v>73</v>
      </c>
      <c r="X1098" s="2" t="s">
        <v>74</v>
      </c>
      <c r="AD1098" s="2" t="s">
        <v>94</v>
      </c>
      <c r="AH1098" s="2" t="s">
        <v>75</v>
      </c>
      <c r="AI1098" s="2" t="s">
        <v>75</v>
      </c>
      <c r="AJ1098" s="2" t="s">
        <v>75</v>
      </c>
      <c r="AK1098" s="2" t="s">
        <v>76</v>
      </c>
      <c r="AL1098" s="2" t="s">
        <v>93</v>
      </c>
      <c r="AM1098" s="2" t="s">
        <v>76</v>
      </c>
      <c r="AN1098" s="2" t="s">
        <v>84</v>
      </c>
      <c r="AO1098" s="2" t="s">
        <v>75</v>
      </c>
      <c r="AP1098" s="2" t="s">
        <v>61</v>
      </c>
      <c r="AQ1098" s="2" t="s">
        <v>73</v>
      </c>
      <c r="AR1098" s="2" t="s">
        <v>75</v>
      </c>
      <c r="AS1098" s="2" t="s">
        <v>75</v>
      </c>
      <c r="AT1098" s="2" t="s">
        <v>76</v>
      </c>
      <c r="AU1098" s="2" t="s">
        <v>76</v>
      </c>
      <c r="AV1098" s="2" t="s">
        <v>1731</v>
      </c>
      <c r="AX1098" s="2" t="s">
        <v>215</v>
      </c>
      <c r="AZ1098" s="2" t="s">
        <v>73</v>
      </c>
      <c r="BA1098" s="2" t="s">
        <v>61</v>
      </c>
      <c r="BH1098" s="2">
        <f>O1098+AH1098+AL1098+AM1098+AN1098+AT1098+AU1098</f>
        <v>9</v>
      </c>
      <c r="BI1098" s="2">
        <f>J1098+K1098+L1098+M1098+AI1098+AJ1098+AO1098+AR1098+AS1098</f>
        <v>256</v>
      </c>
      <c r="BJ1098" s="1" t="str">
        <f>IF(AND(H1098&gt;"001",H1098&lt;"300"),"In-State","Out-State")</f>
        <v>In-State</v>
      </c>
    </row>
    <row r="1099" spans="1:62" x14ac:dyDescent="0.25">
      <c r="A1099" s="2" t="s">
        <v>61</v>
      </c>
      <c r="B1099" s="2" t="s">
        <v>62</v>
      </c>
      <c r="C1099" s="3"/>
      <c r="D1099" s="2" t="s">
        <v>63</v>
      </c>
      <c r="E1099" s="2" t="s">
        <v>61</v>
      </c>
      <c r="F1099" s="2"/>
      <c r="G1099" s="2" t="s">
        <v>61</v>
      </c>
      <c r="H1099" s="2" t="s">
        <v>64</v>
      </c>
      <c r="J1099" s="2" t="s">
        <v>67</v>
      </c>
      <c r="K1099" s="2" t="s">
        <v>171</v>
      </c>
      <c r="L1099" s="2" t="s">
        <v>67</v>
      </c>
      <c r="M1099" s="2" t="s">
        <v>67</v>
      </c>
      <c r="N1099" s="2" t="s">
        <v>222</v>
      </c>
      <c r="O1099" s="2" t="s">
        <v>163</v>
      </c>
      <c r="R1099" s="2" t="s">
        <v>61</v>
      </c>
      <c r="S1099" s="2" t="s">
        <v>61</v>
      </c>
      <c r="T1099" s="2" t="s">
        <v>216</v>
      </c>
      <c r="V1099" s="2" t="s">
        <v>532</v>
      </c>
      <c r="W1099" s="2" t="s">
        <v>73</v>
      </c>
      <c r="X1099" s="2" t="s">
        <v>74</v>
      </c>
      <c r="AH1099" s="2" t="s">
        <v>75</v>
      </c>
      <c r="AI1099" s="2" t="s">
        <v>75</v>
      </c>
      <c r="AJ1099" s="2" t="s">
        <v>75</v>
      </c>
      <c r="AK1099" s="2" t="s">
        <v>163</v>
      </c>
      <c r="AL1099" s="2" t="s">
        <v>76</v>
      </c>
      <c r="AM1099" s="2" t="s">
        <v>76</v>
      </c>
      <c r="AN1099" s="2" t="s">
        <v>76</v>
      </c>
      <c r="AO1099" s="2" t="s">
        <v>75</v>
      </c>
      <c r="AP1099" s="2" t="s">
        <v>70</v>
      </c>
      <c r="AQ1099" s="2" t="s">
        <v>77</v>
      </c>
      <c r="AR1099" s="2" t="s">
        <v>75</v>
      </c>
      <c r="AS1099" s="2" t="s">
        <v>75</v>
      </c>
      <c r="AT1099" s="2" t="s">
        <v>76</v>
      </c>
      <c r="AU1099" s="2" t="s">
        <v>76</v>
      </c>
      <c r="AV1099" s="2" t="s">
        <v>1570</v>
      </c>
      <c r="AZ1099" s="2" t="s">
        <v>73</v>
      </c>
      <c r="BA1099" s="2" t="s">
        <v>61</v>
      </c>
      <c r="BH1099" s="2">
        <f>O1099+AH1099+AL1099+AM1099+AN1099+AT1099+AU1099</f>
        <v>7</v>
      </c>
      <c r="BI1099" s="2">
        <f>J1099+K1099+L1099+M1099+AI1099+AJ1099+AO1099+AR1099+AS1099</f>
        <v>128</v>
      </c>
      <c r="BJ1099" s="1" t="str">
        <f>IF(AND(H1099&gt;"001",H1099&lt;"300"),"In-State","Out-State")</f>
        <v>In-State</v>
      </c>
    </row>
    <row r="1100" spans="1:62" x14ac:dyDescent="0.25">
      <c r="A1100" s="2" t="s">
        <v>61</v>
      </c>
      <c r="B1100" s="2" t="s">
        <v>62</v>
      </c>
      <c r="C1100" s="3"/>
      <c r="D1100" s="2" t="s">
        <v>80</v>
      </c>
      <c r="E1100" s="2" t="s">
        <v>73</v>
      </c>
      <c r="F1100" s="2"/>
      <c r="G1100" s="2" t="s">
        <v>61</v>
      </c>
      <c r="H1100" s="2" t="s">
        <v>232</v>
      </c>
      <c r="I1100" s="2"/>
      <c r="J1100" s="2" t="s">
        <v>227</v>
      </c>
      <c r="K1100" s="2" t="s">
        <v>67</v>
      </c>
      <c r="L1100" s="2" t="s">
        <v>67</v>
      </c>
      <c r="M1100" s="2" t="s">
        <v>67</v>
      </c>
      <c r="N1100" s="2" t="s">
        <v>198</v>
      </c>
      <c r="O1100" s="2" t="s">
        <v>93</v>
      </c>
      <c r="R1100" s="2" t="s">
        <v>61</v>
      </c>
      <c r="S1100" s="2" t="s">
        <v>61</v>
      </c>
      <c r="T1100" s="2" t="s">
        <v>782</v>
      </c>
      <c r="V1100" s="2" t="s">
        <v>63</v>
      </c>
      <c r="W1100" s="2" t="s">
        <v>73</v>
      </c>
      <c r="X1100" s="2" t="s">
        <v>74</v>
      </c>
      <c r="Y1100" s="2" t="s">
        <v>61</v>
      </c>
      <c r="AB1100" s="2" t="s">
        <v>73</v>
      </c>
      <c r="AH1100" s="2" t="s">
        <v>75</v>
      </c>
      <c r="AI1100" s="2" t="s">
        <v>75</v>
      </c>
      <c r="AJ1100" s="2" t="s">
        <v>75</v>
      </c>
      <c r="AK1100" s="2" t="s">
        <v>76</v>
      </c>
      <c r="AL1100" s="2" t="s">
        <v>76</v>
      </c>
      <c r="AM1100" s="2" t="s">
        <v>76</v>
      </c>
      <c r="AN1100" s="2" t="s">
        <v>76</v>
      </c>
      <c r="AO1100" s="2" t="s">
        <v>75</v>
      </c>
      <c r="AP1100" s="2" t="s">
        <v>61</v>
      </c>
      <c r="AQ1100" s="2" t="s">
        <v>77</v>
      </c>
      <c r="AR1100" s="2" t="s">
        <v>75</v>
      </c>
      <c r="AS1100" s="2" t="s">
        <v>75</v>
      </c>
      <c r="AT1100" s="2" t="s">
        <v>76</v>
      </c>
      <c r="AU1100" s="2" t="s">
        <v>76</v>
      </c>
      <c r="AV1100" s="2" t="s">
        <v>1732</v>
      </c>
      <c r="AZ1100" s="2" t="s">
        <v>73</v>
      </c>
      <c r="BA1100" s="2" t="s">
        <v>61</v>
      </c>
      <c r="BH1100" s="2">
        <f>O1100+AH1100+AL1100+AM1100+AN1100+AT1100+AU1100</f>
        <v>3</v>
      </c>
      <c r="BI1100" s="2">
        <f>J1100+K1100+L1100+M1100+AI1100+AJ1100+AO1100+AR1100+AS1100</f>
        <v>48</v>
      </c>
      <c r="BJ1100" s="1" t="str">
        <f>IF(AND(H1100&gt;"001",H1100&lt;"300"),"In-State","Out-State")</f>
        <v>In-State</v>
      </c>
    </row>
    <row r="1101" spans="1:62" x14ac:dyDescent="0.25">
      <c r="A1101" s="2" t="s">
        <v>61</v>
      </c>
      <c r="B1101" s="2" t="s">
        <v>62</v>
      </c>
      <c r="C1101" s="3"/>
      <c r="D1101" s="2" t="s">
        <v>80</v>
      </c>
      <c r="E1101" s="2" t="s">
        <v>61</v>
      </c>
      <c r="F1101" s="2"/>
      <c r="G1101" s="2" t="s">
        <v>61</v>
      </c>
      <c r="H1101" s="2" t="s">
        <v>64</v>
      </c>
      <c r="J1101" s="2" t="s">
        <v>67</v>
      </c>
      <c r="K1101" s="2" t="s">
        <v>171</v>
      </c>
      <c r="L1101" s="2" t="s">
        <v>67</v>
      </c>
      <c r="M1101" s="2" t="s">
        <v>67</v>
      </c>
      <c r="N1101" s="2" t="s">
        <v>222</v>
      </c>
      <c r="O1101" s="2" t="s">
        <v>163</v>
      </c>
      <c r="R1101" s="2" t="s">
        <v>61</v>
      </c>
      <c r="S1101" s="2" t="s">
        <v>61</v>
      </c>
      <c r="T1101" s="2" t="s">
        <v>1733</v>
      </c>
      <c r="V1101" s="2" t="s">
        <v>292</v>
      </c>
      <c r="W1101" s="2" t="s">
        <v>73</v>
      </c>
      <c r="X1101" s="2" t="s">
        <v>74</v>
      </c>
      <c r="AH1101" s="2" t="s">
        <v>75</v>
      </c>
      <c r="AI1101" s="2" t="s">
        <v>75</v>
      </c>
      <c r="AJ1101" s="2" t="s">
        <v>75</v>
      </c>
      <c r="AK1101" s="2" t="s">
        <v>163</v>
      </c>
      <c r="AL1101" s="2" t="s">
        <v>76</v>
      </c>
      <c r="AM1101" s="2" t="s">
        <v>76</v>
      </c>
      <c r="AN1101" s="2" t="s">
        <v>76</v>
      </c>
      <c r="AO1101" s="2" t="s">
        <v>75</v>
      </c>
      <c r="AP1101" s="2" t="s">
        <v>70</v>
      </c>
      <c r="AQ1101" s="2" t="s">
        <v>77</v>
      </c>
      <c r="AR1101" s="2" t="s">
        <v>75</v>
      </c>
      <c r="AS1101" s="2" t="s">
        <v>75</v>
      </c>
      <c r="AT1101" s="2" t="s">
        <v>76</v>
      </c>
      <c r="AU1101" s="2" t="s">
        <v>76</v>
      </c>
      <c r="AV1101" s="2" t="s">
        <v>1216</v>
      </c>
      <c r="AZ1101" s="2" t="s">
        <v>73</v>
      </c>
      <c r="BA1101" s="2" t="s">
        <v>61</v>
      </c>
      <c r="BH1101" s="2">
        <f>O1101+AH1101+AL1101+AM1101+AN1101+AT1101+AU1101</f>
        <v>7</v>
      </c>
      <c r="BI1101" s="2">
        <f>J1101+K1101+L1101+M1101+AI1101+AJ1101+AO1101+AR1101+AS1101</f>
        <v>128</v>
      </c>
      <c r="BJ1101" s="1" t="str">
        <f>IF(AND(H1101&gt;"001",H1101&lt;"300"),"In-State","Out-State")</f>
        <v>In-State</v>
      </c>
    </row>
    <row r="1102" spans="1:62" x14ac:dyDescent="0.25">
      <c r="A1102" s="2" t="s">
        <v>61</v>
      </c>
      <c r="B1102" s="2" t="s">
        <v>62</v>
      </c>
      <c r="C1102" s="3"/>
      <c r="D1102" s="2" t="s">
        <v>80</v>
      </c>
      <c r="E1102" s="2" t="s">
        <v>61</v>
      </c>
      <c r="F1102" s="2"/>
      <c r="G1102" s="2" t="s">
        <v>61</v>
      </c>
      <c r="H1102" s="2" t="s">
        <v>64</v>
      </c>
      <c r="J1102" s="2" t="s">
        <v>66</v>
      </c>
      <c r="K1102" s="2" t="s">
        <v>67</v>
      </c>
      <c r="L1102" s="2" t="s">
        <v>67</v>
      </c>
      <c r="M1102" s="2" t="s">
        <v>67</v>
      </c>
      <c r="N1102" s="2" t="s">
        <v>97</v>
      </c>
      <c r="O1102" s="2" t="s">
        <v>108</v>
      </c>
      <c r="R1102" s="2" t="s">
        <v>61</v>
      </c>
      <c r="S1102" s="2" t="s">
        <v>61</v>
      </c>
      <c r="T1102" s="2" t="s">
        <v>1734</v>
      </c>
      <c r="V1102" s="2" t="s">
        <v>107</v>
      </c>
      <c r="W1102" s="2" t="s">
        <v>73</v>
      </c>
      <c r="X1102" s="2" t="s">
        <v>74</v>
      </c>
      <c r="AB1102" s="2" t="s">
        <v>73</v>
      </c>
      <c r="AH1102" s="2" t="s">
        <v>75</v>
      </c>
      <c r="AI1102" s="2" t="s">
        <v>75</v>
      </c>
      <c r="AJ1102" s="2" t="s">
        <v>75</v>
      </c>
      <c r="AK1102" s="2" t="s">
        <v>76</v>
      </c>
      <c r="AL1102" s="2" t="s">
        <v>76</v>
      </c>
      <c r="AM1102" s="2" t="s">
        <v>76</v>
      </c>
      <c r="AN1102" s="2" t="s">
        <v>76</v>
      </c>
      <c r="AO1102" s="2" t="s">
        <v>75</v>
      </c>
      <c r="AP1102" s="2" t="s">
        <v>70</v>
      </c>
      <c r="AQ1102" s="2" t="s">
        <v>77</v>
      </c>
      <c r="AR1102" s="2" t="s">
        <v>75</v>
      </c>
      <c r="AS1102" s="2" t="s">
        <v>75</v>
      </c>
      <c r="AT1102" s="2" t="s">
        <v>76</v>
      </c>
      <c r="AU1102" s="2" t="s">
        <v>76</v>
      </c>
      <c r="AV1102" s="2" t="s">
        <v>1735</v>
      </c>
      <c r="AX1102" s="2" t="s">
        <v>79</v>
      </c>
      <c r="AZ1102" s="2" t="s">
        <v>73</v>
      </c>
      <c r="BA1102" s="2" t="s">
        <v>61</v>
      </c>
      <c r="BH1102" s="2">
        <f>O1102+AH1102+AL1102+AM1102+AN1102+AT1102+AU1102</f>
        <v>12</v>
      </c>
      <c r="BI1102" s="2">
        <f>J1102+K1102+L1102+M1102+AI1102+AJ1102+AO1102+AR1102+AS1102</f>
        <v>224</v>
      </c>
      <c r="BJ1102" s="1" t="str">
        <f>IF(AND(H1102&gt;"001",H1102&lt;"300"),"In-State","Out-State")</f>
        <v>In-State</v>
      </c>
    </row>
    <row r="1103" spans="1:62" x14ac:dyDescent="0.25">
      <c r="A1103" s="2" t="s">
        <v>61</v>
      </c>
      <c r="B1103" s="2" t="s">
        <v>62</v>
      </c>
      <c r="C1103" s="3"/>
      <c r="D1103" s="2" t="s">
        <v>63</v>
      </c>
      <c r="E1103" s="2" t="s">
        <v>73</v>
      </c>
      <c r="F1103" s="2"/>
      <c r="G1103" s="2" t="s">
        <v>120</v>
      </c>
      <c r="H1103" s="2" t="s">
        <v>121</v>
      </c>
      <c r="J1103" s="2" t="s">
        <v>383</v>
      </c>
      <c r="K1103" s="2" t="s">
        <v>67</v>
      </c>
      <c r="L1103" s="2" t="s">
        <v>67</v>
      </c>
      <c r="M1103" s="2" t="s">
        <v>67</v>
      </c>
      <c r="N1103" s="2" t="s">
        <v>182</v>
      </c>
      <c r="O1103" s="2" t="s">
        <v>122</v>
      </c>
      <c r="R1103" s="2" t="s">
        <v>61</v>
      </c>
      <c r="S1103" s="2" t="s">
        <v>61</v>
      </c>
      <c r="T1103" s="2" t="s">
        <v>555</v>
      </c>
      <c r="V1103" s="2" t="s">
        <v>292</v>
      </c>
      <c r="W1103" s="2" t="s">
        <v>73</v>
      </c>
      <c r="X1103" s="2" t="s">
        <v>74</v>
      </c>
      <c r="AH1103" s="2" t="s">
        <v>75</v>
      </c>
      <c r="AI1103" s="2" t="s">
        <v>75</v>
      </c>
      <c r="AJ1103" s="2" t="s">
        <v>75</v>
      </c>
      <c r="AK1103" s="2" t="s">
        <v>76</v>
      </c>
      <c r="AL1103" s="2" t="s">
        <v>76</v>
      </c>
      <c r="AM1103" s="2" t="s">
        <v>76</v>
      </c>
      <c r="AN1103" s="2" t="s">
        <v>76</v>
      </c>
      <c r="AO1103" s="2" t="s">
        <v>75</v>
      </c>
      <c r="AP1103" s="2" t="s">
        <v>61</v>
      </c>
      <c r="AQ1103" s="2" t="s">
        <v>77</v>
      </c>
      <c r="AR1103" s="2" t="s">
        <v>75</v>
      </c>
      <c r="AS1103" s="2" t="s">
        <v>75</v>
      </c>
      <c r="AT1103" s="2" t="s">
        <v>76</v>
      </c>
      <c r="AU1103" s="2" t="s">
        <v>76</v>
      </c>
      <c r="AV1103" s="2" t="s">
        <v>1736</v>
      </c>
      <c r="AX1103" s="2" t="s">
        <v>1057</v>
      </c>
      <c r="AZ1103" s="2" t="s">
        <v>73</v>
      </c>
      <c r="BA1103" s="2" t="s">
        <v>61</v>
      </c>
      <c r="BH1103" s="2">
        <f>O1103+AH1103+AL1103+AM1103+AN1103+AT1103+AU1103</f>
        <v>8</v>
      </c>
      <c r="BI1103" s="2">
        <f>J1103+K1103+L1103+M1103+AI1103+AJ1103+AO1103+AR1103+AS1103</f>
        <v>144</v>
      </c>
      <c r="BJ1103" s="1" t="str">
        <f>IF(AND(H1103&gt;"001",H1103&lt;"300"),"In-State","Out-State")</f>
        <v>Out-State</v>
      </c>
    </row>
    <row r="1104" spans="1:62" x14ac:dyDescent="0.25">
      <c r="A1104" s="2" t="s">
        <v>61</v>
      </c>
      <c r="B1104" s="2" t="s">
        <v>62</v>
      </c>
      <c r="C1104" s="3"/>
      <c r="D1104" s="2" t="s">
        <v>80</v>
      </c>
      <c r="E1104" s="2" t="s">
        <v>73</v>
      </c>
      <c r="F1104" s="2"/>
      <c r="G1104" s="2" t="s">
        <v>61</v>
      </c>
      <c r="H1104" s="2" t="s">
        <v>64</v>
      </c>
      <c r="J1104" s="2" t="s">
        <v>67</v>
      </c>
      <c r="K1104" s="2" t="s">
        <v>67</v>
      </c>
      <c r="L1104" s="2" t="s">
        <v>650</v>
      </c>
      <c r="M1104" s="2" t="s">
        <v>67</v>
      </c>
      <c r="N1104" s="2" t="s">
        <v>338</v>
      </c>
      <c r="O1104" s="2" t="s">
        <v>76</v>
      </c>
      <c r="R1104" s="2" t="s">
        <v>61</v>
      </c>
      <c r="S1104" s="2" t="s">
        <v>70</v>
      </c>
      <c r="T1104" s="2" t="s">
        <v>273</v>
      </c>
      <c r="V1104" s="2" t="s">
        <v>249</v>
      </c>
      <c r="W1104" s="2" t="s">
        <v>73</v>
      </c>
      <c r="X1104" s="2" t="s">
        <v>74</v>
      </c>
      <c r="AB1104" s="2" t="s">
        <v>73</v>
      </c>
      <c r="AH1104" s="2" t="s">
        <v>75</v>
      </c>
      <c r="AI1104" s="2" t="s">
        <v>75</v>
      </c>
      <c r="AJ1104" s="2" t="s">
        <v>75</v>
      </c>
      <c r="AK1104" s="2" t="s">
        <v>76</v>
      </c>
      <c r="AL1104" s="2" t="s">
        <v>76</v>
      </c>
      <c r="AM1104" s="2" t="s">
        <v>76</v>
      </c>
      <c r="AN1104" s="2" t="s">
        <v>652</v>
      </c>
      <c r="AO1104" s="2" t="s">
        <v>75</v>
      </c>
      <c r="AP1104" s="2" t="s">
        <v>61</v>
      </c>
      <c r="AQ1104" s="2" t="s">
        <v>77</v>
      </c>
      <c r="AR1104" s="2" t="s">
        <v>75</v>
      </c>
      <c r="AS1104" s="2" t="s">
        <v>75</v>
      </c>
      <c r="AT1104" s="2" t="s">
        <v>76</v>
      </c>
      <c r="AU1104" s="2" t="s">
        <v>76</v>
      </c>
      <c r="AV1104" s="2" t="s">
        <v>1737</v>
      </c>
      <c r="AX1104" s="2" t="s">
        <v>1738</v>
      </c>
      <c r="AZ1104" s="2" t="s">
        <v>61</v>
      </c>
      <c r="BF1104" s="2" t="s">
        <v>88</v>
      </c>
      <c r="BH1104" s="2">
        <f>O1104+AH1104+AL1104+AM1104+AN1104+AT1104+AU1104</f>
        <v>17</v>
      </c>
      <c r="BI1104" s="2">
        <f>J1104+K1104+L1104+M1104+AI1104+AJ1104+AO1104+AR1104+AS1104</f>
        <v>544</v>
      </c>
      <c r="BJ1104" s="1" t="str">
        <f>IF(AND(H1104&gt;"001",H1104&lt;"300"),"In-State","Out-State")</f>
        <v>In-State</v>
      </c>
    </row>
    <row r="1105" spans="1:62" x14ac:dyDescent="0.25">
      <c r="A1105" s="2" t="s">
        <v>61</v>
      </c>
      <c r="B1105" s="2" t="s">
        <v>62</v>
      </c>
      <c r="C1105" s="3"/>
      <c r="D1105" s="2" t="s">
        <v>80</v>
      </c>
      <c r="E1105" s="2" t="s">
        <v>73</v>
      </c>
      <c r="F1105" s="2"/>
      <c r="G1105" s="2" t="s">
        <v>61</v>
      </c>
      <c r="H1105" s="2" t="s">
        <v>64</v>
      </c>
      <c r="J1105" s="2" t="s">
        <v>205</v>
      </c>
      <c r="K1105" s="2" t="s">
        <v>67</v>
      </c>
      <c r="L1105" s="2" t="s">
        <v>67</v>
      </c>
      <c r="M1105" s="2" t="s">
        <v>67</v>
      </c>
      <c r="N1105" s="2" t="s">
        <v>393</v>
      </c>
      <c r="O1105" s="2" t="s">
        <v>108</v>
      </c>
      <c r="R1105" s="2" t="s">
        <v>73</v>
      </c>
      <c r="S1105" s="2" t="s">
        <v>61</v>
      </c>
      <c r="T1105" s="2" t="s">
        <v>288</v>
      </c>
      <c r="V1105" s="2" t="s">
        <v>120</v>
      </c>
      <c r="W1105" s="2" t="s">
        <v>73</v>
      </c>
      <c r="X1105" s="2" t="s">
        <v>74</v>
      </c>
      <c r="AB1105" s="2" t="s">
        <v>73</v>
      </c>
      <c r="AH1105" s="2" t="s">
        <v>75</v>
      </c>
      <c r="AI1105" s="2" t="s">
        <v>75</v>
      </c>
      <c r="AJ1105" s="2" t="s">
        <v>75</v>
      </c>
      <c r="AK1105" s="2" t="s">
        <v>76</v>
      </c>
      <c r="AL1105" s="2" t="s">
        <v>76</v>
      </c>
      <c r="AM1105" s="2" t="s">
        <v>76</v>
      </c>
      <c r="AN1105" s="2" t="s">
        <v>76</v>
      </c>
      <c r="AO1105" s="2" t="s">
        <v>75</v>
      </c>
      <c r="AP1105" s="2" t="s">
        <v>61</v>
      </c>
      <c r="AQ1105" s="2" t="s">
        <v>77</v>
      </c>
      <c r="AR1105" s="2" t="s">
        <v>75</v>
      </c>
      <c r="AS1105" s="2" t="s">
        <v>75</v>
      </c>
      <c r="AT1105" s="2" t="s">
        <v>76</v>
      </c>
      <c r="AU1105" s="2" t="s">
        <v>76</v>
      </c>
      <c r="AV1105" s="2" t="s">
        <v>1739</v>
      </c>
      <c r="AX1105" s="2" t="s">
        <v>1740</v>
      </c>
      <c r="AZ1105" s="2" t="s">
        <v>73</v>
      </c>
      <c r="BA1105" s="2" t="s">
        <v>61</v>
      </c>
      <c r="BH1105" s="2">
        <f>O1105+AH1105+AL1105+AM1105+AN1105+AT1105+AU1105</f>
        <v>12</v>
      </c>
      <c r="BI1105" s="2">
        <f>J1105+K1105+L1105+M1105+AI1105+AJ1105+AO1105+AR1105+AS1105</f>
        <v>192</v>
      </c>
      <c r="BJ1105" s="1" t="str">
        <f>IF(AND(H1105&gt;"001",H1105&lt;"300"),"In-State","Out-State")</f>
        <v>In-State</v>
      </c>
    </row>
    <row r="1106" spans="1:62" x14ac:dyDescent="0.25">
      <c r="A1106" s="2" t="s">
        <v>61</v>
      </c>
      <c r="B1106" s="2" t="s">
        <v>62</v>
      </c>
      <c r="C1106" s="3"/>
      <c r="D1106" s="2" t="s">
        <v>63</v>
      </c>
      <c r="E1106" s="2" t="s">
        <v>61</v>
      </c>
      <c r="F1106" s="2"/>
      <c r="G1106" s="2" t="s">
        <v>61</v>
      </c>
      <c r="H1106" s="2" t="s">
        <v>64</v>
      </c>
      <c r="J1106" s="2" t="s">
        <v>218</v>
      </c>
      <c r="K1106" s="2" t="s">
        <v>67</v>
      </c>
      <c r="L1106" s="2" t="s">
        <v>67</v>
      </c>
      <c r="M1106" s="2" t="s">
        <v>67</v>
      </c>
      <c r="N1106" s="2" t="s">
        <v>97</v>
      </c>
      <c r="O1106" s="2" t="s">
        <v>84</v>
      </c>
      <c r="R1106" s="2" t="s">
        <v>61</v>
      </c>
      <c r="S1106" s="2" t="s">
        <v>70</v>
      </c>
      <c r="T1106" s="2" t="s">
        <v>1741</v>
      </c>
      <c r="W1106" s="2" t="s">
        <v>73</v>
      </c>
      <c r="X1106" s="2" t="s">
        <v>74</v>
      </c>
      <c r="AH1106" s="2" t="s">
        <v>75</v>
      </c>
      <c r="AI1106" s="2" t="s">
        <v>75</v>
      </c>
      <c r="AJ1106" s="2" t="s">
        <v>75</v>
      </c>
      <c r="AK1106" s="2" t="s">
        <v>76</v>
      </c>
      <c r="AL1106" s="2" t="s">
        <v>76</v>
      </c>
      <c r="AM1106" s="2" t="s">
        <v>76</v>
      </c>
      <c r="AN1106" s="2" t="s">
        <v>76</v>
      </c>
      <c r="AO1106" s="2" t="s">
        <v>75</v>
      </c>
      <c r="AP1106" s="2" t="s">
        <v>61</v>
      </c>
      <c r="AQ1106" s="2" t="s">
        <v>77</v>
      </c>
      <c r="AR1106" s="2" t="s">
        <v>75</v>
      </c>
      <c r="AS1106" s="2" t="s">
        <v>75</v>
      </c>
      <c r="AT1106" s="2" t="s">
        <v>76</v>
      </c>
      <c r="AU1106" s="2" t="s">
        <v>76</v>
      </c>
      <c r="AV1106" s="2" t="s">
        <v>1742</v>
      </c>
      <c r="AX1106" s="2" t="s">
        <v>79</v>
      </c>
      <c r="AZ1106" s="2" t="s">
        <v>61</v>
      </c>
      <c r="BF1106" s="2" t="s">
        <v>88</v>
      </c>
      <c r="BH1106" s="2">
        <f>O1106+AH1106+AL1106+AM1106+AN1106+AT1106+AU1106</f>
        <v>6</v>
      </c>
      <c r="BI1106" s="2">
        <f>J1106+K1106+L1106+M1106+AI1106+AJ1106+AO1106+AR1106+AS1106</f>
        <v>96</v>
      </c>
      <c r="BJ1106" s="1" t="str">
        <f>IF(AND(H1106&gt;"001",H1106&lt;"300"),"In-State","Out-State")</f>
        <v>In-State</v>
      </c>
    </row>
    <row r="1107" spans="1:62" x14ac:dyDescent="0.25">
      <c r="A1107" s="2" t="s">
        <v>61</v>
      </c>
      <c r="B1107" s="2" t="s">
        <v>62</v>
      </c>
      <c r="C1107" s="3"/>
      <c r="D1107" s="2" t="s">
        <v>80</v>
      </c>
      <c r="E1107" s="2" t="s">
        <v>61</v>
      </c>
      <c r="F1107" s="2"/>
      <c r="G1107" s="2" t="s">
        <v>120</v>
      </c>
      <c r="H1107" s="2" t="s">
        <v>121</v>
      </c>
      <c r="J1107" s="2" t="s">
        <v>128</v>
      </c>
      <c r="K1107" s="2" t="s">
        <v>67</v>
      </c>
      <c r="L1107" s="2" t="s">
        <v>67</v>
      </c>
      <c r="M1107" s="2" t="s">
        <v>67</v>
      </c>
      <c r="N1107" s="2" t="s">
        <v>393</v>
      </c>
      <c r="O1107" s="2" t="s">
        <v>98</v>
      </c>
      <c r="R1107" s="2" t="s">
        <v>73</v>
      </c>
      <c r="S1107" s="2" t="s">
        <v>61</v>
      </c>
      <c r="T1107" s="2" t="s">
        <v>371</v>
      </c>
      <c r="V1107" s="2" t="s">
        <v>107</v>
      </c>
      <c r="W1107" s="2" t="s">
        <v>73</v>
      </c>
      <c r="X1107" s="2" t="s">
        <v>74</v>
      </c>
      <c r="AH1107" s="2" t="s">
        <v>75</v>
      </c>
      <c r="AI1107" s="2" t="s">
        <v>75</v>
      </c>
      <c r="AJ1107" s="2" t="s">
        <v>75</v>
      </c>
      <c r="AK1107" s="2" t="s">
        <v>76</v>
      </c>
      <c r="AL1107" s="2" t="s">
        <v>76</v>
      </c>
      <c r="AM1107" s="2" t="s">
        <v>76</v>
      </c>
      <c r="AN1107" s="2" t="s">
        <v>76</v>
      </c>
      <c r="AO1107" s="2" t="s">
        <v>75</v>
      </c>
      <c r="AP1107" s="2" t="s">
        <v>61</v>
      </c>
      <c r="AQ1107" s="2" t="s">
        <v>77</v>
      </c>
      <c r="AR1107" s="2" t="s">
        <v>75</v>
      </c>
      <c r="AS1107" s="2" t="s">
        <v>75</v>
      </c>
      <c r="AT1107" s="2" t="s">
        <v>76</v>
      </c>
      <c r="AU1107" s="2" t="s">
        <v>76</v>
      </c>
      <c r="AV1107" s="2" t="s">
        <v>447</v>
      </c>
      <c r="AX1107" s="2" t="s">
        <v>400</v>
      </c>
      <c r="AZ1107" s="2" t="s">
        <v>73</v>
      </c>
      <c r="BA1107" s="2" t="s">
        <v>61</v>
      </c>
      <c r="BH1107" s="2">
        <f>O1107+AH1107+AL1107+AM1107+AN1107+AT1107+AU1107</f>
        <v>10</v>
      </c>
      <c r="BI1107" s="2">
        <f>J1107+K1107+L1107+M1107+AI1107+AJ1107+AO1107+AR1107+AS1107</f>
        <v>176</v>
      </c>
      <c r="BJ1107" s="1" t="str">
        <f>IF(AND(H1107&gt;"001",H1107&lt;"300"),"In-State","Out-State")</f>
        <v>Out-State</v>
      </c>
    </row>
    <row r="1108" spans="1:62" x14ac:dyDescent="0.25">
      <c r="A1108" s="2" t="s">
        <v>61</v>
      </c>
      <c r="B1108" s="2" t="s">
        <v>62</v>
      </c>
      <c r="C1108" s="3"/>
      <c r="D1108" s="2" t="s">
        <v>80</v>
      </c>
      <c r="E1108" s="2" t="s">
        <v>61</v>
      </c>
      <c r="F1108" s="2"/>
      <c r="G1108" s="2" t="s">
        <v>61</v>
      </c>
      <c r="H1108" s="2" t="s">
        <v>64</v>
      </c>
      <c r="J1108" s="2" t="s">
        <v>67</v>
      </c>
      <c r="K1108" s="2" t="s">
        <v>67</v>
      </c>
      <c r="L1108" s="2" t="s">
        <v>82</v>
      </c>
      <c r="M1108" s="2" t="s">
        <v>67</v>
      </c>
      <c r="N1108" s="2" t="s">
        <v>89</v>
      </c>
      <c r="O1108" s="2" t="s">
        <v>76</v>
      </c>
      <c r="R1108" s="2" t="s">
        <v>70</v>
      </c>
      <c r="S1108" s="2" t="s">
        <v>73</v>
      </c>
      <c r="T1108" s="2" t="s">
        <v>1743</v>
      </c>
      <c r="W1108" s="2" t="s">
        <v>73</v>
      </c>
      <c r="X1108" s="2" t="s">
        <v>74</v>
      </c>
      <c r="AB1108" s="2" t="s">
        <v>73</v>
      </c>
      <c r="AH1108" s="2" t="s">
        <v>75</v>
      </c>
      <c r="AI1108" s="2" t="s">
        <v>75</v>
      </c>
      <c r="AJ1108" s="2" t="s">
        <v>75</v>
      </c>
      <c r="AK1108" s="2" t="s">
        <v>76</v>
      </c>
      <c r="AL1108" s="2" t="s">
        <v>76</v>
      </c>
      <c r="AM1108" s="2" t="s">
        <v>76</v>
      </c>
      <c r="AN1108" s="2" t="s">
        <v>108</v>
      </c>
      <c r="AO1108" s="2" t="s">
        <v>75</v>
      </c>
      <c r="AP1108" s="2" t="s">
        <v>73</v>
      </c>
      <c r="AQ1108" s="2" t="s">
        <v>77</v>
      </c>
      <c r="AR1108" s="2" t="s">
        <v>75</v>
      </c>
      <c r="AS1108" s="2" t="s">
        <v>75</v>
      </c>
      <c r="AT1108" s="2" t="s">
        <v>76</v>
      </c>
      <c r="AU1108" s="2" t="s">
        <v>76</v>
      </c>
      <c r="AV1108" s="2" t="s">
        <v>1744</v>
      </c>
      <c r="AX1108" s="2" t="s">
        <v>1745</v>
      </c>
      <c r="AZ1108" s="2" t="s">
        <v>73</v>
      </c>
      <c r="BB1108" s="2" t="s">
        <v>73</v>
      </c>
      <c r="BH1108" s="2">
        <f>O1108+AH1108+AL1108+AM1108+AN1108+AT1108+AU1108</f>
        <v>12</v>
      </c>
      <c r="BI1108" s="2">
        <f>J1108+K1108+L1108+M1108+AI1108+AJ1108+AO1108+AR1108+AS1108</f>
        <v>208</v>
      </c>
      <c r="BJ1108" s="1" t="str">
        <f>IF(AND(H1108&gt;"001",H1108&lt;"300"),"In-State","Out-State")</f>
        <v>In-State</v>
      </c>
    </row>
    <row r="1109" spans="1:62" x14ac:dyDescent="0.25">
      <c r="A1109" s="2" t="s">
        <v>61</v>
      </c>
      <c r="B1109" s="2" t="s">
        <v>62</v>
      </c>
      <c r="C1109" s="3"/>
      <c r="D1109" s="2" t="s">
        <v>63</v>
      </c>
      <c r="E1109" s="2" t="s">
        <v>73</v>
      </c>
      <c r="F1109" s="2"/>
      <c r="G1109" s="2" t="s">
        <v>61</v>
      </c>
      <c r="H1109" s="2" t="s">
        <v>64</v>
      </c>
      <c r="J1109" s="2" t="s">
        <v>127</v>
      </c>
      <c r="K1109" s="2" t="s">
        <v>67</v>
      </c>
      <c r="L1109" s="2" t="s">
        <v>66</v>
      </c>
      <c r="M1109" s="2" t="s">
        <v>67</v>
      </c>
      <c r="N1109" s="2" t="s">
        <v>206</v>
      </c>
      <c r="O1109" s="2" t="s">
        <v>76</v>
      </c>
      <c r="R1109" s="2" t="s">
        <v>73</v>
      </c>
      <c r="S1109" s="2" t="s">
        <v>61</v>
      </c>
      <c r="T1109" s="2" t="s">
        <v>1316</v>
      </c>
      <c r="V1109" s="2" t="s">
        <v>107</v>
      </c>
      <c r="W1109" s="2" t="s">
        <v>73</v>
      </c>
      <c r="X1109" s="2" t="s">
        <v>74</v>
      </c>
      <c r="AH1109" s="2" t="s">
        <v>75</v>
      </c>
      <c r="AI1109" s="2" t="s">
        <v>75</v>
      </c>
      <c r="AJ1109" s="2" t="s">
        <v>75</v>
      </c>
      <c r="AK1109" s="2" t="s">
        <v>76</v>
      </c>
      <c r="AL1109" s="2" t="s">
        <v>93</v>
      </c>
      <c r="AM1109" s="2" t="s">
        <v>76</v>
      </c>
      <c r="AN1109" s="2" t="s">
        <v>84</v>
      </c>
      <c r="AO1109" s="2" t="s">
        <v>75</v>
      </c>
      <c r="AP1109" s="2" t="s">
        <v>73</v>
      </c>
      <c r="AQ1109" s="2" t="s">
        <v>77</v>
      </c>
      <c r="AR1109" s="2" t="s">
        <v>75</v>
      </c>
      <c r="AS1109" s="2" t="s">
        <v>75</v>
      </c>
      <c r="AT1109" s="2" t="s">
        <v>76</v>
      </c>
      <c r="AU1109" s="2" t="s">
        <v>76</v>
      </c>
      <c r="AV1109" s="2" t="s">
        <v>1746</v>
      </c>
      <c r="AX1109" s="2" t="s">
        <v>151</v>
      </c>
      <c r="AZ1109" s="2" t="s">
        <v>73</v>
      </c>
      <c r="BA1109" s="2" t="s">
        <v>61</v>
      </c>
      <c r="BH1109" s="2">
        <f>O1109+AH1109+AL1109+AM1109+AN1109+AT1109+AU1109</f>
        <v>9</v>
      </c>
      <c r="BI1109" s="2">
        <f>J1109+K1109+L1109+M1109+AI1109+AJ1109+AO1109+AR1109+AS1109</f>
        <v>304</v>
      </c>
      <c r="BJ1109" s="1" t="str">
        <f>IF(AND(H1109&gt;"001",H1109&lt;"300"),"In-State","Out-State")</f>
        <v>In-State</v>
      </c>
    </row>
    <row r="1110" spans="1:62" x14ac:dyDescent="0.25">
      <c r="A1110" s="2" t="s">
        <v>61</v>
      </c>
      <c r="B1110" s="2" t="s">
        <v>62</v>
      </c>
      <c r="C1110" s="3"/>
      <c r="D1110" s="2" t="s">
        <v>63</v>
      </c>
      <c r="E1110" s="2" t="s">
        <v>73</v>
      </c>
      <c r="F1110" s="2"/>
      <c r="G1110" s="2" t="s">
        <v>61</v>
      </c>
      <c r="H1110" s="2" t="s">
        <v>64</v>
      </c>
      <c r="J1110" s="2" t="s">
        <v>227</v>
      </c>
      <c r="K1110" s="2" t="s">
        <v>67</v>
      </c>
      <c r="L1110" s="2" t="s">
        <v>392</v>
      </c>
      <c r="M1110" s="2" t="s">
        <v>67</v>
      </c>
      <c r="N1110" s="2" t="s">
        <v>222</v>
      </c>
      <c r="O1110" s="2" t="s">
        <v>93</v>
      </c>
      <c r="R1110" s="2" t="s">
        <v>61</v>
      </c>
      <c r="S1110" s="2" t="s">
        <v>61</v>
      </c>
      <c r="T1110" s="2" t="s">
        <v>404</v>
      </c>
      <c r="V1110" s="2" t="s">
        <v>138</v>
      </c>
      <c r="W1110" s="2" t="s">
        <v>73</v>
      </c>
      <c r="X1110" s="2" t="s">
        <v>74</v>
      </c>
      <c r="AH1110" s="2" t="s">
        <v>75</v>
      </c>
      <c r="AI1110" s="2" t="s">
        <v>75</v>
      </c>
      <c r="AJ1110" s="2" t="s">
        <v>75</v>
      </c>
      <c r="AK1110" s="2" t="s">
        <v>76</v>
      </c>
      <c r="AL1110" s="2" t="s">
        <v>76</v>
      </c>
      <c r="AM1110" s="2" t="s">
        <v>76</v>
      </c>
      <c r="AN1110" s="2" t="s">
        <v>93</v>
      </c>
      <c r="AO1110" s="2" t="s">
        <v>75</v>
      </c>
      <c r="AP1110" s="2" t="s">
        <v>70</v>
      </c>
      <c r="AQ1110" s="2" t="s">
        <v>77</v>
      </c>
      <c r="AR1110" s="2" t="s">
        <v>75</v>
      </c>
      <c r="AS1110" s="2" t="s">
        <v>75</v>
      </c>
      <c r="AT1110" s="2" t="s">
        <v>76</v>
      </c>
      <c r="AU1110" s="2" t="s">
        <v>76</v>
      </c>
      <c r="AV1110" s="2" t="s">
        <v>1747</v>
      </c>
      <c r="AZ1110" s="2" t="s">
        <v>73</v>
      </c>
      <c r="BA1110" s="2" t="s">
        <v>61</v>
      </c>
      <c r="BH1110" s="2">
        <f>O1110+AH1110+AL1110+AM1110+AN1110+AT1110+AU1110</f>
        <v>6</v>
      </c>
      <c r="BI1110" s="2">
        <f>J1110+K1110+L1110+M1110+AI1110+AJ1110+AO1110+AR1110+AS1110</f>
        <v>112</v>
      </c>
      <c r="BJ1110" s="1" t="str">
        <f>IF(AND(H1110&gt;"001",H1110&lt;"300"),"In-State","Out-State")</f>
        <v>In-State</v>
      </c>
    </row>
    <row r="1111" spans="1:62" x14ac:dyDescent="0.25">
      <c r="A1111" s="2" t="s">
        <v>61</v>
      </c>
      <c r="B1111" s="2" t="s">
        <v>62</v>
      </c>
      <c r="C1111" s="3"/>
      <c r="D1111" s="2" t="s">
        <v>63</v>
      </c>
      <c r="E1111" s="2" t="s">
        <v>61</v>
      </c>
      <c r="F1111" s="2"/>
      <c r="G1111" s="2" t="s">
        <v>61</v>
      </c>
      <c r="H1111" s="2" t="s">
        <v>64</v>
      </c>
      <c r="J1111" s="2" t="s">
        <v>67</v>
      </c>
      <c r="K1111" s="2" t="s">
        <v>127</v>
      </c>
      <c r="L1111" s="2" t="s">
        <v>67</v>
      </c>
      <c r="M1111" s="2" t="s">
        <v>67</v>
      </c>
      <c r="N1111" s="2" t="s">
        <v>222</v>
      </c>
      <c r="O1111" s="2" t="s">
        <v>165</v>
      </c>
      <c r="R1111" s="2" t="s">
        <v>61</v>
      </c>
      <c r="S1111" s="2" t="s">
        <v>73</v>
      </c>
      <c r="T1111" s="2" t="s">
        <v>1574</v>
      </c>
      <c r="V1111" s="2" t="s">
        <v>156</v>
      </c>
      <c r="W1111" s="2" t="s">
        <v>73</v>
      </c>
      <c r="X1111" s="2" t="s">
        <v>74</v>
      </c>
      <c r="AH1111" s="2" t="s">
        <v>75</v>
      </c>
      <c r="AI1111" s="2" t="s">
        <v>75</v>
      </c>
      <c r="AJ1111" s="2" t="s">
        <v>75</v>
      </c>
      <c r="AK1111" s="2" t="s">
        <v>165</v>
      </c>
      <c r="AL1111" s="2" t="s">
        <v>76</v>
      </c>
      <c r="AM1111" s="2" t="s">
        <v>76</v>
      </c>
      <c r="AN1111" s="2" t="s">
        <v>76</v>
      </c>
      <c r="AO1111" s="2" t="s">
        <v>75</v>
      </c>
      <c r="AP1111" s="2" t="s">
        <v>70</v>
      </c>
      <c r="AQ1111" s="2" t="s">
        <v>77</v>
      </c>
      <c r="AR1111" s="2" t="s">
        <v>75</v>
      </c>
      <c r="AS1111" s="2" t="s">
        <v>75</v>
      </c>
      <c r="AT1111" s="2" t="s">
        <v>76</v>
      </c>
      <c r="AU1111" s="2" t="s">
        <v>76</v>
      </c>
      <c r="AV1111" s="2" t="s">
        <v>1748</v>
      </c>
      <c r="AZ1111" s="2" t="s">
        <v>73</v>
      </c>
      <c r="BA1111" s="2" t="s">
        <v>61</v>
      </c>
      <c r="BH1111" s="2">
        <f>O1111+AH1111+AL1111+AM1111+AN1111+AT1111+AU1111</f>
        <v>4</v>
      </c>
      <c r="BI1111" s="2">
        <f>J1111+K1111+L1111+M1111+AI1111+AJ1111+AO1111+AR1111+AS1111</f>
        <v>80</v>
      </c>
      <c r="BJ1111" s="1" t="str">
        <f>IF(AND(H1111&gt;"001",H1111&lt;"300"),"In-State","Out-State")</f>
        <v>In-State</v>
      </c>
    </row>
    <row r="1112" spans="1:62" x14ac:dyDescent="0.25">
      <c r="A1112" s="2" t="s">
        <v>61</v>
      </c>
      <c r="B1112" s="2" t="s">
        <v>62</v>
      </c>
      <c r="C1112" s="3"/>
      <c r="D1112" s="2" t="s">
        <v>80</v>
      </c>
      <c r="E1112" s="2" t="s">
        <v>61</v>
      </c>
      <c r="F1112" s="2"/>
      <c r="G1112" s="2" t="s">
        <v>61</v>
      </c>
      <c r="H1112" s="2" t="s">
        <v>64</v>
      </c>
      <c r="J1112" s="2" t="s">
        <v>67</v>
      </c>
      <c r="K1112" s="2" t="s">
        <v>67</v>
      </c>
      <c r="L1112" s="2" t="s">
        <v>171</v>
      </c>
      <c r="M1112" s="2" t="s">
        <v>67</v>
      </c>
      <c r="N1112" s="2" t="s">
        <v>97</v>
      </c>
      <c r="O1112" s="2" t="s">
        <v>76</v>
      </c>
      <c r="R1112" s="2" t="s">
        <v>61</v>
      </c>
      <c r="S1112" s="2" t="s">
        <v>61</v>
      </c>
      <c r="T1112" s="2" t="s">
        <v>371</v>
      </c>
      <c r="V1112" s="2" t="s">
        <v>133</v>
      </c>
      <c r="W1112" s="2" t="s">
        <v>73</v>
      </c>
      <c r="X1112" s="2" t="s">
        <v>74</v>
      </c>
      <c r="Y1112" s="2" t="s">
        <v>61</v>
      </c>
      <c r="AH1112" s="2" t="s">
        <v>75</v>
      </c>
      <c r="AI1112" s="2" t="s">
        <v>75</v>
      </c>
      <c r="AJ1112" s="2" t="s">
        <v>75</v>
      </c>
      <c r="AK1112" s="2" t="s">
        <v>76</v>
      </c>
      <c r="AL1112" s="2" t="s">
        <v>76</v>
      </c>
      <c r="AM1112" s="2" t="s">
        <v>76</v>
      </c>
      <c r="AN1112" s="2" t="s">
        <v>105</v>
      </c>
      <c r="AO1112" s="2" t="s">
        <v>75</v>
      </c>
      <c r="AP1112" s="2" t="s">
        <v>73</v>
      </c>
      <c r="AQ1112" s="2" t="s">
        <v>77</v>
      </c>
      <c r="AR1112" s="2" t="s">
        <v>75</v>
      </c>
      <c r="AS1112" s="2" t="s">
        <v>75</v>
      </c>
      <c r="AT1112" s="2" t="s">
        <v>76</v>
      </c>
      <c r="AU1112" s="2" t="s">
        <v>76</v>
      </c>
      <c r="AV1112" s="2" t="s">
        <v>1746</v>
      </c>
      <c r="AX1112" s="2" t="s">
        <v>151</v>
      </c>
      <c r="AZ1112" s="2" t="s">
        <v>73</v>
      </c>
      <c r="BA1112" s="2" t="s">
        <v>61</v>
      </c>
      <c r="BH1112" s="2">
        <f>O1112+AH1112+AL1112+AM1112+AN1112+AT1112+AU1112</f>
        <v>2</v>
      </c>
      <c r="BI1112" s="2">
        <f>J1112+K1112+L1112+M1112+AI1112+AJ1112+AO1112+AR1112+AS1112</f>
        <v>128</v>
      </c>
      <c r="BJ1112" s="1" t="str">
        <f>IF(AND(H1112&gt;"001",H1112&lt;"300"),"In-State","Out-State")</f>
        <v>In-State</v>
      </c>
    </row>
    <row r="1113" spans="1:62" x14ac:dyDescent="0.25">
      <c r="A1113" s="2" t="s">
        <v>61</v>
      </c>
      <c r="B1113" s="2" t="s">
        <v>62</v>
      </c>
      <c r="C1113" s="3"/>
      <c r="D1113" s="2" t="s">
        <v>63</v>
      </c>
      <c r="E1113" s="2" t="s">
        <v>73</v>
      </c>
      <c r="F1113" s="2"/>
      <c r="G1113" s="2" t="s">
        <v>120</v>
      </c>
      <c r="H1113" s="2" t="s">
        <v>121</v>
      </c>
      <c r="J1113" s="2" t="s">
        <v>128</v>
      </c>
      <c r="K1113" s="2" t="s">
        <v>67</v>
      </c>
      <c r="L1113" s="2" t="s">
        <v>67</v>
      </c>
      <c r="M1113" s="2" t="s">
        <v>67</v>
      </c>
      <c r="N1113" s="2" t="s">
        <v>393</v>
      </c>
      <c r="O1113" s="2" t="s">
        <v>98</v>
      </c>
      <c r="R1113" s="2" t="s">
        <v>73</v>
      </c>
      <c r="S1113" s="2" t="s">
        <v>61</v>
      </c>
      <c r="T1113" s="2" t="s">
        <v>238</v>
      </c>
      <c r="V1113" s="2" t="s">
        <v>100</v>
      </c>
      <c r="W1113" s="2" t="s">
        <v>73</v>
      </c>
      <c r="X1113" s="2" t="s">
        <v>74</v>
      </c>
      <c r="AB1113" s="2" t="s">
        <v>73</v>
      </c>
      <c r="AH1113" s="2" t="s">
        <v>75</v>
      </c>
      <c r="AI1113" s="2" t="s">
        <v>75</v>
      </c>
      <c r="AJ1113" s="2" t="s">
        <v>75</v>
      </c>
      <c r="AK1113" s="2" t="s">
        <v>76</v>
      </c>
      <c r="AL1113" s="2" t="s">
        <v>76</v>
      </c>
      <c r="AM1113" s="2" t="s">
        <v>76</v>
      </c>
      <c r="AN1113" s="2" t="s">
        <v>76</v>
      </c>
      <c r="AO1113" s="2" t="s">
        <v>75</v>
      </c>
      <c r="AP1113" s="2" t="s">
        <v>61</v>
      </c>
      <c r="AQ1113" s="2" t="s">
        <v>77</v>
      </c>
      <c r="AR1113" s="2" t="s">
        <v>75</v>
      </c>
      <c r="AS1113" s="2" t="s">
        <v>75</v>
      </c>
      <c r="AT1113" s="2" t="s">
        <v>76</v>
      </c>
      <c r="AU1113" s="2" t="s">
        <v>76</v>
      </c>
      <c r="AV1113" s="2" t="s">
        <v>1749</v>
      </c>
      <c r="AX1113" s="2" t="s">
        <v>1750</v>
      </c>
      <c r="AZ1113" s="2" t="s">
        <v>73</v>
      </c>
      <c r="BA1113" s="2" t="s">
        <v>61</v>
      </c>
      <c r="BH1113" s="2">
        <f>O1113+AH1113+AL1113+AM1113+AN1113+AT1113+AU1113</f>
        <v>10</v>
      </c>
      <c r="BI1113" s="2">
        <f>J1113+K1113+L1113+M1113+AI1113+AJ1113+AO1113+AR1113+AS1113</f>
        <v>176</v>
      </c>
      <c r="BJ1113" s="1" t="str">
        <f>IF(AND(H1113&gt;"001",H1113&lt;"300"),"In-State","Out-State")</f>
        <v>Out-State</v>
      </c>
    </row>
    <row r="1114" spans="1:62" x14ac:dyDescent="0.25">
      <c r="A1114" s="2" t="s">
        <v>61</v>
      </c>
      <c r="B1114" s="2" t="s">
        <v>62</v>
      </c>
      <c r="C1114" s="3"/>
      <c r="D1114" s="2" t="s">
        <v>63</v>
      </c>
      <c r="E1114" s="2" t="s">
        <v>61</v>
      </c>
      <c r="F1114" s="2"/>
      <c r="G1114" s="2" t="s">
        <v>61</v>
      </c>
      <c r="H1114" s="2" t="s">
        <v>64</v>
      </c>
      <c r="J1114" s="2" t="s">
        <v>383</v>
      </c>
      <c r="K1114" s="2" t="s">
        <v>67</v>
      </c>
      <c r="L1114" s="2" t="s">
        <v>227</v>
      </c>
      <c r="M1114" s="2" t="s">
        <v>67</v>
      </c>
      <c r="N1114" s="2" t="s">
        <v>111</v>
      </c>
      <c r="O1114" s="2" t="s">
        <v>90</v>
      </c>
      <c r="R1114" s="2" t="s">
        <v>70</v>
      </c>
      <c r="S1114" s="2" t="s">
        <v>61</v>
      </c>
      <c r="T1114" s="2" t="s">
        <v>99</v>
      </c>
      <c r="V1114" s="2" t="s">
        <v>271</v>
      </c>
      <c r="W1114" s="2" t="s">
        <v>73</v>
      </c>
      <c r="X1114" s="2" t="s">
        <v>74</v>
      </c>
      <c r="AB1114" s="2" t="s">
        <v>73</v>
      </c>
      <c r="AH1114" s="2" t="s">
        <v>75</v>
      </c>
      <c r="AI1114" s="2" t="s">
        <v>75</v>
      </c>
      <c r="AJ1114" s="2" t="s">
        <v>75</v>
      </c>
      <c r="AK1114" s="2" t="s">
        <v>76</v>
      </c>
      <c r="AL1114" s="2" t="s">
        <v>76</v>
      </c>
      <c r="AM1114" s="2" t="s">
        <v>76</v>
      </c>
      <c r="AN1114" s="2" t="s">
        <v>93</v>
      </c>
      <c r="AO1114" s="2" t="s">
        <v>75</v>
      </c>
      <c r="AP1114" s="2" t="s">
        <v>61</v>
      </c>
      <c r="AQ1114" s="2" t="s">
        <v>77</v>
      </c>
      <c r="AR1114" s="2" t="s">
        <v>75</v>
      </c>
      <c r="AS1114" s="2" t="s">
        <v>75</v>
      </c>
      <c r="AT1114" s="2" t="s">
        <v>76</v>
      </c>
      <c r="AU1114" s="2" t="s">
        <v>76</v>
      </c>
      <c r="AV1114" s="2" t="s">
        <v>1751</v>
      </c>
      <c r="AX1114" s="2" t="s">
        <v>167</v>
      </c>
      <c r="AZ1114" s="2" t="s">
        <v>73</v>
      </c>
      <c r="BA1114" s="2" t="s">
        <v>61</v>
      </c>
      <c r="BH1114" s="2">
        <f>O1114+AH1114+AL1114+AM1114+AN1114+AT1114+AU1114</f>
        <v>12</v>
      </c>
      <c r="BI1114" s="2">
        <f>J1114+K1114+L1114+M1114+AI1114+AJ1114+AO1114+AR1114+AS1114</f>
        <v>192</v>
      </c>
      <c r="BJ1114" s="1" t="str">
        <f>IF(AND(H1114&gt;"001",H1114&lt;"300"),"In-State","Out-State")</f>
        <v>In-State</v>
      </c>
    </row>
    <row r="1115" spans="1:62" x14ac:dyDescent="0.25">
      <c r="A1115" s="2" t="s">
        <v>61</v>
      </c>
      <c r="B1115" s="2" t="s">
        <v>62</v>
      </c>
      <c r="C1115" s="3"/>
      <c r="D1115" s="2" t="s">
        <v>63</v>
      </c>
      <c r="E1115" s="2" t="s">
        <v>61</v>
      </c>
      <c r="F1115" s="2"/>
      <c r="G1115" s="2" t="s">
        <v>61</v>
      </c>
      <c r="H1115" s="2" t="s">
        <v>81</v>
      </c>
      <c r="J1115" s="2" t="s">
        <v>227</v>
      </c>
      <c r="K1115" s="2" t="s">
        <v>67</v>
      </c>
      <c r="L1115" s="2" t="s">
        <v>67</v>
      </c>
      <c r="M1115" s="2" t="s">
        <v>67</v>
      </c>
      <c r="N1115" s="2" t="s">
        <v>222</v>
      </c>
      <c r="O1115" s="2" t="s">
        <v>93</v>
      </c>
      <c r="R1115" s="2" t="s">
        <v>61</v>
      </c>
      <c r="S1115" s="2" t="s">
        <v>61</v>
      </c>
      <c r="T1115" s="2" t="s">
        <v>1182</v>
      </c>
      <c r="V1115" s="2" t="s">
        <v>92</v>
      </c>
      <c r="W1115" s="2" t="s">
        <v>73</v>
      </c>
      <c r="X1115" s="2" t="s">
        <v>74</v>
      </c>
      <c r="AH1115" s="2" t="s">
        <v>75</v>
      </c>
      <c r="AI1115" s="2" t="s">
        <v>75</v>
      </c>
      <c r="AJ1115" s="2" t="s">
        <v>75</v>
      </c>
      <c r="AK1115" s="2" t="s">
        <v>93</v>
      </c>
      <c r="AL1115" s="2" t="s">
        <v>76</v>
      </c>
      <c r="AM1115" s="2" t="s">
        <v>76</v>
      </c>
      <c r="AN1115" s="2" t="s">
        <v>76</v>
      </c>
      <c r="AO1115" s="2" t="s">
        <v>75</v>
      </c>
      <c r="AP1115" s="2" t="s">
        <v>70</v>
      </c>
      <c r="AQ1115" s="2" t="s">
        <v>77</v>
      </c>
      <c r="AR1115" s="2" t="s">
        <v>75</v>
      </c>
      <c r="AS1115" s="2" t="s">
        <v>75</v>
      </c>
      <c r="AT1115" s="2" t="s">
        <v>76</v>
      </c>
      <c r="AU1115" s="2" t="s">
        <v>76</v>
      </c>
      <c r="AV1115" s="2" t="s">
        <v>1631</v>
      </c>
      <c r="AZ1115" s="2" t="s">
        <v>73</v>
      </c>
      <c r="BA1115" s="2" t="s">
        <v>61</v>
      </c>
      <c r="BH1115" s="2">
        <f>O1115+AH1115+AL1115+AM1115+AN1115+AT1115+AU1115</f>
        <v>3</v>
      </c>
      <c r="BI1115" s="2">
        <f>J1115+K1115+L1115+M1115+AI1115+AJ1115+AO1115+AR1115+AS1115</f>
        <v>48</v>
      </c>
      <c r="BJ1115" s="1" t="str">
        <f>IF(AND(H1115&gt;"001",H1115&lt;"300"),"In-State","Out-State")</f>
        <v>In-State</v>
      </c>
    </row>
    <row r="1116" spans="1:62" x14ac:dyDescent="0.25">
      <c r="A1116" s="2" t="s">
        <v>61</v>
      </c>
      <c r="B1116" s="2" t="s">
        <v>62</v>
      </c>
      <c r="C1116" s="3"/>
      <c r="D1116" s="2" t="s">
        <v>80</v>
      </c>
      <c r="E1116" s="2" t="s">
        <v>61</v>
      </c>
      <c r="F1116" s="2"/>
      <c r="G1116" s="2" t="s">
        <v>61</v>
      </c>
      <c r="H1116" s="2" t="s">
        <v>81</v>
      </c>
      <c r="J1116" s="2" t="s">
        <v>128</v>
      </c>
      <c r="K1116" s="2" t="s">
        <v>67</v>
      </c>
      <c r="L1116" s="2" t="s">
        <v>67</v>
      </c>
      <c r="M1116" s="2" t="s">
        <v>67</v>
      </c>
      <c r="N1116" s="2" t="s">
        <v>83</v>
      </c>
      <c r="O1116" s="2" t="s">
        <v>98</v>
      </c>
      <c r="R1116" s="2" t="s">
        <v>73</v>
      </c>
      <c r="S1116" s="2" t="s">
        <v>61</v>
      </c>
      <c r="T1116" s="2" t="s">
        <v>1752</v>
      </c>
      <c r="V1116" s="2" t="s">
        <v>120</v>
      </c>
      <c r="W1116" s="2" t="s">
        <v>73</v>
      </c>
      <c r="X1116" s="2" t="s">
        <v>74</v>
      </c>
      <c r="AB1116" s="2" t="s">
        <v>73</v>
      </c>
      <c r="AH1116" s="2" t="s">
        <v>75</v>
      </c>
      <c r="AI1116" s="2" t="s">
        <v>75</v>
      </c>
      <c r="AJ1116" s="2" t="s">
        <v>75</v>
      </c>
      <c r="AK1116" s="2" t="s">
        <v>76</v>
      </c>
      <c r="AL1116" s="2" t="s">
        <v>76</v>
      </c>
      <c r="AM1116" s="2" t="s">
        <v>76</v>
      </c>
      <c r="AN1116" s="2" t="s">
        <v>76</v>
      </c>
      <c r="AO1116" s="2" t="s">
        <v>75</v>
      </c>
      <c r="AP1116" s="2" t="s">
        <v>73</v>
      </c>
      <c r="AQ1116" s="2" t="s">
        <v>77</v>
      </c>
      <c r="AR1116" s="2" t="s">
        <v>75</v>
      </c>
      <c r="AS1116" s="2" t="s">
        <v>75</v>
      </c>
      <c r="AT1116" s="2" t="s">
        <v>76</v>
      </c>
      <c r="AU1116" s="2" t="s">
        <v>76</v>
      </c>
      <c r="AV1116" s="2" t="s">
        <v>1753</v>
      </c>
      <c r="AX1116" s="2" t="s">
        <v>275</v>
      </c>
      <c r="AZ1116" s="2" t="s">
        <v>73</v>
      </c>
      <c r="BA1116" s="2" t="s">
        <v>61</v>
      </c>
      <c r="BH1116" s="2">
        <f>O1116+AH1116+AL1116+AM1116+AN1116+AT1116+AU1116</f>
        <v>10</v>
      </c>
      <c r="BI1116" s="2">
        <f>J1116+K1116+L1116+M1116+AI1116+AJ1116+AO1116+AR1116+AS1116</f>
        <v>176</v>
      </c>
      <c r="BJ1116" s="1" t="str">
        <f>IF(AND(H1116&gt;"001",H1116&lt;"300"),"In-State","Out-State")</f>
        <v>In-State</v>
      </c>
    </row>
    <row r="1117" spans="1:62" x14ac:dyDescent="0.25">
      <c r="A1117" s="2" t="s">
        <v>61</v>
      </c>
      <c r="B1117" s="2" t="s">
        <v>62</v>
      </c>
      <c r="C1117" s="3"/>
      <c r="D1117" s="2" t="s">
        <v>80</v>
      </c>
      <c r="E1117" s="2" t="s">
        <v>73</v>
      </c>
      <c r="F1117" s="2"/>
      <c r="G1117" s="2" t="s">
        <v>61</v>
      </c>
      <c r="H1117" s="2" t="s">
        <v>64</v>
      </c>
      <c r="J1117" s="2" t="s">
        <v>127</v>
      </c>
      <c r="K1117" s="2" t="s">
        <v>67</v>
      </c>
      <c r="L1117" s="2" t="s">
        <v>67</v>
      </c>
      <c r="M1117" s="2" t="s">
        <v>67</v>
      </c>
      <c r="N1117" s="2" t="s">
        <v>97</v>
      </c>
      <c r="O1117" s="2" t="s">
        <v>165</v>
      </c>
      <c r="R1117" s="2" t="s">
        <v>61</v>
      </c>
      <c r="S1117" s="2" t="s">
        <v>61</v>
      </c>
      <c r="T1117" s="2" t="s">
        <v>1754</v>
      </c>
      <c r="V1117" s="2" t="s">
        <v>63</v>
      </c>
      <c r="W1117" s="2" t="s">
        <v>73</v>
      </c>
      <c r="X1117" s="2" t="s">
        <v>74</v>
      </c>
      <c r="AB1117" s="2" t="s">
        <v>73</v>
      </c>
      <c r="AH1117" s="2" t="s">
        <v>75</v>
      </c>
      <c r="AI1117" s="2" t="s">
        <v>75</v>
      </c>
      <c r="AJ1117" s="2" t="s">
        <v>75</v>
      </c>
      <c r="AK1117" s="2" t="s">
        <v>76</v>
      </c>
      <c r="AL1117" s="2" t="s">
        <v>76</v>
      </c>
      <c r="AM1117" s="2" t="s">
        <v>76</v>
      </c>
      <c r="AN1117" s="2" t="s">
        <v>76</v>
      </c>
      <c r="AO1117" s="2" t="s">
        <v>75</v>
      </c>
      <c r="AP1117" s="2" t="s">
        <v>70</v>
      </c>
      <c r="AQ1117" s="2" t="s">
        <v>73</v>
      </c>
      <c r="AR1117" s="2" t="s">
        <v>75</v>
      </c>
      <c r="AS1117" s="2" t="s">
        <v>75</v>
      </c>
      <c r="AT1117" s="2" t="s">
        <v>76</v>
      </c>
      <c r="AU1117" s="2" t="s">
        <v>76</v>
      </c>
      <c r="AV1117" s="2" t="s">
        <v>1755</v>
      </c>
      <c r="AX1117" s="2" t="s">
        <v>192</v>
      </c>
      <c r="AZ1117" s="2" t="s">
        <v>73</v>
      </c>
      <c r="BA1117" s="2" t="s">
        <v>61</v>
      </c>
      <c r="BH1117" s="2">
        <f>O1117+AH1117+AL1117+AM1117+AN1117+AT1117+AU1117</f>
        <v>4</v>
      </c>
      <c r="BI1117" s="2">
        <f>J1117+K1117+L1117+M1117+AI1117+AJ1117+AO1117+AR1117+AS1117</f>
        <v>80</v>
      </c>
      <c r="BJ1117" s="1" t="str">
        <f>IF(AND(H1117&gt;"001",H1117&lt;"300"),"In-State","Out-State")</f>
        <v>In-State</v>
      </c>
    </row>
    <row r="1118" spans="1:62" x14ac:dyDescent="0.25">
      <c r="A1118" s="2" t="s">
        <v>61</v>
      </c>
      <c r="B1118" s="2" t="s">
        <v>62</v>
      </c>
      <c r="C1118" s="3"/>
      <c r="D1118" s="2" t="s">
        <v>63</v>
      </c>
      <c r="E1118" s="2" t="s">
        <v>61</v>
      </c>
      <c r="F1118" s="2"/>
      <c r="G1118" s="2" t="s">
        <v>61</v>
      </c>
      <c r="H1118" s="2" t="s">
        <v>64</v>
      </c>
      <c r="J1118" s="2" t="s">
        <v>227</v>
      </c>
      <c r="K1118" s="2" t="s">
        <v>227</v>
      </c>
      <c r="L1118" s="2" t="s">
        <v>67</v>
      </c>
      <c r="M1118" s="2" t="s">
        <v>67</v>
      </c>
      <c r="N1118" s="2" t="s">
        <v>222</v>
      </c>
      <c r="O1118" s="2" t="s">
        <v>84</v>
      </c>
      <c r="R1118" s="2" t="s">
        <v>61</v>
      </c>
      <c r="S1118" s="2" t="s">
        <v>61</v>
      </c>
      <c r="T1118" s="2" t="s">
        <v>1182</v>
      </c>
      <c r="V1118" s="2" t="s">
        <v>72</v>
      </c>
      <c r="W1118" s="2" t="s">
        <v>73</v>
      </c>
      <c r="X1118" s="2" t="s">
        <v>74</v>
      </c>
      <c r="AH1118" s="2" t="s">
        <v>75</v>
      </c>
      <c r="AI1118" s="2" t="s">
        <v>75</v>
      </c>
      <c r="AJ1118" s="2" t="s">
        <v>75</v>
      </c>
      <c r="AK1118" s="2" t="s">
        <v>84</v>
      </c>
      <c r="AL1118" s="2" t="s">
        <v>76</v>
      </c>
      <c r="AM1118" s="2" t="s">
        <v>76</v>
      </c>
      <c r="AN1118" s="2" t="s">
        <v>76</v>
      </c>
      <c r="AO1118" s="2" t="s">
        <v>75</v>
      </c>
      <c r="AP1118" s="2" t="s">
        <v>70</v>
      </c>
      <c r="AQ1118" s="2" t="s">
        <v>77</v>
      </c>
      <c r="AR1118" s="2" t="s">
        <v>75</v>
      </c>
      <c r="AS1118" s="2" t="s">
        <v>75</v>
      </c>
      <c r="AT1118" s="2" t="s">
        <v>76</v>
      </c>
      <c r="AU1118" s="2" t="s">
        <v>76</v>
      </c>
      <c r="AV1118" s="2" t="s">
        <v>1756</v>
      </c>
      <c r="AZ1118" s="2" t="s">
        <v>73</v>
      </c>
      <c r="BA1118" s="2" t="s">
        <v>61</v>
      </c>
      <c r="BH1118" s="2">
        <f>O1118+AH1118+AL1118+AM1118+AN1118+AT1118+AU1118</f>
        <v>6</v>
      </c>
      <c r="BI1118" s="2">
        <f>J1118+K1118+L1118+M1118+AI1118+AJ1118+AO1118+AR1118+AS1118</f>
        <v>96</v>
      </c>
      <c r="BJ1118" s="1" t="str">
        <f>IF(AND(H1118&gt;"001",H1118&lt;"300"),"In-State","Out-State")</f>
        <v>In-State</v>
      </c>
    </row>
    <row r="1119" spans="1:62" x14ac:dyDescent="0.25">
      <c r="A1119" s="2" t="s">
        <v>61</v>
      </c>
      <c r="B1119" s="2" t="s">
        <v>62</v>
      </c>
      <c r="C1119" s="3"/>
      <c r="D1119" s="2" t="s">
        <v>63</v>
      </c>
      <c r="E1119" s="2" t="s">
        <v>73</v>
      </c>
      <c r="F1119" s="2"/>
      <c r="G1119" s="2" t="s">
        <v>61</v>
      </c>
      <c r="H1119" s="2" t="s">
        <v>64</v>
      </c>
      <c r="J1119" s="2" t="s">
        <v>383</v>
      </c>
      <c r="K1119" s="2" t="s">
        <v>67</v>
      </c>
      <c r="L1119" s="2" t="s">
        <v>392</v>
      </c>
      <c r="M1119" s="2" t="s">
        <v>67</v>
      </c>
      <c r="N1119" s="2" t="s">
        <v>104</v>
      </c>
      <c r="O1119" s="2" t="s">
        <v>90</v>
      </c>
      <c r="R1119" s="2" t="s">
        <v>70</v>
      </c>
      <c r="S1119" s="2" t="s">
        <v>61</v>
      </c>
      <c r="T1119" s="2" t="s">
        <v>253</v>
      </c>
      <c r="V1119" s="2" t="s">
        <v>271</v>
      </c>
      <c r="W1119" s="2" t="s">
        <v>73</v>
      </c>
      <c r="X1119" s="2" t="s">
        <v>74</v>
      </c>
      <c r="AB1119" s="2" t="s">
        <v>73</v>
      </c>
      <c r="AH1119" s="2" t="s">
        <v>75</v>
      </c>
      <c r="AI1119" s="2" t="s">
        <v>75</v>
      </c>
      <c r="AJ1119" s="2" t="s">
        <v>75</v>
      </c>
      <c r="AK1119" s="2" t="s">
        <v>76</v>
      </c>
      <c r="AL1119" s="2" t="s">
        <v>76</v>
      </c>
      <c r="AM1119" s="2" t="s">
        <v>76</v>
      </c>
      <c r="AN1119" s="2" t="s">
        <v>93</v>
      </c>
      <c r="AO1119" s="2" t="s">
        <v>75</v>
      </c>
      <c r="AP1119" s="2" t="s">
        <v>73</v>
      </c>
      <c r="AQ1119" s="2" t="s">
        <v>77</v>
      </c>
      <c r="AR1119" s="2" t="s">
        <v>75</v>
      </c>
      <c r="AS1119" s="2" t="s">
        <v>75</v>
      </c>
      <c r="AT1119" s="2" t="s">
        <v>76</v>
      </c>
      <c r="AU1119" s="2" t="s">
        <v>76</v>
      </c>
      <c r="AV1119" s="2" t="s">
        <v>1757</v>
      </c>
      <c r="AZ1119" s="2" t="s">
        <v>73</v>
      </c>
      <c r="BA1119" s="2" t="s">
        <v>61</v>
      </c>
      <c r="BH1119" s="2">
        <f>O1119+AH1119+AL1119+AM1119+AN1119+AT1119+AU1119</f>
        <v>12</v>
      </c>
      <c r="BI1119" s="2">
        <f>J1119+K1119+L1119+M1119+AI1119+AJ1119+AO1119+AR1119+AS1119</f>
        <v>208</v>
      </c>
      <c r="BJ1119" s="1" t="str">
        <f>IF(AND(H1119&gt;"001",H1119&lt;"300"),"In-State","Out-State")</f>
        <v>In-State</v>
      </c>
    </row>
    <row r="1120" spans="1:62" x14ac:dyDescent="0.25">
      <c r="A1120" s="2" t="s">
        <v>61</v>
      </c>
      <c r="B1120" s="2" t="s">
        <v>62</v>
      </c>
      <c r="C1120" s="3"/>
      <c r="D1120" s="2" t="s">
        <v>80</v>
      </c>
      <c r="E1120" s="2" t="s">
        <v>73</v>
      </c>
      <c r="F1120" s="2"/>
      <c r="G1120" s="2" t="s">
        <v>61</v>
      </c>
      <c r="H1120" s="2" t="s">
        <v>64</v>
      </c>
      <c r="J1120" s="2" t="s">
        <v>67</v>
      </c>
      <c r="K1120" s="2" t="s">
        <v>67</v>
      </c>
      <c r="L1120" s="2" t="s">
        <v>171</v>
      </c>
      <c r="M1120" s="2" t="s">
        <v>67</v>
      </c>
      <c r="N1120" s="2" t="s">
        <v>89</v>
      </c>
      <c r="O1120" s="2" t="s">
        <v>76</v>
      </c>
      <c r="R1120" s="2" t="s">
        <v>70</v>
      </c>
      <c r="S1120" s="2" t="s">
        <v>61</v>
      </c>
      <c r="T1120" s="2" t="s">
        <v>1758</v>
      </c>
      <c r="V1120" s="2" t="s">
        <v>133</v>
      </c>
      <c r="W1120" s="2" t="s">
        <v>73</v>
      </c>
      <c r="X1120" s="2" t="s">
        <v>74</v>
      </c>
      <c r="AB1120" s="2" t="s">
        <v>73</v>
      </c>
      <c r="AH1120" s="2" t="s">
        <v>75</v>
      </c>
      <c r="AI1120" s="2" t="s">
        <v>75</v>
      </c>
      <c r="AJ1120" s="2" t="s">
        <v>75</v>
      </c>
      <c r="AK1120" s="2" t="s">
        <v>76</v>
      </c>
      <c r="AL1120" s="2" t="s">
        <v>76</v>
      </c>
      <c r="AM1120" s="2" t="s">
        <v>76</v>
      </c>
      <c r="AN1120" s="2" t="s">
        <v>84</v>
      </c>
      <c r="AO1120" s="2" t="s">
        <v>75</v>
      </c>
      <c r="AP1120" s="2" t="s">
        <v>73</v>
      </c>
      <c r="AQ1120" s="2" t="s">
        <v>77</v>
      </c>
      <c r="AR1120" s="2" t="s">
        <v>75</v>
      </c>
      <c r="AS1120" s="2" t="s">
        <v>75</v>
      </c>
      <c r="AT1120" s="2" t="s">
        <v>76</v>
      </c>
      <c r="AU1120" s="2" t="s">
        <v>76</v>
      </c>
      <c r="AV1120" s="2" t="s">
        <v>1759</v>
      </c>
      <c r="AZ1120" s="2" t="s">
        <v>73</v>
      </c>
      <c r="BA1120" s="2" t="s">
        <v>61</v>
      </c>
      <c r="BH1120" s="2">
        <f>O1120+AH1120+AL1120+AM1120+AN1120+AT1120+AU1120</f>
        <v>6</v>
      </c>
      <c r="BI1120" s="2">
        <f>J1120+K1120+L1120+M1120+AI1120+AJ1120+AO1120+AR1120+AS1120</f>
        <v>128</v>
      </c>
      <c r="BJ1120" s="1" t="str">
        <f>IF(AND(H1120&gt;"001",H1120&lt;"300"),"In-State","Out-State")</f>
        <v>In-State</v>
      </c>
    </row>
    <row r="1121" spans="1:62" x14ac:dyDescent="0.25">
      <c r="A1121" s="2" t="s">
        <v>61</v>
      </c>
      <c r="B1121" s="2" t="s">
        <v>62</v>
      </c>
      <c r="C1121" s="3"/>
      <c r="D1121" s="2" t="s">
        <v>63</v>
      </c>
      <c r="E1121" s="2" t="s">
        <v>70</v>
      </c>
      <c r="F1121" s="2"/>
      <c r="G1121" s="2" t="s">
        <v>120</v>
      </c>
      <c r="H1121" s="2" t="s">
        <v>121</v>
      </c>
      <c r="J1121" s="2" t="s">
        <v>67</v>
      </c>
      <c r="K1121" s="2" t="s">
        <v>67</v>
      </c>
      <c r="L1121" s="2" t="s">
        <v>392</v>
      </c>
      <c r="M1121" s="2" t="s">
        <v>67</v>
      </c>
      <c r="N1121" s="2" t="s">
        <v>393</v>
      </c>
      <c r="O1121" s="2" t="s">
        <v>76</v>
      </c>
      <c r="R1121" s="2" t="s">
        <v>73</v>
      </c>
      <c r="S1121" s="2" t="s">
        <v>61</v>
      </c>
      <c r="T1121" s="2" t="s">
        <v>1760</v>
      </c>
      <c r="V1121" s="2" t="s">
        <v>138</v>
      </c>
      <c r="W1121" s="2" t="s">
        <v>73</v>
      </c>
      <c r="X1121" s="2" t="s">
        <v>74</v>
      </c>
      <c r="AH1121" s="2" t="s">
        <v>75</v>
      </c>
      <c r="AI1121" s="2" t="s">
        <v>75</v>
      </c>
      <c r="AJ1121" s="2" t="s">
        <v>75</v>
      </c>
      <c r="AK1121" s="2" t="s">
        <v>76</v>
      </c>
      <c r="AL1121" s="2" t="s">
        <v>76</v>
      </c>
      <c r="AM1121" s="2" t="s">
        <v>76</v>
      </c>
      <c r="AN1121" s="2" t="s">
        <v>93</v>
      </c>
      <c r="AO1121" s="2" t="s">
        <v>75</v>
      </c>
      <c r="AP1121" s="2" t="s">
        <v>73</v>
      </c>
      <c r="AQ1121" s="2" t="s">
        <v>77</v>
      </c>
      <c r="AR1121" s="2" t="s">
        <v>75</v>
      </c>
      <c r="AS1121" s="2" t="s">
        <v>75</v>
      </c>
      <c r="AT1121" s="2" t="s">
        <v>76</v>
      </c>
      <c r="AU1121" s="2" t="s">
        <v>76</v>
      </c>
      <c r="AV1121" s="2" t="s">
        <v>1761</v>
      </c>
      <c r="AZ1121" s="2" t="s">
        <v>73</v>
      </c>
      <c r="BA1121" s="2" t="s">
        <v>61</v>
      </c>
      <c r="BH1121" s="2">
        <f>O1121+AH1121+AL1121+AM1121+AN1121+AT1121+AU1121</f>
        <v>3</v>
      </c>
      <c r="BI1121" s="2">
        <f>J1121+K1121+L1121+M1121+AI1121+AJ1121+AO1121+AR1121+AS1121</f>
        <v>64</v>
      </c>
      <c r="BJ1121" s="1" t="str">
        <f>IF(AND(H1121&gt;"001",H1121&lt;"300"),"In-State","Out-State")</f>
        <v>Out-State</v>
      </c>
    </row>
    <row r="1122" spans="1:62" x14ac:dyDescent="0.25">
      <c r="A1122" s="2" t="s">
        <v>61</v>
      </c>
      <c r="B1122" s="2" t="s">
        <v>62</v>
      </c>
      <c r="C1122" s="3"/>
      <c r="D1122" s="2" t="s">
        <v>80</v>
      </c>
      <c r="E1122" s="2" t="s">
        <v>73</v>
      </c>
      <c r="F1122" s="2"/>
      <c r="G1122" s="2" t="s">
        <v>61</v>
      </c>
      <c r="H1122" s="2" t="s">
        <v>197</v>
      </c>
      <c r="J1122" s="2" t="s">
        <v>128</v>
      </c>
      <c r="K1122" s="2" t="s">
        <v>67</v>
      </c>
      <c r="L1122" s="2" t="s">
        <v>67</v>
      </c>
      <c r="M1122" s="2" t="s">
        <v>67</v>
      </c>
      <c r="N1122" s="2" t="s">
        <v>338</v>
      </c>
      <c r="O1122" s="2" t="s">
        <v>98</v>
      </c>
      <c r="R1122" s="2" t="s">
        <v>61</v>
      </c>
      <c r="S1122" s="2" t="s">
        <v>73</v>
      </c>
      <c r="T1122" s="2" t="s">
        <v>1762</v>
      </c>
      <c r="V1122" s="2" t="s">
        <v>124</v>
      </c>
      <c r="W1122" s="2" t="s">
        <v>73</v>
      </c>
      <c r="X1122" s="2" t="s">
        <v>74</v>
      </c>
      <c r="AB1122" s="2" t="s">
        <v>73</v>
      </c>
      <c r="AH1122" s="2" t="s">
        <v>75</v>
      </c>
      <c r="AI1122" s="2" t="s">
        <v>75</v>
      </c>
      <c r="AJ1122" s="2" t="s">
        <v>75</v>
      </c>
      <c r="AK1122" s="2" t="s">
        <v>76</v>
      </c>
      <c r="AL1122" s="2" t="s">
        <v>76</v>
      </c>
      <c r="AM1122" s="2" t="s">
        <v>76</v>
      </c>
      <c r="AN1122" s="2" t="s">
        <v>76</v>
      </c>
      <c r="AO1122" s="2" t="s">
        <v>75</v>
      </c>
      <c r="AP1122" s="2" t="s">
        <v>61</v>
      </c>
      <c r="AQ1122" s="2" t="s">
        <v>77</v>
      </c>
      <c r="AR1122" s="2" t="s">
        <v>75</v>
      </c>
      <c r="AS1122" s="2" t="s">
        <v>75</v>
      </c>
      <c r="AT1122" s="2" t="s">
        <v>76</v>
      </c>
      <c r="AU1122" s="2" t="s">
        <v>76</v>
      </c>
      <c r="AV1122" s="2" t="s">
        <v>776</v>
      </c>
      <c r="AZ1122" s="2" t="s">
        <v>73</v>
      </c>
      <c r="BB1122" s="2" t="s">
        <v>73</v>
      </c>
      <c r="BH1122" s="2">
        <f>O1122+AH1122+AL1122+AM1122+AN1122+AT1122+AU1122</f>
        <v>10</v>
      </c>
      <c r="BI1122" s="2">
        <f>J1122+K1122+L1122+M1122+AI1122+AJ1122+AO1122+AR1122+AS1122</f>
        <v>176</v>
      </c>
      <c r="BJ1122" s="1" t="str">
        <f>IF(AND(H1122&gt;"001",H1122&lt;"300"),"In-State","Out-State")</f>
        <v>In-State</v>
      </c>
    </row>
    <row r="1123" spans="1:62" x14ac:dyDescent="0.25">
      <c r="A1123" s="2" t="s">
        <v>61</v>
      </c>
      <c r="B1123" s="2" t="s">
        <v>62</v>
      </c>
      <c r="C1123" s="3"/>
      <c r="D1123" s="2" t="s">
        <v>80</v>
      </c>
      <c r="E1123" s="2" t="s">
        <v>73</v>
      </c>
      <c r="F1123" s="2"/>
      <c r="G1123" s="2" t="s">
        <v>61</v>
      </c>
      <c r="H1123" s="2" t="s">
        <v>64</v>
      </c>
      <c r="J1123" s="2" t="s">
        <v>383</v>
      </c>
      <c r="K1123" s="2" t="s">
        <v>67</v>
      </c>
      <c r="L1123" s="2" t="s">
        <v>67</v>
      </c>
      <c r="M1123" s="2" t="s">
        <v>67</v>
      </c>
      <c r="N1123" s="2" t="s">
        <v>111</v>
      </c>
      <c r="O1123" s="2" t="s">
        <v>90</v>
      </c>
      <c r="R1123" s="2" t="s">
        <v>70</v>
      </c>
      <c r="S1123" s="2" t="s">
        <v>61</v>
      </c>
      <c r="T1123" s="2" t="s">
        <v>1586</v>
      </c>
      <c r="V1123" s="2" t="s">
        <v>292</v>
      </c>
      <c r="W1123" s="2" t="s">
        <v>73</v>
      </c>
      <c r="X1123" s="2" t="s">
        <v>74</v>
      </c>
      <c r="AB1123" s="2" t="s">
        <v>73</v>
      </c>
      <c r="AH1123" s="2" t="s">
        <v>75</v>
      </c>
      <c r="AI1123" s="2" t="s">
        <v>75</v>
      </c>
      <c r="AJ1123" s="2" t="s">
        <v>75</v>
      </c>
      <c r="AK1123" s="2" t="s">
        <v>76</v>
      </c>
      <c r="AL1123" s="2" t="s">
        <v>76</v>
      </c>
      <c r="AM1123" s="2" t="s">
        <v>76</v>
      </c>
      <c r="AN1123" s="2" t="s">
        <v>76</v>
      </c>
      <c r="AO1123" s="2" t="s">
        <v>75</v>
      </c>
      <c r="AP1123" s="2" t="s">
        <v>61</v>
      </c>
      <c r="AQ1123" s="2" t="s">
        <v>77</v>
      </c>
      <c r="AR1123" s="2" t="s">
        <v>75</v>
      </c>
      <c r="AS1123" s="2" t="s">
        <v>75</v>
      </c>
      <c r="AT1123" s="2" t="s">
        <v>76</v>
      </c>
      <c r="AU1123" s="2" t="s">
        <v>76</v>
      </c>
      <c r="AV1123" s="2" t="s">
        <v>244</v>
      </c>
      <c r="AZ1123" s="2" t="s">
        <v>73</v>
      </c>
      <c r="BA1123" s="2" t="s">
        <v>61</v>
      </c>
      <c r="BH1123" s="2">
        <f>O1123+AH1123+AL1123+AM1123+AN1123+AT1123+AU1123</f>
        <v>9</v>
      </c>
      <c r="BI1123" s="2">
        <f>J1123+K1123+L1123+M1123+AI1123+AJ1123+AO1123+AR1123+AS1123</f>
        <v>144</v>
      </c>
      <c r="BJ1123" s="1" t="str">
        <f>IF(AND(H1123&gt;"001",H1123&lt;"300"),"In-State","Out-State")</f>
        <v>In-State</v>
      </c>
    </row>
    <row r="1124" spans="1:62" x14ac:dyDescent="0.25">
      <c r="A1124" s="2" t="s">
        <v>61</v>
      </c>
      <c r="B1124" s="2" t="s">
        <v>62</v>
      </c>
      <c r="C1124" s="3"/>
      <c r="D1124" s="2" t="s">
        <v>80</v>
      </c>
      <c r="E1124" s="2" t="s">
        <v>73</v>
      </c>
      <c r="F1124" s="2"/>
      <c r="G1124" s="2" t="s">
        <v>61</v>
      </c>
      <c r="H1124" s="2" t="s">
        <v>64</v>
      </c>
      <c r="J1124" s="2" t="s">
        <v>128</v>
      </c>
      <c r="K1124" s="2" t="s">
        <v>67</v>
      </c>
      <c r="L1124" s="2" t="s">
        <v>227</v>
      </c>
      <c r="M1124" s="2" t="s">
        <v>67</v>
      </c>
      <c r="N1124" s="2" t="s">
        <v>97</v>
      </c>
      <c r="O1124" s="2" t="s">
        <v>90</v>
      </c>
      <c r="R1124" s="2" t="s">
        <v>61</v>
      </c>
      <c r="S1124" s="2" t="s">
        <v>61</v>
      </c>
      <c r="T1124" s="2" t="s">
        <v>1763</v>
      </c>
      <c r="V1124" s="2" t="s">
        <v>631</v>
      </c>
      <c r="W1124" s="2" t="s">
        <v>73</v>
      </c>
      <c r="X1124" s="2" t="s">
        <v>74</v>
      </c>
      <c r="AB1124" s="2" t="s">
        <v>73</v>
      </c>
      <c r="AH1124" s="2" t="s">
        <v>75</v>
      </c>
      <c r="AI1124" s="2" t="s">
        <v>75</v>
      </c>
      <c r="AJ1124" s="2" t="s">
        <v>75</v>
      </c>
      <c r="AK1124" s="2" t="s">
        <v>76</v>
      </c>
      <c r="AL1124" s="2" t="s">
        <v>76</v>
      </c>
      <c r="AM1124" s="2" t="s">
        <v>76</v>
      </c>
      <c r="AN1124" s="2" t="s">
        <v>93</v>
      </c>
      <c r="AO1124" s="2" t="s">
        <v>75</v>
      </c>
      <c r="AP1124" s="2" t="s">
        <v>70</v>
      </c>
      <c r="AQ1124" s="2" t="s">
        <v>77</v>
      </c>
      <c r="AR1124" s="2" t="s">
        <v>75</v>
      </c>
      <c r="AS1124" s="2" t="s">
        <v>75</v>
      </c>
      <c r="AT1124" s="2" t="s">
        <v>76</v>
      </c>
      <c r="AU1124" s="2" t="s">
        <v>76</v>
      </c>
      <c r="AV1124" s="2" t="s">
        <v>1764</v>
      </c>
      <c r="AX1124" s="2" t="s">
        <v>151</v>
      </c>
      <c r="AZ1124" s="2" t="s">
        <v>73</v>
      </c>
      <c r="BA1124" s="2" t="s">
        <v>61</v>
      </c>
      <c r="BH1124" s="2">
        <f>O1124+AH1124+AL1124+AM1124+AN1124+AT1124+AU1124</f>
        <v>12</v>
      </c>
      <c r="BI1124" s="2">
        <f>J1124+K1124+L1124+M1124+AI1124+AJ1124+AO1124+AR1124+AS1124</f>
        <v>224</v>
      </c>
      <c r="BJ1124" s="1" t="str">
        <f>IF(AND(H1124&gt;"001",H1124&lt;"300"),"In-State","Out-State")</f>
        <v>In-State</v>
      </c>
    </row>
    <row r="1125" spans="1:62" x14ac:dyDescent="0.25">
      <c r="A1125" s="2" t="s">
        <v>61</v>
      </c>
      <c r="B1125" s="2" t="s">
        <v>62</v>
      </c>
      <c r="C1125" s="3"/>
      <c r="D1125" s="2" t="s">
        <v>63</v>
      </c>
      <c r="E1125" s="2" t="s">
        <v>73</v>
      </c>
      <c r="F1125" s="2"/>
      <c r="G1125" s="2" t="s">
        <v>61</v>
      </c>
      <c r="H1125" s="2" t="s">
        <v>64</v>
      </c>
      <c r="J1125" s="2" t="s">
        <v>227</v>
      </c>
      <c r="K1125" s="2" t="s">
        <v>67</v>
      </c>
      <c r="L1125" s="2" t="s">
        <v>218</v>
      </c>
      <c r="M1125" s="2" t="s">
        <v>67</v>
      </c>
      <c r="N1125" s="2" t="s">
        <v>104</v>
      </c>
      <c r="O1125" s="2" t="s">
        <v>76</v>
      </c>
      <c r="R1125" s="2" t="s">
        <v>70</v>
      </c>
      <c r="S1125" s="2" t="s">
        <v>61</v>
      </c>
      <c r="T1125" s="2" t="s">
        <v>384</v>
      </c>
      <c r="V1125" s="2" t="s">
        <v>120</v>
      </c>
      <c r="W1125" s="2" t="s">
        <v>73</v>
      </c>
      <c r="X1125" s="2" t="s">
        <v>74</v>
      </c>
      <c r="AA1125" s="2" t="s">
        <v>61</v>
      </c>
      <c r="AB1125" s="2" t="s">
        <v>73</v>
      </c>
      <c r="AH1125" s="2" t="s">
        <v>75</v>
      </c>
      <c r="AI1125" s="2" t="s">
        <v>75</v>
      </c>
      <c r="AJ1125" s="2" t="s">
        <v>75</v>
      </c>
      <c r="AK1125" s="2" t="s">
        <v>76</v>
      </c>
      <c r="AL1125" s="2" t="s">
        <v>76</v>
      </c>
      <c r="AM1125" s="2" t="s">
        <v>93</v>
      </c>
      <c r="AN1125" s="2" t="s">
        <v>165</v>
      </c>
      <c r="AO1125" s="2" t="s">
        <v>75</v>
      </c>
      <c r="AP1125" s="2" t="s">
        <v>61</v>
      </c>
      <c r="AQ1125" s="2" t="s">
        <v>77</v>
      </c>
      <c r="AR1125" s="2" t="s">
        <v>75</v>
      </c>
      <c r="AS1125" s="2" t="s">
        <v>75</v>
      </c>
      <c r="AT1125" s="2" t="s">
        <v>76</v>
      </c>
      <c r="AU1125" s="2" t="s">
        <v>76</v>
      </c>
      <c r="AV1125" s="2" t="s">
        <v>1765</v>
      </c>
      <c r="AX1125" s="2" t="s">
        <v>167</v>
      </c>
      <c r="AZ1125" s="2" t="s">
        <v>73</v>
      </c>
      <c r="BA1125" s="2" t="s">
        <v>61</v>
      </c>
      <c r="BH1125" s="2">
        <f>O1125+AH1125+AL1125+AM1125+AN1125+AT1125+AU1125</f>
        <v>7</v>
      </c>
      <c r="BI1125" s="2">
        <f>J1125+K1125+L1125+M1125+AI1125+AJ1125+AO1125+AR1125+AS1125</f>
        <v>144</v>
      </c>
      <c r="BJ1125" s="1" t="str">
        <f>IF(AND(H1125&gt;"001",H1125&lt;"300"),"In-State","Out-State")</f>
        <v>In-State</v>
      </c>
    </row>
    <row r="1126" spans="1:62" x14ac:dyDescent="0.25">
      <c r="A1126" s="2" t="s">
        <v>61</v>
      </c>
      <c r="B1126" s="2" t="s">
        <v>62</v>
      </c>
      <c r="C1126" s="3"/>
      <c r="D1126" s="2" t="s">
        <v>80</v>
      </c>
      <c r="E1126" s="2" t="s">
        <v>70</v>
      </c>
      <c r="F1126" s="2"/>
      <c r="G1126" s="2" t="s">
        <v>120</v>
      </c>
      <c r="H1126" s="2" t="s">
        <v>121</v>
      </c>
      <c r="J1126" s="2" t="s">
        <v>127</v>
      </c>
      <c r="K1126" s="2" t="s">
        <v>67</v>
      </c>
      <c r="L1126" s="2" t="s">
        <v>67</v>
      </c>
      <c r="M1126" s="2" t="s">
        <v>67</v>
      </c>
      <c r="N1126" s="2" t="s">
        <v>393</v>
      </c>
      <c r="O1126" s="2" t="s">
        <v>165</v>
      </c>
      <c r="R1126" s="2" t="s">
        <v>73</v>
      </c>
      <c r="S1126" s="2" t="s">
        <v>73</v>
      </c>
      <c r="T1126" s="2" t="s">
        <v>1766</v>
      </c>
      <c r="V1126" s="2" t="s">
        <v>107</v>
      </c>
      <c r="W1126" s="2" t="s">
        <v>73</v>
      </c>
      <c r="X1126" s="2" t="s">
        <v>74</v>
      </c>
      <c r="AB1126" s="2" t="s">
        <v>73</v>
      </c>
      <c r="AH1126" s="2" t="s">
        <v>75</v>
      </c>
      <c r="AI1126" s="2" t="s">
        <v>75</v>
      </c>
      <c r="AJ1126" s="2" t="s">
        <v>75</v>
      </c>
      <c r="AK1126" s="2" t="s">
        <v>76</v>
      </c>
      <c r="AL1126" s="2" t="s">
        <v>76</v>
      </c>
      <c r="AM1126" s="2" t="s">
        <v>76</v>
      </c>
      <c r="AN1126" s="2" t="s">
        <v>76</v>
      </c>
      <c r="AO1126" s="2" t="s">
        <v>75</v>
      </c>
      <c r="AP1126" s="2" t="s">
        <v>73</v>
      </c>
      <c r="AQ1126" s="2" t="s">
        <v>77</v>
      </c>
      <c r="AR1126" s="2" t="s">
        <v>75</v>
      </c>
      <c r="AS1126" s="2" t="s">
        <v>75</v>
      </c>
      <c r="AT1126" s="2" t="s">
        <v>76</v>
      </c>
      <c r="AU1126" s="2" t="s">
        <v>76</v>
      </c>
      <c r="AV1126" s="2" t="s">
        <v>1767</v>
      </c>
      <c r="AX1126" s="2" t="s">
        <v>1057</v>
      </c>
      <c r="AZ1126" s="2" t="s">
        <v>73</v>
      </c>
      <c r="BB1126" s="2" t="s">
        <v>73</v>
      </c>
      <c r="BH1126" s="2">
        <f>O1126+AH1126+AL1126+AM1126+AN1126+AT1126+AU1126</f>
        <v>4</v>
      </c>
      <c r="BI1126" s="2">
        <f>J1126+K1126+L1126+M1126+AI1126+AJ1126+AO1126+AR1126+AS1126</f>
        <v>80</v>
      </c>
      <c r="BJ1126" s="1" t="str">
        <f>IF(AND(H1126&gt;"001",H1126&lt;"300"),"In-State","Out-State")</f>
        <v>Out-State</v>
      </c>
    </row>
    <row r="1127" spans="1:62" x14ac:dyDescent="0.25">
      <c r="A1127" s="2" t="s">
        <v>61</v>
      </c>
      <c r="B1127" s="2" t="s">
        <v>62</v>
      </c>
      <c r="C1127" s="3"/>
      <c r="D1127" s="2" t="s">
        <v>80</v>
      </c>
      <c r="E1127" s="2" t="s">
        <v>73</v>
      </c>
      <c r="F1127" s="2"/>
      <c r="G1127" s="2" t="s">
        <v>70</v>
      </c>
      <c r="H1127" s="2" t="s">
        <v>1364</v>
      </c>
      <c r="J1127" s="2" t="s">
        <v>67</v>
      </c>
      <c r="K1127" s="2" t="s">
        <v>67</v>
      </c>
      <c r="L1127" s="2" t="s">
        <v>128</v>
      </c>
      <c r="M1127" s="2" t="s">
        <v>67</v>
      </c>
      <c r="N1127" s="2" t="s">
        <v>136</v>
      </c>
      <c r="O1127" s="2" t="s">
        <v>76</v>
      </c>
      <c r="R1127" s="2" t="s">
        <v>73</v>
      </c>
      <c r="S1127" s="2" t="s">
        <v>61</v>
      </c>
      <c r="T1127" s="2" t="s">
        <v>1758</v>
      </c>
      <c r="V1127" s="2" t="s">
        <v>63</v>
      </c>
      <c r="W1127" s="2" t="s">
        <v>73</v>
      </c>
      <c r="X1127" s="2" t="s">
        <v>74</v>
      </c>
      <c r="AB1127" s="2" t="s">
        <v>73</v>
      </c>
      <c r="AH1127" s="2" t="s">
        <v>75</v>
      </c>
      <c r="AI1127" s="2" t="s">
        <v>75</v>
      </c>
      <c r="AJ1127" s="2" t="s">
        <v>75</v>
      </c>
      <c r="AK1127" s="2" t="s">
        <v>76</v>
      </c>
      <c r="AL1127" s="2" t="s">
        <v>76</v>
      </c>
      <c r="AM1127" s="2" t="s">
        <v>76</v>
      </c>
      <c r="AN1127" s="2" t="s">
        <v>163</v>
      </c>
      <c r="AO1127" s="2" t="s">
        <v>75</v>
      </c>
      <c r="AP1127" s="2" t="s">
        <v>73</v>
      </c>
      <c r="AQ1127" s="2" t="s">
        <v>77</v>
      </c>
      <c r="AR1127" s="2" t="s">
        <v>75</v>
      </c>
      <c r="AS1127" s="2" t="s">
        <v>75</v>
      </c>
      <c r="AT1127" s="2" t="s">
        <v>76</v>
      </c>
      <c r="AU1127" s="2" t="s">
        <v>76</v>
      </c>
      <c r="AV1127" s="2" t="s">
        <v>1768</v>
      </c>
      <c r="AZ1127" s="2" t="s">
        <v>73</v>
      </c>
      <c r="BA1127" s="2" t="s">
        <v>61</v>
      </c>
      <c r="BH1127" s="2">
        <f>O1127+AH1127+AL1127+AM1127+AN1127+AT1127+AU1127</f>
        <v>7</v>
      </c>
      <c r="BI1127" s="2">
        <f>J1127+K1127+L1127+M1127+AI1127+AJ1127+AO1127+AR1127+AS1127</f>
        <v>176</v>
      </c>
      <c r="BJ1127" s="1" t="str">
        <f>IF(AND(H1127&gt;"001",H1127&lt;"300"),"In-State","Out-State")</f>
        <v>Out-State</v>
      </c>
    </row>
    <row r="1128" spans="1:62" x14ac:dyDescent="0.25">
      <c r="A1128" s="2" t="s">
        <v>61</v>
      </c>
      <c r="B1128" s="2" t="s">
        <v>62</v>
      </c>
      <c r="C1128" s="3"/>
      <c r="D1128" s="2" t="s">
        <v>80</v>
      </c>
      <c r="E1128" s="2" t="s">
        <v>73</v>
      </c>
      <c r="F1128" s="2"/>
      <c r="G1128" s="2" t="s">
        <v>61</v>
      </c>
      <c r="H1128" s="2" t="s">
        <v>197</v>
      </c>
      <c r="J1128" s="2" t="s">
        <v>171</v>
      </c>
      <c r="K1128" s="2" t="s">
        <v>67</v>
      </c>
      <c r="L1128" s="2" t="s">
        <v>67</v>
      </c>
      <c r="M1128" s="2" t="s">
        <v>67</v>
      </c>
      <c r="N1128" s="2" t="s">
        <v>83</v>
      </c>
      <c r="O1128" s="2" t="s">
        <v>163</v>
      </c>
      <c r="R1128" s="2" t="s">
        <v>73</v>
      </c>
      <c r="S1128" s="2" t="s">
        <v>73</v>
      </c>
      <c r="T1128" s="2" t="s">
        <v>1769</v>
      </c>
      <c r="V1128" s="2" t="s">
        <v>92</v>
      </c>
      <c r="W1128" s="2" t="s">
        <v>73</v>
      </c>
      <c r="X1128" s="2" t="s">
        <v>74</v>
      </c>
      <c r="AB1128" s="2" t="s">
        <v>73</v>
      </c>
      <c r="AH1128" s="2" t="s">
        <v>75</v>
      </c>
      <c r="AI1128" s="2" t="s">
        <v>75</v>
      </c>
      <c r="AJ1128" s="2" t="s">
        <v>75</v>
      </c>
      <c r="AK1128" s="2" t="s">
        <v>76</v>
      </c>
      <c r="AL1128" s="2" t="s">
        <v>76</v>
      </c>
      <c r="AM1128" s="2" t="s">
        <v>76</v>
      </c>
      <c r="AN1128" s="2" t="s">
        <v>76</v>
      </c>
      <c r="AO1128" s="2" t="s">
        <v>75</v>
      </c>
      <c r="AP1128" s="2" t="s">
        <v>73</v>
      </c>
      <c r="AQ1128" s="2" t="s">
        <v>77</v>
      </c>
      <c r="AR1128" s="2" t="s">
        <v>75</v>
      </c>
      <c r="AS1128" s="2" t="s">
        <v>75</v>
      </c>
      <c r="AT1128" s="2" t="s">
        <v>76</v>
      </c>
      <c r="AU1128" s="2" t="s">
        <v>76</v>
      </c>
      <c r="AV1128" s="2" t="s">
        <v>246</v>
      </c>
      <c r="AX1128" s="2" t="s">
        <v>211</v>
      </c>
      <c r="AZ1128" s="2" t="s">
        <v>73</v>
      </c>
      <c r="BB1128" s="2" t="s">
        <v>73</v>
      </c>
      <c r="BH1128" s="2">
        <f>O1128+AH1128+AL1128+AM1128+AN1128+AT1128+AU1128</f>
        <v>7</v>
      </c>
      <c r="BI1128" s="2">
        <f>J1128+K1128+L1128+M1128+AI1128+AJ1128+AO1128+AR1128+AS1128</f>
        <v>128</v>
      </c>
      <c r="BJ1128" s="1" t="str">
        <f>IF(AND(H1128&gt;"001",H1128&lt;"300"),"In-State","Out-State")</f>
        <v>In-State</v>
      </c>
    </row>
    <row r="1129" spans="1:62" x14ac:dyDescent="0.25">
      <c r="A1129" s="2" t="s">
        <v>61</v>
      </c>
      <c r="B1129" s="2" t="s">
        <v>62</v>
      </c>
      <c r="C1129" s="3"/>
      <c r="D1129" s="2" t="s">
        <v>63</v>
      </c>
      <c r="E1129" s="2" t="s">
        <v>61</v>
      </c>
      <c r="F1129" s="2"/>
      <c r="G1129" s="2" t="s">
        <v>61</v>
      </c>
      <c r="H1129" s="2" t="s">
        <v>174</v>
      </c>
      <c r="I1129" s="2"/>
      <c r="J1129" s="2" t="s">
        <v>67</v>
      </c>
      <c r="K1129" s="2" t="s">
        <v>67</v>
      </c>
      <c r="L1129" s="2" t="s">
        <v>171</v>
      </c>
      <c r="M1129" s="2" t="s">
        <v>67</v>
      </c>
      <c r="N1129" s="2" t="s">
        <v>313</v>
      </c>
      <c r="O1129" s="2" t="s">
        <v>76</v>
      </c>
      <c r="R1129" s="2" t="s">
        <v>70</v>
      </c>
      <c r="S1129" s="2" t="s">
        <v>61</v>
      </c>
      <c r="T1129" s="2" t="s">
        <v>404</v>
      </c>
      <c r="V1129" s="2" t="s">
        <v>124</v>
      </c>
      <c r="W1129" s="2" t="s">
        <v>73</v>
      </c>
      <c r="X1129" s="2" t="s">
        <v>74</v>
      </c>
      <c r="Y1129" s="2" t="s">
        <v>61</v>
      </c>
      <c r="AB1129" s="2" t="s">
        <v>73</v>
      </c>
      <c r="AH1129" s="2" t="s">
        <v>75</v>
      </c>
      <c r="AI1129" s="2" t="s">
        <v>75</v>
      </c>
      <c r="AJ1129" s="2" t="s">
        <v>75</v>
      </c>
      <c r="AK1129" s="2" t="s">
        <v>76</v>
      </c>
      <c r="AL1129" s="2" t="s">
        <v>76</v>
      </c>
      <c r="AM1129" s="2" t="s">
        <v>76</v>
      </c>
      <c r="AN1129" s="2" t="s">
        <v>105</v>
      </c>
      <c r="AO1129" s="2" t="s">
        <v>75</v>
      </c>
      <c r="AP1129" s="2" t="s">
        <v>73</v>
      </c>
      <c r="AQ1129" s="2" t="s">
        <v>77</v>
      </c>
      <c r="AR1129" s="2" t="s">
        <v>75</v>
      </c>
      <c r="AS1129" s="2" t="s">
        <v>75</v>
      </c>
      <c r="AT1129" s="2" t="s">
        <v>76</v>
      </c>
      <c r="AU1129" s="2" t="s">
        <v>76</v>
      </c>
      <c r="AV1129" s="2" t="s">
        <v>1114</v>
      </c>
      <c r="AX1129" s="2" t="s">
        <v>87</v>
      </c>
      <c r="AZ1129" s="2" t="s">
        <v>73</v>
      </c>
      <c r="BA1129" s="2" t="s">
        <v>61</v>
      </c>
      <c r="BH1129" s="2">
        <f>O1129+AH1129+AL1129+AM1129+AN1129+AT1129+AU1129</f>
        <v>2</v>
      </c>
      <c r="BI1129" s="2">
        <f>J1129+K1129+L1129+M1129+AI1129+AJ1129+AO1129+AR1129+AS1129</f>
        <v>128</v>
      </c>
      <c r="BJ1129" s="1" t="str">
        <f>IF(AND(H1129&gt;"001",H1129&lt;"300"),"In-State","Out-State")</f>
        <v>In-State</v>
      </c>
    </row>
    <row r="1130" spans="1:62" x14ac:dyDescent="0.25">
      <c r="A1130" s="2" t="s">
        <v>61</v>
      </c>
      <c r="B1130" s="2" t="s">
        <v>62</v>
      </c>
      <c r="C1130" s="3"/>
      <c r="D1130" s="2" t="s">
        <v>63</v>
      </c>
      <c r="E1130" s="2" t="s">
        <v>73</v>
      </c>
      <c r="F1130" s="2"/>
      <c r="G1130" s="2" t="s">
        <v>61</v>
      </c>
      <c r="H1130" s="2" t="s">
        <v>64</v>
      </c>
      <c r="J1130" s="2" t="s">
        <v>227</v>
      </c>
      <c r="K1130" s="2" t="s">
        <v>67</v>
      </c>
      <c r="L1130" s="2" t="s">
        <v>67</v>
      </c>
      <c r="M1130" s="2" t="s">
        <v>67</v>
      </c>
      <c r="N1130" s="2" t="s">
        <v>136</v>
      </c>
      <c r="O1130" s="2" t="s">
        <v>93</v>
      </c>
      <c r="R1130" s="2" t="s">
        <v>73</v>
      </c>
      <c r="S1130" s="2" t="s">
        <v>61</v>
      </c>
      <c r="T1130" s="2" t="s">
        <v>238</v>
      </c>
      <c r="V1130" s="2" t="s">
        <v>149</v>
      </c>
      <c r="W1130" s="2" t="s">
        <v>73</v>
      </c>
      <c r="X1130" s="2" t="s">
        <v>74</v>
      </c>
      <c r="Y1130" s="2" t="s">
        <v>61</v>
      </c>
      <c r="AB1130" s="2" t="s">
        <v>73</v>
      </c>
      <c r="AH1130" s="2" t="s">
        <v>75</v>
      </c>
      <c r="AI1130" s="2" t="s">
        <v>75</v>
      </c>
      <c r="AJ1130" s="2" t="s">
        <v>75</v>
      </c>
      <c r="AK1130" s="2" t="s">
        <v>76</v>
      </c>
      <c r="AL1130" s="2" t="s">
        <v>76</v>
      </c>
      <c r="AM1130" s="2" t="s">
        <v>76</v>
      </c>
      <c r="AN1130" s="2" t="s">
        <v>76</v>
      </c>
      <c r="AO1130" s="2" t="s">
        <v>75</v>
      </c>
      <c r="AP1130" s="2" t="s">
        <v>70</v>
      </c>
      <c r="AQ1130" s="2" t="s">
        <v>77</v>
      </c>
      <c r="AR1130" s="2" t="s">
        <v>75</v>
      </c>
      <c r="AS1130" s="2" t="s">
        <v>75</v>
      </c>
      <c r="AT1130" s="2" t="s">
        <v>76</v>
      </c>
      <c r="AU1130" s="2" t="s">
        <v>76</v>
      </c>
      <c r="AV1130" s="2" t="s">
        <v>1770</v>
      </c>
      <c r="AX1130" s="2" t="s">
        <v>196</v>
      </c>
      <c r="AZ1130" s="2" t="s">
        <v>73</v>
      </c>
      <c r="BA1130" s="2" t="s">
        <v>61</v>
      </c>
      <c r="BH1130" s="2">
        <f>O1130+AH1130+AL1130+AM1130+AN1130+AT1130+AU1130</f>
        <v>3</v>
      </c>
      <c r="BI1130" s="2">
        <f>J1130+K1130+L1130+M1130+AI1130+AJ1130+AO1130+AR1130+AS1130</f>
        <v>48</v>
      </c>
      <c r="BJ1130" s="1" t="str">
        <f>IF(AND(H1130&gt;"001",H1130&lt;"300"),"In-State","Out-State")</f>
        <v>In-State</v>
      </c>
    </row>
    <row r="1131" spans="1:62" x14ac:dyDescent="0.25">
      <c r="A1131" s="2" t="s">
        <v>61</v>
      </c>
      <c r="B1131" s="2" t="s">
        <v>62</v>
      </c>
      <c r="C1131" s="3"/>
      <c r="D1131" s="2" t="s">
        <v>80</v>
      </c>
      <c r="E1131" s="2" t="s">
        <v>61</v>
      </c>
      <c r="F1131" s="2"/>
      <c r="G1131" s="2" t="s">
        <v>61</v>
      </c>
      <c r="H1131" s="2" t="s">
        <v>64</v>
      </c>
      <c r="J1131" s="2" t="s">
        <v>227</v>
      </c>
      <c r="K1131" s="2" t="s">
        <v>67</v>
      </c>
      <c r="L1131" s="2" t="s">
        <v>67</v>
      </c>
      <c r="M1131" s="2" t="s">
        <v>67</v>
      </c>
      <c r="N1131" s="2" t="s">
        <v>222</v>
      </c>
      <c r="O1131" s="2" t="s">
        <v>93</v>
      </c>
      <c r="R1131" s="2" t="s">
        <v>61</v>
      </c>
      <c r="S1131" s="2" t="s">
        <v>61</v>
      </c>
      <c r="T1131" s="2" t="s">
        <v>1771</v>
      </c>
      <c r="V1131" s="2" t="s">
        <v>156</v>
      </c>
      <c r="W1131" s="2" t="s">
        <v>73</v>
      </c>
      <c r="X1131" s="2" t="s">
        <v>74</v>
      </c>
      <c r="AH1131" s="2" t="s">
        <v>75</v>
      </c>
      <c r="AI1131" s="2" t="s">
        <v>75</v>
      </c>
      <c r="AJ1131" s="2" t="s">
        <v>75</v>
      </c>
      <c r="AK1131" s="2" t="s">
        <v>93</v>
      </c>
      <c r="AL1131" s="2" t="s">
        <v>76</v>
      </c>
      <c r="AM1131" s="2" t="s">
        <v>76</v>
      </c>
      <c r="AN1131" s="2" t="s">
        <v>76</v>
      </c>
      <c r="AO1131" s="2" t="s">
        <v>75</v>
      </c>
      <c r="AP1131" s="2" t="s">
        <v>70</v>
      </c>
      <c r="AQ1131" s="2" t="s">
        <v>77</v>
      </c>
      <c r="AR1131" s="2" t="s">
        <v>75</v>
      </c>
      <c r="AS1131" s="2" t="s">
        <v>75</v>
      </c>
      <c r="AT1131" s="2" t="s">
        <v>76</v>
      </c>
      <c r="AU1131" s="2" t="s">
        <v>76</v>
      </c>
      <c r="AV1131" s="2" t="s">
        <v>1297</v>
      </c>
      <c r="AZ1131" s="2" t="s">
        <v>73</v>
      </c>
      <c r="BA1131" s="2" t="s">
        <v>61</v>
      </c>
      <c r="BH1131" s="2">
        <f>O1131+AH1131+AL1131+AM1131+AN1131+AT1131+AU1131</f>
        <v>3</v>
      </c>
      <c r="BI1131" s="2">
        <f>J1131+K1131+L1131+M1131+AI1131+AJ1131+AO1131+AR1131+AS1131</f>
        <v>48</v>
      </c>
      <c r="BJ1131" s="1" t="str">
        <f>IF(AND(H1131&gt;"001",H1131&lt;"300"),"In-State","Out-State")</f>
        <v>In-State</v>
      </c>
    </row>
    <row r="1132" spans="1:62" x14ac:dyDescent="0.25">
      <c r="A1132" s="2" t="s">
        <v>61</v>
      </c>
      <c r="B1132" s="2" t="s">
        <v>62</v>
      </c>
      <c r="C1132" s="3"/>
      <c r="D1132" s="2" t="s">
        <v>80</v>
      </c>
      <c r="E1132" s="2" t="s">
        <v>73</v>
      </c>
      <c r="F1132" s="2"/>
      <c r="G1132" s="2" t="s">
        <v>61</v>
      </c>
      <c r="H1132" s="2" t="s">
        <v>197</v>
      </c>
      <c r="J1132" s="2" t="s">
        <v>67</v>
      </c>
      <c r="K1132" s="2" t="s">
        <v>67</v>
      </c>
      <c r="L1132" s="2" t="s">
        <v>442</v>
      </c>
      <c r="M1132" s="2" t="s">
        <v>67</v>
      </c>
      <c r="N1132" s="2" t="s">
        <v>83</v>
      </c>
      <c r="O1132" s="2" t="s">
        <v>76</v>
      </c>
      <c r="R1132" s="2" t="s">
        <v>70</v>
      </c>
      <c r="S1132" s="2" t="s">
        <v>94</v>
      </c>
      <c r="T1132" s="2" t="s">
        <v>1772</v>
      </c>
      <c r="V1132" s="2" t="s">
        <v>63</v>
      </c>
      <c r="W1132" s="2" t="s">
        <v>73</v>
      </c>
      <c r="X1132" s="2" t="s">
        <v>74</v>
      </c>
      <c r="AH1132" s="2" t="s">
        <v>75</v>
      </c>
      <c r="AI1132" s="2" t="s">
        <v>75</v>
      </c>
      <c r="AJ1132" s="2" t="s">
        <v>75</v>
      </c>
      <c r="AK1132" s="2" t="s">
        <v>76</v>
      </c>
      <c r="AL1132" s="2" t="s">
        <v>76</v>
      </c>
      <c r="AM1132" s="2" t="s">
        <v>76</v>
      </c>
      <c r="AN1132" s="2" t="s">
        <v>444</v>
      </c>
      <c r="AO1132" s="2" t="s">
        <v>75</v>
      </c>
      <c r="AP1132" s="2" t="s">
        <v>73</v>
      </c>
      <c r="AQ1132" s="2" t="s">
        <v>77</v>
      </c>
      <c r="AR1132" s="2" t="s">
        <v>75</v>
      </c>
      <c r="AS1132" s="2" t="s">
        <v>75</v>
      </c>
      <c r="AT1132" s="2" t="s">
        <v>76</v>
      </c>
      <c r="AU1132" s="2" t="s">
        <v>76</v>
      </c>
      <c r="AV1132" s="2" t="s">
        <v>456</v>
      </c>
      <c r="AZ1132" s="2" t="s">
        <v>73</v>
      </c>
      <c r="BC1132" s="2" t="s">
        <v>94</v>
      </c>
      <c r="BH1132" s="2">
        <f>O1132+AH1132+AL1132+AM1132+AN1132+AT1132+AU1132</f>
        <v>15</v>
      </c>
      <c r="BI1132" s="2">
        <f>J1132+K1132+L1132+M1132+AI1132+AJ1132+AO1132+AR1132+AS1132</f>
        <v>528</v>
      </c>
      <c r="BJ1132" s="1" t="str">
        <f>IF(AND(H1132&gt;"001",H1132&lt;"300"),"In-State","Out-State")</f>
        <v>In-State</v>
      </c>
    </row>
    <row r="1133" spans="1:62" x14ac:dyDescent="0.25">
      <c r="A1133" s="2" t="s">
        <v>61</v>
      </c>
      <c r="B1133" s="2" t="s">
        <v>62</v>
      </c>
      <c r="C1133" s="3"/>
      <c r="D1133" s="2" t="s">
        <v>80</v>
      </c>
      <c r="E1133" s="2" t="s">
        <v>73</v>
      </c>
      <c r="F1133" s="2"/>
      <c r="G1133" s="2" t="s">
        <v>61</v>
      </c>
      <c r="H1133" s="2" t="s">
        <v>64</v>
      </c>
      <c r="J1133" s="2" t="s">
        <v>227</v>
      </c>
      <c r="K1133" s="2" t="s">
        <v>67</v>
      </c>
      <c r="L1133" s="2" t="s">
        <v>67</v>
      </c>
      <c r="M1133" s="2" t="s">
        <v>67</v>
      </c>
      <c r="N1133" s="2" t="s">
        <v>338</v>
      </c>
      <c r="O1133" s="2" t="s">
        <v>93</v>
      </c>
      <c r="R1133" s="2" t="s">
        <v>61</v>
      </c>
      <c r="S1133" s="2" t="s">
        <v>94</v>
      </c>
      <c r="T1133" s="2" t="s">
        <v>723</v>
      </c>
      <c r="V1133" s="2" t="s">
        <v>107</v>
      </c>
      <c r="W1133" s="2" t="s">
        <v>73</v>
      </c>
      <c r="X1133" s="2" t="s">
        <v>74</v>
      </c>
      <c r="Y1133" s="2" t="s">
        <v>61</v>
      </c>
      <c r="AB1133" s="2" t="s">
        <v>73</v>
      </c>
      <c r="AH1133" s="2" t="s">
        <v>75</v>
      </c>
      <c r="AI1133" s="2" t="s">
        <v>75</v>
      </c>
      <c r="AJ1133" s="2" t="s">
        <v>75</v>
      </c>
      <c r="AK1133" s="2" t="s">
        <v>76</v>
      </c>
      <c r="AL1133" s="2" t="s">
        <v>76</v>
      </c>
      <c r="AM1133" s="2" t="s">
        <v>76</v>
      </c>
      <c r="AN1133" s="2" t="s">
        <v>76</v>
      </c>
      <c r="AO1133" s="2" t="s">
        <v>75</v>
      </c>
      <c r="AP1133" s="2" t="s">
        <v>70</v>
      </c>
      <c r="AQ1133" s="2" t="s">
        <v>77</v>
      </c>
      <c r="AR1133" s="2" t="s">
        <v>75</v>
      </c>
      <c r="AS1133" s="2" t="s">
        <v>75</v>
      </c>
      <c r="AT1133" s="2" t="s">
        <v>76</v>
      </c>
      <c r="AU1133" s="2" t="s">
        <v>76</v>
      </c>
      <c r="AV1133" s="2" t="s">
        <v>1773</v>
      </c>
      <c r="AX1133" s="2" t="s">
        <v>79</v>
      </c>
      <c r="AZ1133" s="2" t="s">
        <v>73</v>
      </c>
      <c r="BC1133" s="2" t="s">
        <v>94</v>
      </c>
      <c r="BH1133" s="2">
        <f>O1133+AH1133+AL1133+AM1133+AN1133+AT1133+AU1133</f>
        <v>3</v>
      </c>
      <c r="BI1133" s="2">
        <f>J1133+K1133+L1133+M1133+AI1133+AJ1133+AO1133+AR1133+AS1133</f>
        <v>48</v>
      </c>
      <c r="BJ1133" s="1" t="str">
        <f>IF(AND(H1133&gt;"001",H1133&lt;"300"),"In-State","Out-State")</f>
        <v>In-State</v>
      </c>
    </row>
    <row r="1134" spans="1:62" x14ac:dyDescent="0.25">
      <c r="A1134" s="2" t="s">
        <v>61</v>
      </c>
      <c r="B1134" s="2" t="s">
        <v>62</v>
      </c>
      <c r="C1134" s="3"/>
      <c r="D1134" s="2" t="s">
        <v>63</v>
      </c>
      <c r="E1134" s="2" t="s">
        <v>61</v>
      </c>
      <c r="F1134" s="2"/>
      <c r="G1134" s="2" t="s">
        <v>61</v>
      </c>
      <c r="H1134" s="2" t="s">
        <v>64</v>
      </c>
      <c r="J1134" s="2" t="s">
        <v>67</v>
      </c>
      <c r="K1134" s="2" t="s">
        <v>212</v>
      </c>
      <c r="L1134" s="2" t="s">
        <v>67</v>
      </c>
      <c r="M1134" s="2" t="s">
        <v>67</v>
      </c>
      <c r="N1134" s="2" t="s">
        <v>222</v>
      </c>
      <c r="O1134" s="2" t="s">
        <v>122</v>
      </c>
      <c r="R1134" s="2" t="s">
        <v>61</v>
      </c>
      <c r="S1134" s="2" t="s">
        <v>61</v>
      </c>
      <c r="T1134" s="2" t="s">
        <v>1774</v>
      </c>
      <c r="V1134" s="2" t="s">
        <v>138</v>
      </c>
      <c r="W1134" s="2" t="s">
        <v>73</v>
      </c>
      <c r="X1134" s="2" t="s">
        <v>74</v>
      </c>
      <c r="AH1134" s="2" t="s">
        <v>75</v>
      </c>
      <c r="AI1134" s="2" t="s">
        <v>75</v>
      </c>
      <c r="AJ1134" s="2" t="s">
        <v>75</v>
      </c>
      <c r="AK1134" s="2" t="s">
        <v>122</v>
      </c>
      <c r="AL1134" s="2" t="s">
        <v>76</v>
      </c>
      <c r="AM1134" s="2" t="s">
        <v>76</v>
      </c>
      <c r="AN1134" s="2" t="s">
        <v>76</v>
      </c>
      <c r="AO1134" s="2" t="s">
        <v>75</v>
      </c>
      <c r="AP1134" s="2" t="s">
        <v>70</v>
      </c>
      <c r="AQ1134" s="2" t="s">
        <v>77</v>
      </c>
      <c r="AR1134" s="2" t="s">
        <v>75</v>
      </c>
      <c r="AS1134" s="2" t="s">
        <v>75</v>
      </c>
      <c r="AT1134" s="2" t="s">
        <v>76</v>
      </c>
      <c r="AU1134" s="2" t="s">
        <v>76</v>
      </c>
      <c r="AV1134" s="2" t="s">
        <v>1775</v>
      </c>
      <c r="AZ1134" s="2" t="s">
        <v>73</v>
      </c>
      <c r="BA1134" s="2" t="s">
        <v>61</v>
      </c>
      <c r="BH1134" s="2">
        <f>O1134+AH1134+AL1134+AM1134+AN1134+AT1134+AU1134</f>
        <v>8</v>
      </c>
      <c r="BI1134" s="2">
        <f>J1134+K1134+L1134+M1134+AI1134+AJ1134+AO1134+AR1134+AS1134</f>
        <v>160</v>
      </c>
      <c r="BJ1134" s="1" t="str">
        <f>IF(AND(H1134&gt;"001",H1134&lt;"300"),"In-State","Out-State")</f>
        <v>In-State</v>
      </c>
    </row>
    <row r="1135" spans="1:62" x14ac:dyDescent="0.25">
      <c r="A1135" s="2" t="s">
        <v>61</v>
      </c>
      <c r="B1135" s="2" t="s">
        <v>62</v>
      </c>
      <c r="C1135" s="3"/>
      <c r="D1135" s="2" t="s">
        <v>80</v>
      </c>
      <c r="E1135" s="2" t="s">
        <v>61</v>
      </c>
      <c r="F1135" s="2"/>
      <c r="G1135" s="2" t="s">
        <v>61</v>
      </c>
      <c r="H1135" s="2" t="s">
        <v>64</v>
      </c>
      <c r="J1135" s="2" t="s">
        <v>227</v>
      </c>
      <c r="K1135" s="2" t="s">
        <v>67</v>
      </c>
      <c r="L1135" s="2" t="s">
        <v>67</v>
      </c>
      <c r="M1135" s="2" t="s">
        <v>67</v>
      </c>
      <c r="N1135" s="2" t="s">
        <v>198</v>
      </c>
      <c r="O1135" s="2" t="s">
        <v>76</v>
      </c>
      <c r="R1135" s="2" t="s">
        <v>61</v>
      </c>
      <c r="S1135" s="2" t="s">
        <v>73</v>
      </c>
      <c r="T1135" s="2" t="s">
        <v>1158</v>
      </c>
      <c r="V1135" s="2" t="s">
        <v>72</v>
      </c>
      <c r="W1135" s="2" t="s">
        <v>73</v>
      </c>
      <c r="X1135" s="2" t="s">
        <v>74</v>
      </c>
      <c r="AA1135" s="2" t="s">
        <v>61</v>
      </c>
      <c r="AB1135" s="2" t="s">
        <v>73</v>
      </c>
      <c r="AH1135" s="2" t="s">
        <v>75</v>
      </c>
      <c r="AI1135" s="2" t="s">
        <v>75</v>
      </c>
      <c r="AJ1135" s="2" t="s">
        <v>75</v>
      </c>
      <c r="AK1135" s="2" t="s">
        <v>76</v>
      </c>
      <c r="AL1135" s="2" t="s">
        <v>76</v>
      </c>
      <c r="AM1135" s="2" t="s">
        <v>93</v>
      </c>
      <c r="AN1135" s="2" t="s">
        <v>76</v>
      </c>
      <c r="AO1135" s="2" t="s">
        <v>75</v>
      </c>
      <c r="AP1135" s="2" t="s">
        <v>61</v>
      </c>
      <c r="AQ1135" s="2" t="s">
        <v>77</v>
      </c>
      <c r="AR1135" s="2" t="s">
        <v>75</v>
      </c>
      <c r="AS1135" s="2" t="s">
        <v>75</v>
      </c>
      <c r="AT1135" s="2" t="s">
        <v>76</v>
      </c>
      <c r="AU1135" s="2" t="s">
        <v>76</v>
      </c>
      <c r="AV1135" s="2" t="s">
        <v>470</v>
      </c>
      <c r="AZ1135" s="2" t="s">
        <v>73</v>
      </c>
      <c r="BB1135" s="2" t="s">
        <v>73</v>
      </c>
      <c r="BH1135" s="2">
        <f>O1135+AH1135+AL1135+AM1135+AN1135+AT1135+AU1135</f>
        <v>3</v>
      </c>
      <c r="BI1135" s="2">
        <f>J1135+K1135+L1135+M1135+AI1135+AJ1135+AO1135+AR1135+AS1135</f>
        <v>48</v>
      </c>
      <c r="BJ1135" s="1" t="str">
        <f>IF(AND(H1135&gt;"001",H1135&lt;"300"),"In-State","Out-State")</f>
        <v>In-State</v>
      </c>
    </row>
    <row r="1136" spans="1:62" x14ac:dyDescent="0.25">
      <c r="A1136" s="2" t="s">
        <v>61</v>
      </c>
      <c r="B1136" s="2" t="s">
        <v>62</v>
      </c>
      <c r="C1136" s="3"/>
      <c r="D1136" s="2" t="s">
        <v>63</v>
      </c>
      <c r="E1136" s="2" t="s">
        <v>61</v>
      </c>
      <c r="F1136" s="2"/>
      <c r="G1136" s="2" t="s">
        <v>61</v>
      </c>
      <c r="H1136" s="2" t="s">
        <v>64</v>
      </c>
      <c r="J1136" s="2" t="s">
        <v>67</v>
      </c>
      <c r="K1136" s="2" t="s">
        <v>67</v>
      </c>
      <c r="L1136" s="2" t="s">
        <v>67</v>
      </c>
      <c r="M1136" s="2" t="s">
        <v>227</v>
      </c>
      <c r="N1136" s="2" t="s">
        <v>222</v>
      </c>
      <c r="O1136" s="2" t="s">
        <v>76</v>
      </c>
      <c r="R1136" s="2" t="s">
        <v>61</v>
      </c>
      <c r="S1136" s="2" t="s">
        <v>61</v>
      </c>
      <c r="T1136" s="2" t="s">
        <v>1776</v>
      </c>
      <c r="V1136" s="2" t="s">
        <v>92</v>
      </c>
      <c r="W1136" s="2" t="s">
        <v>73</v>
      </c>
      <c r="X1136" s="2" t="s">
        <v>74</v>
      </c>
      <c r="AH1136" s="2" t="s">
        <v>75</v>
      </c>
      <c r="AI1136" s="2" t="s">
        <v>75</v>
      </c>
      <c r="AJ1136" s="2" t="s">
        <v>75</v>
      </c>
      <c r="AK1136" s="2" t="s">
        <v>93</v>
      </c>
      <c r="AL1136" s="2" t="s">
        <v>76</v>
      </c>
      <c r="AM1136" s="2" t="s">
        <v>76</v>
      </c>
      <c r="AN1136" s="2" t="s">
        <v>93</v>
      </c>
      <c r="AO1136" s="2" t="s">
        <v>75</v>
      </c>
      <c r="AP1136" s="2" t="s">
        <v>70</v>
      </c>
      <c r="AQ1136" s="2" t="s">
        <v>77</v>
      </c>
      <c r="AR1136" s="2" t="s">
        <v>75</v>
      </c>
      <c r="AS1136" s="2" t="s">
        <v>75</v>
      </c>
      <c r="AT1136" s="2" t="s">
        <v>76</v>
      </c>
      <c r="AU1136" s="2" t="s">
        <v>76</v>
      </c>
      <c r="AV1136" s="2" t="s">
        <v>1777</v>
      </c>
      <c r="AZ1136" s="2" t="s">
        <v>73</v>
      </c>
      <c r="BA1136" s="2" t="s">
        <v>61</v>
      </c>
      <c r="BH1136" s="2">
        <f>O1136+AH1136+AL1136+AM1136+AN1136+AT1136+AU1136</f>
        <v>3</v>
      </c>
      <c r="BI1136" s="2">
        <f>J1136+K1136+L1136+M1136+AI1136+AJ1136+AO1136+AR1136+AS1136</f>
        <v>48</v>
      </c>
      <c r="BJ1136" s="1" t="str">
        <f>IF(AND(H1136&gt;"001",H1136&lt;"300"),"In-State","Out-State")</f>
        <v>In-State</v>
      </c>
    </row>
    <row r="1137" spans="1:62" x14ac:dyDescent="0.25">
      <c r="A1137" s="2" t="s">
        <v>61</v>
      </c>
      <c r="B1137" s="2" t="s">
        <v>62</v>
      </c>
      <c r="C1137" s="3"/>
      <c r="D1137" s="2" t="s">
        <v>63</v>
      </c>
      <c r="E1137" s="2" t="s">
        <v>61</v>
      </c>
      <c r="F1137" s="2"/>
      <c r="G1137" s="2" t="s">
        <v>61</v>
      </c>
      <c r="H1137" s="2" t="s">
        <v>64</v>
      </c>
      <c r="J1137" s="2" t="s">
        <v>383</v>
      </c>
      <c r="K1137" s="2" t="s">
        <v>67</v>
      </c>
      <c r="L1137" s="2" t="s">
        <v>67</v>
      </c>
      <c r="M1137" s="2" t="s">
        <v>67</v>
      </c>
      <c r="N1137" s="2" t="s">
        <v>97</v>
      </c>
      <c r="O1137" s="2" t="s">
        <v>90</v>
      </c>
      <c r="R1137" s="2" t="s">
        <v>61</v>
      </c>
      <c r="S1137" s="2" t="s">
        <v>73</v>
      </c>
      <c r="T1137" s="2" t="s">
        <v>1778</v>
      </c>
      <c r="V1137" s="2" t="s">
        <v>107</v>
      </c>
      <c r="W1137" s="2" t="s">
        <v>73</v>
      </c>
      <c r="X1137" s="2" t="s">
        <v>74</v>
      </c>
      <c r="AH1137" s="2" t="s">
        <v>75</v>
      </c>
      <c r="AI1137" s="2" t="s">
        <v>75</v>
      </c>
      <c r="AJ1137" s="2" t="s">
        <v>75</v>
      </c>
      <c r="AK1137" s="2" t="s">
        <v>76</v>
      </c>
      <c r="AL1137" s="2" t="s">
        <v>76</v>
      </c>
      <c r="AM1137" s="2" t="s">
        <v>76</v>
      </c>
      <c r="AN1137" s="2" t="s">
        <v>76</v>
      </c>
      <c r="AO1137" s="2" t="s">
        <v>75</v>
      </c>
      <c r="AP1137" s="2" t="s">
        <v>70</v>
      </c>
      <c r="AQ1137" s="2" t="s">
        <v>77</v>
      </c>
      <c r="AR1137" s="2" t="s">
        <v>75</v>
      </c>
      <c r="AS1137" s="2" t="s">
        <v>75</v>
      </c>
      <c r="AT1137" s="2" t="s">
        <v>76</v>
      </c>
      <c r="AU1137" s="2" t="s">
        <v>76</v>
      </c>
      <c r="AV1137" s="2" t="s">
        <v>142</v>
      </c>
      <c r="AZ1137" s="2" t="s">
        <v>73</v>
      </c>
      <c r="BB1137" s="2" t="s">
        <v>73</v>
      </c>
      <c r="BH1137" s="2">
        <f>O1137+AH1137+AL1137+AM1137+AN1137+AT1137+AU1137</f>
        <v>9</v>
      </c>
      <c r="BI1137" s="2">
        <f>J1137+K1137+L1137+M1137+AI1137+AJ1137+AO1137+AR1137+AS1137</f>
        <v>144</v>
      </c>
      <c r="BJ1137" s="1" t="str">
        <f>IF(AND(H1137&gt;"001",H1137&lt;"300"),"In-State","Out-State")</f>
        <v>In-State</v>
      </c>
    </row>
    <row r="1138" spans="1:62" x14ac:dyDescent="0.25">
      <c r="A1138" s="2" t="s">
        <v>61</v>
      </c>
      <c r="B1138" s="2" t="s">
        <v>62</v>
      </c>
      <c r="C1138" s="3"/>
      <c r="D1138" s="2" t="s">
        <v>80</v>
      </c>
      <c r="E1138" s="2" t="s">
        <v>73</v>
      </c>
      <c r="F1138" s="2"/>
      <c r="G1138" s="2" t="s">
        <v>61</v>
      </c>
      <c r="H1138" s="2" t="s">
        <v>64</v>
      </c>
      <c r="J1138" s="2" t="s">
        <v>128</v>
      </c>
      <c r="K1138" s="2" t="s">
        <v>67</v>
      </c>
      <c r="L1138" s="2" t="s">
        <v>67</v>
      </c>
      <c r="M1138" s="2" t="s">
        <v>67</v>
      </c>
      <c r="N1138" s="2" t="s">
        <v>97</v>
      </c>
      <c r="O1138" s="2" t="s">
        <v>98</v>
      </c>
      <c r="R1138" s="2" t="s">
        <v>61</v>
      </c>
      <c r="S1138" s="2" t="s">
        <v>61</v>
      </c>
      <c r="T1138" s="2" t="s">
        <v>1779</v>
      </c>
      <c r="V1138" s="2" t="s">
        <v>63</v>
      </c>
      <c r="W1138" s="2" t="s">
        <v>73</v>
      </c>
      <c r="X1138" s="2" t="s">
        <v>74</v>
      </c>
      <c r="AH1138" s="2" t="s">
        <v>75</v>
      </c>
      <c r="AI1138" s="2" t="s">
        <v>75</v>
      </c>
      <c r="AJ1138" s="2" t="s">
        <v>75</v>
      </c>
      <c r="AK1138" s="2" t="s">
        <v>76</v>
      </c>
      <c r="AL1138" s="2" t="s">
        <v>76</v>
      </c>
      <c r="AM1138" s="2" t="s">
        <v>76</v>
      </c>
      <c r="AN1138" s="2" t="s">
        <v>76</v>
      </c>
      <c r="AO1138" s="2" t="s">
        <v>75</v>
      </c>
      <c r="AP1138" s="2" t="s">
        <v>70</v>
      </c>
      <c r="AQ1138" s="2" t="s">
        <v>77</v>
      </c>
      <c r="AR1138" s="2" t="s">
        <v>75</v>
      </c>
      <c r="AS1138" s="2" t="s">
        <v>75</v>
      </c>
      <c r="AT1138" s="2" t="s">
        <v>76</v>
      </c>
      <c r="AU1138" s="2" t="s">
        <v>76</v>
      </c>
      <c r="AV1138" s="2" t="s">
        <v>850</v>
      </c>
      <c r="AX1138" s="2" t="s">
        <v>79</v>
      </c>
      <c r="AZ1138" s="2" t="s">
        <v>73</v>
      </c>
      <c r="BA1138" s="2" t="s">
        <v>61</v>
      </c>
      <c r="BH1138" s="2">
        <f>O1138+AH1138+AL1138+AM1138+AN1138+AT1138+AU1138</f>
        <v>10</v>
      </c>
      <c r="BI1138" s="2">
        <f>J1138+K1138+L1138+M1138+AI1138+AJ1138+AO1138+AR1138+AS1138</f>
        <v>176</v>
      </c>
      <c r="BJ1138" s="1" t="str">
        <f>IF(AND(H1138&gt;"001",H1138&lt;"300"),"In-State","Out-State")</f>
        <v>In-State</v>
      </c>
    </row>
    <row r="1139" spans="1:62" x14ac:dyDescent="0.25">
      <c r="A1139" s="2" t="s">
        <v>61</v>
      </c>
      <c r="B1139" s="2" t="s">
        <v>62</v>
      </c>
      <c r="C1139" s="3"/>
      <c r="D1139" s="2" t="s">
        <v>80</v>
      </c>
      <c r="E1139" s="2" t="s">
        <v>61</v>
      </c>
      <c r="F1139" s="2"/>
      <c r="G1139" s="2" t="s">
        <v>61</v>
      </c>
      <c r="H1139" s="2" t="s">
        <v>64</v>
      </c>
      <c r="J1139" s="2" t="s">
        <v>205</v>
      </c>
      <c r="K1139" s="2" t="s">
        <v>67</v>
      </c>
      <c r="L1139" s="2" t="s">
        <v>67</v>
      </c>
      <c r="M1139" s="2" t="s">
        <v>67</v>
      </c>
      <c r="N1139" s="2" t="s">
        <v>97</v>
      </c>
      <c r="O1139" s="2" t="s">
        <v>112</v>
      </c>
      <c r="R1139" s="2" t="s">
        <v>61</v>
      </c>
      <c r="S1139" s="2" t="s">
        <v>73</v>
      </c>
      <c r="T1139" s="2" t="s">
        <v>1780</v>
      </c>
      <c r="V1139" s="2" t="s">
        <v>249</v>
      </c>
      <c r="W1139" s="2" t="s">
        <v>73</v>
      </c>
      <c r="X1139" s="2" t="s">
        <v>74</v>
      </c>
      <c r="AB1139" s="2" t="s">
        <v>73</v>
      </c>
      <c r="AH1139" s="2" t="s">
        <v>75</v>
      </c>
      <c r="AI1139" s="2" t="s">
        <v>75</v>
      </c>
      <c r="AJ1139" s="2" t="s">
        <v>75</v>
      </c>
      <c r="AK1139" s="2" t="s">
        <v>76</v>
      </c>
      <c r="AL1139" s="2" t="s">
        <v>76</v>
      </c>
      <c r="AM1139" s="2" t="s">
        <v>76</v>
      </c>
      <c r="AN1139" s="2" t="s">
        <v>76</v>
      </c>
      <c r="AO1139" s="2" t="s">
        <v>75</v>
      </c>
      <c r="AP1139" s="2" t="s">
        <v>70</v>
      </c>
      <c r="AQ1139" s="2" t="s">
        <v>77</v>
      </c>
      <c r="AR1139" s="2" t="s">
        <v>75</v>
      </c>
      <c r="AS1139" s="2" t="s">
        <v>75</v>
      </c>
      <c r="AT1139" s="2" t="s">
        <v>76</v>
      </c>
      <c r="AU1139" s="2" t="s">
        <v>76</v>
      </c>
      <c r="AV1139" s="2" t="s">
        <v>1781</v>
      </c>
      <c r="AX1139" s="2" t="s">
        <v>151</v>
      </c>
      <c r="AZ1139" s="2" t="s">
        <v>73</v>
      </c>
      <c r="BB1139" s="2" t="s">
        <v>73</v>
      </c>
      <c r="BH1139" s="2">
        <f>O1139+AH1139+AL1139+AM1139+AN1139+AT1139+AU1139</f>
        <v>11</v>
      </c>
      <c r="BI1139" s="2">
        <f>J1139+K1139+L1139+M1139+AI1139+AJ1139+AO1139+AR1139+AS1139</f>
        <v>192</v>
      </c>
      <c r="BJ1139" s="1" t="str">
        <f>IF(AND(H1139&gt;"001",H1139&lt;"300"),"In-State","Out-State")</f>
        <v>In-State</v>
      </c>
    </row>
    <row r="1140" spans="1:62" x14ac:dyDescent="0.25">
      <c r="A1140" s="2" t="s">
        <v>61</v>
      </c>
      <c r="B1140" s="2" t="s">
        <v>62</v>
      </c>
      <c r="C1140" s="3"/>
      <c r="D1140" s="2" t="s">
        <v>63</v>
      </c>
      <c r="E1140" s="2" t="s">
        <v>70</v>
      </c>
      <c r="F1140" s="2"/>
      <c r="G1140" s="2" t="s">
        <v>120</v>
      </c>
      <c r="H1140" s="2" t="s">
        <v>121</v>
      </c>
      <c r="J1140" s="2" t="s">
        <v>67</v>
      </c>
      <c r="K1140" s="2" t="s">
        <v>67</v>
      </c>
      <c r="L1140" s="2" t="s">
        <v>620</v>
      </c>
      <c r="M1140" s="2" t="s">
        <v>67</v>
      </c>
      <c r="N1140" s="2" t="s">
        <v>393</v>
      </c>
      <c r="O1140" s="2" t="s">
        <v>76</v>
      </c>
      <c r="R1140" s="2" t="s">
        <v>70</v>
      </c>
      <c r="S1140" s="2" t="s">
        <v>61</v>
      </c>
      <c r="T1140" s="2" t="s">
        <v>336</v>
      </c>
      <c r="V1140" s="2" t="s">
        <v>72</v>
      </c>
      <c r="W1140" s="2" t="s">
        <v>73</v>
      </c>
      <c r="X1140" s="2" t="s">
        <v>74</v>
      </c>
      <c r="Y1140" s="2" t="s">
        <v>61</v>
      </c>
      <c r="AB1140" s="2" t="s">
        <v>73</v>
      </c>
      <c r="AH1140" s="2" t="s">
        <v>75</v>
      </c>
      <c r="AI1140" s="2" t="s">
        <v>75</v>
      </c>
      <c r="AJ1140" s="2" t="s">
        <v>75</v>
      </c>
      <c r="AK1140" s="2" t="s">
        <v>76</v>
      </c>
      <c r="AL1140" s="2" t="s">
        <v>76</v>
      </c>
      <c r="AM1140" s="2" t="s">
        <v>76</v>
      </c>
      <c r="AN1140" s="2" t="s">
        <v>122</v>
      </c>
      <c r="AO1140" s="2" t="s">
        <v>75</v>
      </c>
      <c r="AP1140" s="2" t="s">
        <v>61</v>
      </c>
      <c r="AQ1140" s="2" t="s">
        <v>77</v>
      </c>
      <c r="AR1140" s="2" t="s">
        <v>75</v>
      </c>
      <c r="AS1140" s="2" t="s">
        <v>75</v>
      </c>
      <c r="AT1140" s="2" t="s">
        <v>76</v>
      </c>
      <c r="AU1140" s="2" t="s">
        <v>76</v>
      </c>
      <c r="AV1140" s="2" t="s">
        <v>1164</v>
      </c>
      <c r="AW1140" s="2" t="s">
        <v>122</v>
      </c>
      <c r="AX1140" s="2" t="s">
        <v>426</v>
      </c>
      <c r="AZ1140" s="2" t="s">
        <v>73</v>
      </c>
      <c r="BA1140" s="2" t="s">
        <v>61</v>
      </c>
      <c r="BH1140" s="2">
        <f>O1140+AH1140+AL1140+AM1140+AN1140+AT1140+AU1140</f>
        <v>8</v>
      </c>
      <c r="BI1140" s="2">
        <f>J1140+K1140+L1140+M1140+AI1140+AJ1140+AO1140+AR1140+AS1140</f>
        <v>352</v>
      </c>
      <c r="BJ1140" s="1" t="str">
        <f>IF(AND(H1140&gt;"001",H1140&lt;"300"),"In-State","Out-State")</f>
        <v>Out-State</v>
      </c>
    </row>
    <row r="1141" spans="1:62" x14ac:dyDescent="0.25">
      <c r="A1141" s="2" t="s">
        <v>61</v>
      </c>
      <c r="B1141" s="2" t="s">
        <v>62</v>
      </c>
      <c r="C1141" s="3"/>
      <c r="D1141" s="2" t="s">
        <v>80</v>
      </c>
      <c r="E1141" s="2" t="s">
        <v>61</v>
      </c>
      <c r="F1141" s="2"/>
      <c r="G1141" s="2" t="s">
        <v>61</v>
      </c>
      <c r="H1141" s="2" t="s">
        <v>81</v>
      </c>
      <c r="J1141" s="2" t="s">
        <v>218</v>
      </c>
      <c r="K1141" s="2" t="s">
        <v>67</v>
      </c>
      <c r="L1141" s="2" t="s">
        <v>67</v>
      </c>
      <c r="M1141" s="2" t="s">
        <v>67</v>
      </c>
      <c r="N1141" s="2" t="s">
        <v>222</v>
      </c>
      <c r="O1141" s="2" t="s">
        <v>84</v>
      </c>
      <c r="R1141" s="2" t="s">
        <v>61</v>
      </c>
      <c r="S1141" s="2" t="s">
        <v>61</v>
      </c>
      <c r="T1141" s="2" t="s">
        <v>1782</v>
      </c>
      <c r="V1141" s="2" t="s">
        <v>271</v>
      </c>
      <c r="W1141" s="2" t="s">
        <v>73</v>
      </c>
      <c r="X1141" s="2" t="s">
        <v>74</v>
      </c>
      <c r="AH1141" s="2" t="s">
        <v>75</v>
      </c>
      <c r="AI1141" s="2" t="s">
        <v>75</v>
      </c>
      <c r="AJ1141" s="2" t="s">
        <v>75</v>
      </c>
      <c r="AK1141" s="2" t="s">
        <v>84</v>
      </c>
      <c r="AL1141" s="2" t="s">
        <v>76</v>
      </c>
      <c r="AM1141" s="2" t="s">
        <v>76</v>
      </c>
      <c r="AN1141" s="2" t="s">
        <v>76</v>
      </c>
      <c r="AO1141" s="2" t="s">
        <v>75</v>
      </c>
      <c r="AP1141" s="2" t="s">
        <v>70</v>
      </c>
      <c r="AQ1141" s="2" t="s">
        <v>77</v>
      </c>
      <c r="AR1141" s="2" t="s">
        <v>75</v>
      </c>
      <c r="AS1141" s="2" t="s">
        <v>75</v>
      </c>
      <c r="AT1141" s="2" t="s">
        <v>76</v>
      </c>
      <c r="AU1141" s="2" t="s">
        <v>76</v>
      </c>
      <c r="AV1141" s="2" t="s">
        <v>52</v>
      </c>
      <c r="AZ1141" s="2" t="s">
        <v>73</v>
      </c>
      <c r="BA1141" s="2" t="s">
        <v>61</v>
      </c>
      <c r="BH1141" s="2">
        <f>O1141+AH1141+AL1141+AM1141+AN1141+AT1141+AU1141</f>
        <v>6</v>
      </c>
      <c r="BI1141" s="2">
        <f>J1141+K1141+L1141+M1141+AI1141+AJ1141+AO1141+AR1141+AS1141</f>
        <v>96</v>
      </c>
      <c r="BJ1141" s="1" t="str">
        <f>IF(AND(H1141&gt;"001",H1141&lt;"300"),"In-State","Out-State")</f>
        <v>In-State</v>
      </c>
    </row>
    <row r="1142" spans="1:62" x14ac:dyDescent="0.25">
      <c r="A1142" s="2" t="s">
        <v>61</v>
      </c>
      <c r="B1142" s="2" t="s">
        <v>62</v>
      </c>
      <c r="C1142" s="3"/>
      <c r="D1142" s="2" t="s">
        <v>80</v>
      </c>
      <c r="E1142" s="2" t="s">
        <v>70</v>
      </c>
      <c r="F1142" s="2"/>
      <c r="G1142" s="2" t="s">
        <v>120</v>
      </c>
      <c r="H1142" s="2" t="s">
        <v>121</v>
      </c>
      <c r="J1142" s="2" t="s">
        <v>127</v>
      </c>
      <c r="K1142" s="2" t="s">
        <v>67</v>
      </c>
      <c r="L1142" s="2" t="s">
        <v>67</v>
      </c>
      <c r="M1142" s="2" t="s">
        <v>67</v>
      </c>
      <c r="N1142" s="2" t="s">
        <v>83</v>
      </c>
      <c r="O1142" s="2" t="s">
        <v>165</v>
      </c>
      <c r="R1142" s="2" t="s">
        <v>70</v>
      </c>
      <c r="S1142" s="2" t="s">
        <v>61</v>
      </c>
      <c r="T1142" s="2" t="s">
        <v>490</v>
      </c>
      <c r="V1142" s="2" t="s">
        <v>156</v>
      </c>
      <c r="W1142" s="2" t="s">
        <v>73</v>
      </c>
      <c r="X1142" s="2" t="s">
        <v>74</v>
      </c>
      <c r="AB1142" s="2" t="s">
        <v>73</v>
      </c>
      <c r="AH1142" s="2" t="s">
        <v>75</v>
      </c>
      <c r="AI1142" s="2" t="s">
        <v>75</v>
      </c>
      <c r="AJ1142" s="2" t="s">
        <v>75</v>
      </c>
      <c r="AK1142" s="2" t="s">
        <v>76</v>
      </c>
      <c r="AL1142" s="2" t="s">
        <v>76</v>
      </c>
      <c r="AM1142" s="2" t="s">
        <v>76</v>
      </c>
      <c r="AN1142" s="2" t="s">
        <v>76</v>
      </c>
      <c r="AO1142" s="2" t="s">
        <v>75</v>
      </c>
      <c r="AP1142" s="2" t="s">
        <v>73</v>
      </c>
      <c r="AQ1142" s="2" t="s">
        <v>77</v>
      </c>
      <c r="AR1142" s="2" t="s">
        <v>75</v>
      </c>
      <c r="AS1142" s="2" t="s">
        <v>75</v>
      </c>
      <c r="AT1142" s="2" t="s">
        <v>76</v>
      </c>
      <c r="AU1142" s="2" t="s">
        <v>76</v>
      </c>
      <c r="AV1142" s="2" t="s">
        <v>384</v>
      </c>
      <c r="AW1142" s="2" t="s">
        <v>163</v>
      </c>
      <c r="AZ1142" s="2" t="s">
        <v>73</v>
      </c>
      <c r="BA1142" s="2" t="s">
        <v>61</v>
      </c>
      <c r="BH1142" s="2">
        <f>O1142+AH1142+AL1142+AM1142+AN1142+AT1142+AU1142</f>
        <v>4</v>
      </c>
      <c r="BI1142" s="2">
        <f>J1142+K1142+L1142+M1142+AI1142+AJ1142+AO1142+AR1142+AS1142</f>
        <v>80</v>
      </c>
      <c r="BJ1142" s="1" t="str">
        <f>IF(AND(H1142&gt;"001",H1142&lt;"300"),"In-State","Out-State")</f>
        <v>Out-State</v>
      </c>
    </row>
    <row r="1143" spans="1:62" x14ac:dyDescent="0.25">
      <c r="A1143" s="2" t="s">
        <v>61</v>
      </c>
      <c r="B1143" s="2" t="s">
        <v>62</v>
      </c>
      <c r="C1143" s="3"/>
      <c r="D1143" s="2" t="s">
        <v>80</v>
      </c>
      <c r="E1143" s="2" t="s">
        <v>73</v>
      </c>
      <c r="F1143" s="2"/>
      <c r="G1143" s="2" t="s">
        <v>61</v>
      </c>
      <c r="H1143" s="2" t="s">
        <v>64</v>
      </c>
      <c r="J1143" s="2" t="s">
        <v>140</v>
      </c>
      <c r="K1143" s="2" t="s">
        <v>67</v>
      </c>
      <c r="L1143" s="2" t="s">
        <v>67</v>
      </c>
      <c r="M1143" s="2" t="s">
        <v>67</v>
      </c>
      <c r="N1143" s="2" t="s">
        <v>338</v>
      </c>
      <c r="O1143" s="2" t="s">
        <v>69</v>
      </c>
      <c r="R1143" s="2" t="s">
        <v>61</v>
      </c>
      <c r="S1143" s="2" t="s">
        <v>61</v>
      </c>
      <c r="T1143" s="2" t="s">
        <v>273</v>
      </c>
      <c r="V1143" s="2" t="s">
        <v>249</v>
      </c>
      <c r="W1143" s="2" t="s">
        <v>73</v>
      </c>
      <c r="X1143" s="2" t="s">
        <v>74</v>
      </c>
      <c r="AH1143" s="2" t="s">
        <v>75</v>
      </c>
      <c r="AI1143" s="2" t="s">
        <v>75</v>
      </c>
      <c r="AJ1143" s="2" t="s">
        <v>75</v>
      </c>
      <c r="AK1143" s="2" t="s">
        <v>76</v>
      </c>
      <c r="AL1143" s="2" t="s">
        <v>76</v>
      </c>
      <c r="AM1143" s="2" t="s">
        <v>76</v>
      </c>
      <c r="AN1143" s="2" t="s">
        <v>76</v>
      </c>
      <c r="AO1143" s="2" t="s">
        <v>75</v>
      </c>
      <c r="AP1143" s="2" t="s">
        <v>73</v>
      </c>
      <c r="AQ1143" s="2" t="s">
        <v>77</v>
      </c>
      <c r="AR1143" s="2" t="s">
        <v>75</v>
      </c>
      <c r="AS1143" s="2" t="s">
        <v>75</v>
      </c>
      <c r="AT1143" s="2" t="s">
        <v>76</v>
      </c>
      <c r="AU1143" s="2" t="s">
        <v>76</v>
      </c>
      <c r="AV1143" s="2" t="s">
        <v>1783</v>
      </c>
      <c r="AX1143" s="2" t="s">
        <v>131</v>
      </c>
      <c r="AZ1143" s="2" t="s">
        <v>73</v>
      </c>
      <c r="BA1143" s="2" t="s">
        <v>61</v>
      </c>
      <c r="BH1143" s="2">
        <f>O1143+AH1143+AL1143+AM1143+AN1143+AT1143+AU1143</f>
        <v>14</v>
      </c>
      <c r="BI1143" s="2">
        <f>J1143+K1143+L1143+M1143+AI1143+AJ1143+AO1143+AR1143+AS1143</f>
        <v>256</v>
      </c>
      <c r="BJ1143" s="1" t="str">
        <f>IF(AND(H1143&gt;"001",H1143&lt;"300"),"In-State","Out-State")</f>
        <v>In-State</v>
      </c>
    </row>
    <row r="1144" spans="1:62" x14ac:dyDescent="0.25">
      <c r="A1144" s="2" t="s">
        <v>61</v>
      </c>
      <c r="B1144" s="2" t="s">
        <v>62</v>
      </c>
      <c r="C1144" s="3"/>
      <c r="D1144" s="2" t="s">
        <v>80</v>
      </c>
      <c r="E1144" s="2" t="s">
        <v>70</v>
      </c>
      <c r="F1144" s="2"/>
      <c r="G1144" s="2" t="s">
        <v>61</v>
      </c>
      <c r="H1144" s="2" t="s">
        <v>197</v>
      </c>
      <c r="J1144" s="2" t="s">
        <v>218</v>
      </c>
      <c r="K1144" s="2" t="s">
        <v>67</v>
      </c>
      <c r="L1144" s="2" t="s">
        <v>67</v>
      </c>
      <c r="M1144" s="2" t="s">
        <v>67</v>
      </c>
      <c r="N1144" s="2" t="s">
        <v>393</v>
      </c>
      <c r="O1144" s="2" t="s">
        <v>84</v>
      </c>
      <c r="R1144" s="2" t="s">
        <v>73</v>
      </c>
      <c r="S1144" s="2" t="s">
        <v>94</v>
      </c>
      <c r="T1144" s="2" t="s">
        <v>1784</v>
      </c>
      <c r="W1144" s="2" t="s">
        <v>73</v>
      </c>
      <c r="X1144" s="2" t="s">
        <v>74</v>
      </c>
      <c r="AH1144" s="2" t="s">
        <v>75</v>
      </c>
      <c r="AI1144" s="2" t="s">
        <v>75</v>
      </c>
      <c r="AJ1144" s="2" t="s">
        <v>75</v>
      </c>
      <c r="AK1144" s="2" t="s">
        <v>76</v>
      </c>
      <c r="AL1144" s="2" t="s">
        <v>76</v>
      </c>
      <c r="AM1144" s="2" t="s">
        <v>76</v>
      </c>
      <c r="AN1144" s="2" t="s">
        <v>76</v>
      </c>
      <c r="AO1144" s="2" t="s">
        <v>75</v>
      </c>
      <c r="AP1144" s="2" t="s">
        <v>61</v>
      </c>
      <c r="AQ1144" s="2" t="s">
        <v>77</v>
      </c>
      <c r="AR1144" s="2" t="s">
        <v>75</v>
      </c>
      <c r="AS1144" s="2" t="s">
        <v>75</v>
      </c>
      <c r="AT1144" s="2" t="s">
        <v>76</v>
      </c>
      <c r="AU1144" s="2" t="s">
        <v>76</v>
      </c>
      <c r="AV1144" s="2" t="s">
        <v>1785</v>
      </c>
      <c r="AZ1144" s="2" t="s">
        <v>73</v>
      </c>
      <c r="BC1144" s="2" t="s">
        <v>94</v>
      </c>
      <c r="BH1144" s="2">
        <f>O1144+AH1144+AL1144+AM1144+AN1144+AT1144+AU1144</f>
        <v>6</v>
      </c>
      <c r="BI1144" s="2">
        <f>J1144+K1144+L1144+M1144+AI1144+AJ1144+AO1144+AR1144+AS1144</f>
        <v>96</v>
      </c>
      <c r="BJ1144" s="1" t="str">
        <f>IF(AND(H1144&gt;"001",H1144&lt;"300"),"In-State","Out-State")</f>
        <v>In-State</v>
      </c>
    </row>
    <row r="1145" spans="1:62" x14ac:dyDescent="0.25">
      <c r="A1145" s="2" t="s">
        <v>61</v>
      </c>
      <c r="B1145" s="2" t="s">
        <v>62</v>
      </c>
      <c r="C1145" s="3"/>
      <c r="D1145" s="2" t="s">
        <v>63</v>
      </c>
      <c r="E1145" s="2" t="s">
        <v>73</v>
      </c>
      <c r="F1145" s="2"/>
      <c r="G1145" s="2" t="s">
        <v>61</v>
      </c>
      <c r="H1145" s="2" t="s">
        <v>64</v>
      </c>
      <c r="J1145" s="2" t="s">
        <v>66</v>
      </c>
      <c r="K1145" s="2" t="s">
        <v>67</v>
      </c>
      <c r="L1145" s="2" t="s">
        <v>67</v>
      </c>
      <c r="M1145" s="2" t="s">
        <v>67</v>
      </c>
      <c r="N1145" s="2" t="s">
        <v>672</v>
      </c>
      <c r="O1145" s="2" t="s">
        <v>255</v>
      </c>
      <c r="R1145" s="2" t="s">
        <v>61</v>
      </c>
      <c r="S1145" s="2" t="s">
        <v>70</v>
      </c>
      <c r="T1145" s="2" t="s">
        <v>1786</v>
      </c>
      <c r="V1145" s="2" t="s">
        <v>63</v>
      </c>
      <c r="W1145" s="2" t="s">
        <v>73</v>
      </c>
      <c r="X1145" s="2" t="s">
        <v>74</v>
      </c>
      <c r="AH1145" s="2" t="s">
        <v>75</v>
      </c>
      <c r="AI1145" s="2" t="s">
        <v>75</v>
      </c>
      <c r="AJ1145" s="2" t="s">
        <v>75</v>
      </c>
      <c r="AK1145" s="2" t="s">
        <v>76</v>
      </c>
      <c r="AL1145" s="2" t="s">
        <v>76</v>
      </c>
      <c r="AM1145" s="2" t="s">
        <v>76</v>
      </c>
      <c r="AN1145" s="2" t="s">
        <v>76</v>
      </c>
      <c r="AO1145" s="2" t="s">
        <v>75</v>
      </c>
      <c r="AP1145" s="2" t="s">
        <v>61</v>
      </c>
      <c r="AQ1145" s="2" t="s">
        <v>77</v>
      </c>
      <c r="AR1145" s="2" t="s">
        <v>75</v>
      </c>
      <c r="AS1145" s="2" t="s">
        <v>75</v>
      </c>
      <c r="AT1145" s="2" t="s">
        <v>76</v>
      </c>
      <c r="AU1145" s="2" t="s">
        <v>76</v>
      </c>
      <c r="AV1145" s="2" t="s">
        <v>166</v>
      </c>
      <c r="AX1145" s="2" t="s">
        <v>79</v>
      </c>
      <c r="AZ1145" s="2" t="s">
        <v>61</v>
      </c>
      <c r="BA1145" s="2" t="s">
        <v>61</v>
      </c>
      <c r="BH1145" s="2">
        <f>O1145+AH1145+AL1145+AM1145+AN1145+AT1145+AU1145</f>
        <v>13</v>
      </c>
      <c r="BI1145" s="2">
        <f>J1145+K1145+L1145+M1145+AI1145+AJ1145+AO1145+AR1145+AS1145</f>
        <v>224</v>
      </c>
      <c r="BJ1145" s="1" t="str">
        <f>IF(AND(H1145&gt;"001",H1145&lt;"300"),"In-State","Out-State")</f>
        <v>In-State</v>
      </c>
    </row>
    <row r="1146" spans="1:62" x14ac:dyDescent="0.25">
      <c r="A1146" s="2" t="s">
        <v>61</v>
      </c>
      <c r="B1146" s="2" t="s">
        <v>62</v>
      </c>
      <c r="C1146" s="3"/>
      <c r="D1146" s="2" t="s">
        <v>80</v>
      </c>
      <c r="E1146" s="2" t="s">
        <v>73</v>
      </c>
      <c r="F1146" s="2"/>
      <c r="G1146" s="2" t="s">
        <v>61</v>
      </c>
      <c r="H1146" s="2" t="s">
        <v>64</v>
      </c>
      <c r="J1146" s="2" t="s">
        <v>82</v>
      </c>
      <c r="K1146" s="2" t="s">
        <v>67</v>
      </c>
      <c r="L1146" s="2" t="s">
        <v>67</v>
      </c>
      <c r="M1146" s="2" t="s">
        <v>67</v>
      </c>
      <c r="N1146" s="2" t="s">
        <v>338</v>
      </c>
      <c r="O1146" s="2" t="s">
        <v>112</v>
      </c>
      <c r="R1146" s="2" t="s">
        <v>61</v>
      </c>
      <c r="S1146" s="2" t="s">
        <v>70</v>
      </c>
      <c r="T1146" s="2" t="s">
        <v>782</v>
      </c>
      <c r="V1146" s="2" t="s">
        <v>63</v>
      </c>
      <c r="W1146" s="2" t="s">
        <v>73</v>
      </c>
      <c r="X1146" s="2" t="s">
        <v>74</v>
      </c>
      <c r="AB1146" s="2" t="s">
        <v>73</v>
      </c>
      <c r="AH1146" s="2" t="s">
        <v>75</v>
      </c>
      <c r="AI1146" s="2" t="s">
        <v>75</v>
      </c>
      <c r="AJ1146" s="2" t="s">
        <v>75</v>
      </c>
      <c r="AK1146" s="2" t="s">
        <v>76</v>
      </c>
      <c r="AL1146" s="2" t="s">
        <v>76</v>
      </c>
      <c r="AM1146" s="2" t="s">
        <v>76</v>
      </c>
      <c r="AN1146" s="2" t="s">
        <v>76</v>
      </c>
      <c r="AO1146" s="2" t="s">
        <v>75</v>
      </c>
      <c r="AP1146" s="2" t="s">
        <v>61</v>
      </c>
      <c r="AQ1146" s="2" t="s">
        <v>77</v>
      </c>
      <c r="AR1146" s="2" t="s">
        <v>75</v>
      </c>
      <c r="AS1146" s="2" t="s">
        <v>75</v>
      </c>
      <c r="AT1146" s="2" t="s">
        <v>76</v>
      </c>
      <c r="AU1146" s="2" t="s">
        <v>76</v>
      </c>
      <c r="AV1146" s="2" t="s">
        <v>1787</v>
      </c>
      <c r="AX1146" s="2" t="s">
        <v>79</v>
      </c>
      <c r="AZ1146" s="2" t="s">
        <v>61</v>
      </c>
      <c r="BA1146" s="2" t="s">
        <v>61</v>
      </c>
      <c r="BH1146" s="2">
        <f>O1146+AH1146+AL1146+AM1146+AN1146+AT1146+AU1146</f>
        <v>11</v>
      </c>
      <c r="BI1146" s="2">
        <f>J1146+K1146+L1146+M1146+AI1146+AJ1146+AO1146+AR1146+AS1146</f>
        <v>208</v>
      </c>
      <c r="BJ1146" s="1" t="str">
        <f>IF(AND(H1146&gt;"001",H1146&lt;"300"),"In-State","Out-State")</f>
        <v>In-State</v>
      </c>
    </row>
    <row r="1147" spans="1:62" x14ac:dyDescent="0.25">
      <c r="A1147" s="2" t="s">
        <v>61</v>
      </c>
      <c r="B1147" s="2" t="s">
        <v>62</v>
      </c>
      <c r="C1147" s="3"/>
      <c r="D1147" s="2" t="s">
        <v>80</v>
      </c>
      <c r="E1147" s="2" t="s">
        <v>73</v>
      </c>
      <c r="F1147" s="2"/>
      <c r="G1147" s="2" t="s">
        <v>61</v>
      </c>
      <c r="H1147" s="2" t="s">
        <v>197</v>
      </c>
      <c r="I1147" s="2"/>
      <c r="J1147" s="2" t="s">
        <v>67</v>
      </c>
      <c r="K1147" s="2" t="s">
        <v>67</v>
      </c>
      <c r="L1147" s="2" t="s">
        <v>442</v>
      </c>
      <c r="M1147" s="2" t="s">
        <v>67</v>
      </c>
      <c r="N1147" s="2" t="s">
        <v>83</v>
      </c>
      <c r="O1147" s="2" t="s">
        <v>76</v>
      </c>
      <c r="R1147" s="2" t="s">
        <v>70</v>
      </c>
      <c r="S1147" s="2" t="s">
        <v>61</v>
      </c>
      <c r="T1147" s="2" t="s">
        <v>396</v>
      </c>
      <c r="V1147" s="2" t="s">
        <v>63</v>
      </c>
      <c r="W1147" s="2" t="s">
        <v>73</v>
      </c>
      <c r="X1147" s="2" t="s">
        <v>74</v>
      </c>
      <c r="AB1147" s="2" t="s">
        <v>73</v>
      </c>
      <c r="AH1147" s="2" t="s">
        <v>75</v>
      </c>
      <c r="AI1147" s="2" t="s">
        <v>75</v>
      </c>
      <c r="AJ1147" s="2" t="s">
        <v>75</v>
      </c>
      <c r="AK1147" s="2" t="s">
        <v>76</v>
      </c>
      <c r="AL1147" s="2" t="s">
        <v>76</v>
      </c>
      <c r="AM1147" s="2" t="s">
        <v>76</v>
      </c>
      <c r="AN1147" s="2" t="s">
        <v>444</v>
      </c>
      <c r="AO1147" s="2" t="s">
        <v>75</v>
      </c>
      <c r="AP1147" s="2" t="s">
        <v>73</v>
      </c>
      <c r="AQ1147" s="2" t="s">
        <v>77</v>
      </c>
      <c r="AR1147" s="2" t="s">
        <v>75</v>
      </c>
      <c r="AS1147" s="2" t="s">
        <v>75</v>
      </c>
      <c r="AT1147" s="2" t="s">
        <v>76</v>
      </c>
      <c r="AU1147" s="2" t="s">
        <v>76</v>
      </c>
      <c r="AV1147" s="2" t="s">
        <v>457</v>
      </c>
      <c r="AZ1147" s="2" t="s">
        <v>73</v>
      </c>
      <c r="BA1147" s="2" t="s">
        <v>61</v>
      </c>
      <c r="BH1147" s="2">
        <f>O1147+AH1147+AL1147+AM1147+AN1147+AT1147+AU1147</f>
        <v>15</v>
      </c>
      <c r="BI1147" s="2">
        <f>J1147+K1147+L1147+M1147+AI1147+AJ1147+AO1147+AR1147+AS1147</f>
        <v>528</v>
      </c>
      <c r="BJ1147" s="1" t="str">
        <f>IF(AND(H1147&gt;"001",H1147&lt;"300"),"In-State","Out-State")</f>
        <v>In-State</v>
      </c>
    </row>
    <row r="1148" spans="1:62" x14ac:dyDescent="0.25">
      <c r="A1148" s="2" t="s">
        <v>61</v>
      </c>
      <c r="B1148" s="2" t="s">
        <v>62</v>
      </c>
      <c r="C1148" s="3"/>
      <c r="D1148" s="2" t="s">
        <v>63</v>
      </c>
      <c r="E1148" s="2" t="s">
        <v>61</v>
      </c>
      <c r="F1148" s="2"/>
      <c r="G1148" s="2" t="s">
        <v>61</v>
      </c>
      <c r="H1148" s="2" t="s">
        <v>197</v>
      </c>
      <c r="J1148" s="2" t="s">
        <v>227</v>
      </c>
      <c r="K1148" s="2" t="s">
        <v>67</v>
      </c>
      <c r="L1148" s="2" t="s">
        <v>67</v>
      </c>
      <c r="M1148" s="2" t="s">
        <v>67</v>
      </c>
      <c r="N1148" s="2" t="s">
        <v>222</v>
      </c>
      <c r="O1148" s="2" t="s">
        <v>93</v>
      </c>
      <c r="R1148" s="2" t="s">
        <v>61</v>
      </c>
      <c r="S1148" s="2" t="s">
        <v>70</v>
      </c>
      <c r="T1148" s="2" t="s">
        <v>1788</v>
      </c>
      <c r="W1148" s="2" t="s">
        <v>73</v>
      </c>
      <c r="X1148" s="2" t="s">
        <v>74</v>
      </c>
      <c r="AH1148" s="2" t="s">
        <v>75</v>
      </c>
      <c r="AI1148" s="2" t="s">
        <v>75</v>
      </c>
      <c r="AJ1148" s="2" t="s">
        <v>75</v>
      </c>
      <c r="AK1148" s="2" t="s">
        <v>93</v>
      </c>
      <c r="AL1148" s="2" t="s">
        <v>76</v>
      </c>
      <c r="AM1148" s="2" t="s">
        <v>76</v>
      </c>
      <c r="AN1148" s="2" t="s">
        <v>76</v>
      </c>
      <c r="AO1148" s="2" t="s">
        <v>75</v>
      </c>
      <c r="AP1148" s="2" t="s">
        <v>70</v>
      </c>
      <c r="AQ1148" s="2" t="s">
        <v>77</v>
      </c>
      <c r="AR1148" s="2" t="s">
        <v>75</v>
      </c>
      <c r="AS1148" s="2" t="s">
        <v>75</v>
      </c>
      <c r="AT1148" s="2" t="s">
        <v>76</v>
      </c>
      <c r="AU1148" s="2" t="s">
        <v>76</v>
      </c>
      <c r="AV1148" s="2" t="s">
        <v>1789</v>
      </c>
      <c r="AZ1148" s="2" t="s">
        <v>61</v>
      </c>
      <c r="BF1148" s="2" t="s">
        <v>88</v>
      </c>
      <c r="BH1148" s="2">
        <f>O1148+AH1148+AL1148+AM1148+AN1148+AT1148+AU1148</f>
        <v>3</v>
      </c>
      <c r="BI1148" s="2">
        <f>J1148+K1148+L1148+M1148+AI1148+AJ1148+AO1148+AR1148+AS1148</f>
        <v>48</v>
      </c>
      <c r="BJ1148" s="1" t="str">
        <f>IF(AND(H1148&gt;"001",H1148&lt;"300"),"In-State","Out-State")</f>
        <v>In-State</v>
      </c>
    </row>
    <row r="1149" spans="1:62" x14ac:dyDescent="0.25">
      <c r="A1149" s="2" t="s">
        <v>61</v>
      </c>
      <c r="B1149" s="2" t="s">
        <v>62</v>
      </c>
      <c r="C1149" s="3"/>
      <c r="D1149" s="2" t="s">
        <v>80</v>
      </c>
      <c r="E1149" s="2" t="s">
        <v>70</v>
      </c>
      <c r="F1149" s="2"/>
      <c r="G1149" s="2" t="s">
        <v>70</v>
      </c>
      <c r="H1149" s="2" t="s">
        <v>64</v>
      </c>
      <c r="J1149" s="2" t="s">
        <v>67</v>
      </c>
      <c r="K1149" s="2" t="s">
        <v>67</v>
      </c>
      <c r="L1149" s="2" t="s">
        <v>620</v>
      </c>
      <c r="M1149" s="2" t="s">
        <v>67</v>
      </c>
      <c r="N1149" s="2" t="s">
        <v>393</v>
      </c>
      <c r="O1149" s="2" t="s">
        <v>76</v>
      </c>
      <c r="R1149" s="2" t="s">
        <v>70</v>
      </c>
      <c r="S1149" s="2" t="s">
        <v>73</v>
      </c>
      <c r="T1149" s="2" t="s">
        <v>1790</v>
      </c>
      <c r="V1149" s="2" t="s">
        <v>1791</v>
      </c>
      <c r="W1149" s="2" t="s">
        <v>73</v>
      </c>
      <c r="X1149" s="2" t="s">
        <v>74</v>
      </c>
      <c r="AH1149" s="2" t="s">
        <v>75</v>
      </c>
      <c r="AI1149" s="2" t="s">
        <v>75</v>
      </c>
      <c r="AJ1149" s="2" t="s">
        <v>75</v>
      </c>
      <c r="AK1149" s="2" t="s">
        <v>76</v>
      </c>
      <c r="AL1149" s="2" t="s">
        <v>76</v>
      </c>
      <c r="AM1149" s="2" t="s">
        <v>76</v>
      </c>
      <c r="AN1149" s="2" t="s">
        <v>122</v>
      </c>
      <c r="AO1149" s="2" t="s">
        <v>75</v>
      </c>
      <c r="AP1149" s="2" t="s">
        <v>61</v>
      </c>
      <c r="AQ1149" s="2" t="s">
        <v>77</v>
      </c>
      <c r="AR1149" s="2" t="s">
        <v>75</v>
      </c>
      <c r="AS1149" s="2" t="s">
        <v>75</v>
      </c>
      <c r="AT1149" s="2" t="s">
        <v>76</v>
      </c>
      <c r="AU1149" s="2" t="s">
        <v>76</v>
      </c>
      <c r="AV1149" s="2" t="s">
        <v>496</v>
      </c>
      <c r="AW1149" s="2" t="s">
        <v>122</v>
      </c>
      <c r="AX1149" s="2" t="s">
        <v>1057</v>
      </c>
      <c r="AZ1149" s="2" t="s">
        <v>73</v>
      </c>
      <c r="BB1149" s="2" t="s">
        <v>73</v>
      </c>
      <c r="BH1149" s="2">
        <f>O1149+AH1149+AL1149+AM1149+AN1149+AT1149+AU1149</f>
        <v>8</v>
      </c>
      <c r="BI1149" s="2">
        <f>J1149+K1149+L1149+M1149+AI1149+AJ1149+AO1149+AR1149+AS1149</f>
        <v>352</v>
      </c>
      <c r="BJ1149" s="1" t="str">
        <f>IF(AND(H1149&gt;"001",H1149&lt;"300"),"In-State","Out-State")</f>
        <v>In-State</v>
      </c>
    </row>
    <row r="1150" spans="1:62" x14ac:dyDescent="0.25">
      <c r="A1150" s="2" t="s">
        <v>61</v>
      </c>
      <c r="B1150" s="2" t="s">
        <v>62</v>
      </c>
      <c r="C1150" s="3"/>
      <c r="D1150" s="2" t="s">
        <v>80</v>
      </c>
      <c r="E1150" s="2" t="s">
        <v>73</v>
      </c>
      <c r="F1150" s="2"/>
      <c r="G1150" s="2" t="s">
        <v>70</v>
      </c>
      <c r="H1150" s="2" t="s">
        <v>197</v>
      </c>
      <c r="J1150" s="2" t="s">
        <v>140</v>
      </c>
      <c r="K1150" s="2" t="s">
        <v>67</v>
      </c>
      <c r="L1150" s="2" t="s">
        <v>67</v>
      </c>
      <c r="M1150" s="2" t="s">
        <v>67</v>
      </c>
      <c r="N1150" s="2" t="s">
        <v>198</v>
      </c>
      <c r="O1150" s="2" t="s">
        <v>444</v>
      </c>
      <c r="R1150" s="2" t="s">
        <v>61</v>
      </c>
      <c r="S1150" s="2" t="s">
        <v>70</v>
      </c>
      <c r="T1150" s="2" t="s">
        <v>1792</v>
      </c>
      <c r="V1150" s="2" t="s">
        <v>156</v>
      </c>
      <c r="W1150" s="2" t="s">
        <v>73</v>
      </c>
      <c r="X1150" s="2" t="s">
        <v>74</v>
      </c>
      <c r="AB1150" s="2" t="s">
        <v>73</v>
      </c>
      <c r="AH1150" s="2" t="s">
        <v>75</v>
      </c>
      <c r="AI1150" s="2" t="s">
        <v>75</v>
      </c>
      <c r="AJ1150" s="2" t="s">
        <v>75</v>
      </c>
      <c r="AK1150" s="2" t="s">
        <v>76</v>
      </c>
      <c r="AL1150" s="2" t="s">
        <v>76</v>
      </c>
      <c r="AM1150" s="2" t="s">
        <v>76</v>
      </c>
      <c r="AN1150" s="2" t="s">
        <v>76</v>
      </c>
      <c r="AO1150" s="2" t="s">
        <v>75</v>
      </c>
      <c r="AP1150" s="2" t="s">
        <v>61</v>
      </c>
      <c r="AQ1150" s="2" t="s">
        <v>77</v>
      </c>
      <c r="AR1150" s="2" t="s">
        <v>75</v>
      </c>
      <c r="AS1150" s="2" t="s">
        <v>75</v>
      </c>
      <c r="AT1150" s="2" t="s">
        <v>76</v>
      </c>
      <c r="AU1150" s="2" t="s">
        <v>76</v>
      </c>
      <c r="AV1150" s="2" t="s">
        <v>1793</v>
      </c>
      <c r="AZ1150" s="2" t="s">
        <v>61</v>
      </c>
      <c r="BA1150" s="2" t="s">
        <v>61</v>
      </c>
      <c r="BH1150" s="2">
        <f>O1150+AH1150+AL1150+AM1150+AN1150+AT1150+AU1150</f>
        <v>15</v>
      </c>
      <c r="BI1150" s="2">
        <f>J1150+K1150+L1150+M1150+AI1150+AJ1150+AO1150+AR1150+AS1150</f>
        <v>256</v>
      </c>
      <c r="BJ1150" s="1" t="str">
        <f>IF(AND(H1150&gt;"001",H1150&lt;"300"),"In-State","Out-State")</f>
        <v>In-State</v>
      </c>
    </row>
    <row r="1151" spans="1:62" x14ac:dyDescent="0.25">
      <c r="A1151" s="2" t="s">
        <v>61</v>
      </c>
      <c r="B1151" s="2" t="s">
        <v>62</v>
      </c>
      <c r="C1151" s="3"/>
      <c r="D1151" s="2" t="s">
        <v>80</v>
      </c>
      <c r="E1151" s="2" t="s">
        <v>73</v>
      </c>
      <c r="F1151" s="2"/>
      <c r="G1151" s="2" t="s">
        <v>61</v>
      </c>
      <c r="H1151" s="2" t="s">
        <v>64</v>
      </c>
      <c r="J1151" s="2" t="s">
        <v>67</v>
      </c>
      <c r="K1151" s="2" t="s">
        <v>67</v>
      </c>
      <c r="L1151" s="2" t="s">
        <v>738</v>
      </c>
      <c r="M1151" s="2" t="s">
        <v>67</v>
      </c>
      <c r="N1151" s="2" t="s">
        <v>83</v>
      </c>
      <c r="O1151" s="2" t="s">
        <v>76</v>
      </c>
      <c r="R1151" s="2" t="s">
        <v>70</v>
      </c>
      <c r="S1151" s="2" t="s">
        <v>61</v>
      </c>
      <c r="T1151" s="2" t="s">
        <v>715</v>
      </c>
      <c r="V1151" s="2" t="s">
        <v>63</v>
      </c>
      <c r="W1151" s="2" t="s">
        <v>73</v>
      </c>
      <c r="X1151" s="2" t="s">
        <v>74</v>
      </c>
      <c r="AB1151" s="2" t="s">
        <v>73</v>
      </c>
      <c r="AH1151" s="2" t="s">
        <v>75</v>
      </c>
      <c r="AI1151" s="2" t="s">
        <v>75</v>
      </c>
      <c r="AJ1151" s="2" t="s">
        <v>75</v>
      </c>
      <c r="AK1151" s="2" t="s">
        <v>76</v>
      </c>
      <c r="AL1151" s="2" t="s">
        <v>76</v>
      </c>
      <c r="AM1151" s="2" t="s">
        <v>76</v>
      </c>
      <c r="AN1151" s="2" t="s">
        <v>108</v>
      </c>
      <c r="AO1151" s="2" t="s">
        <v>75</v>
      </c>
      <c r="AP1151" s="2" t="s">
        <v>70</v>
      </c>
      <c r="AQ1151" s="2" t="s">
        <v>73</v>
      </c>
      <c r="AR1151" s="2" t="s">
        <v>75</v>
      </c>
      <c r="AS1151" s="2" t="s">
        <v>75</v>
      </c>
      <c r="AT1151" s="2" t="s">
        <v>76</v>
      </c>
      <c r="AU1151" s="2" t="s">
        <v>76</v>
      </c>
      <c r="AV1151" s="2" t="s">
        <v>52</v>
      </c>
      <c r="AW1151" s="2" t="s">
        <v>163</v>
      </c>
      <c r="AX1151" s="2" t="s">
        <v>1057</v>
      </c>
      <c r="AZ1151" s="2" t="s">
        <v>73</v>
      </c>
      <c r="BA1151" s="2" t="s">
        <v>61</v>
      </c>
      <c r="BH1151" s="2">
        <f>O1151+AH1151+AL1151+AM1151+AN1151+AT1151+AU1151</f>
        <v>12</v>
      </c>
      <c r="BI1151" s="2">
        <f>J1151+K1151+L1151+M1151+AI1151+AJ1151+AO1151+AR1151+AS1151</f>
        <v>512</v>
      </c>
      <c r="BJ1151" s="1" t="str">
        <f>IF(AND(H1151&gt;"001",H1151&lt;"300"),"In-State","Out-State")</f>
        <v>In-State</v>
      </c>
    </row>
    <row r="1152" spans="1:62" x14ac:dyDescent="0.25">
      <c r="A1152" s="2" t="s">
        <v>61</v>
      </c>
      <c r="B1152" s="2" t="s">
        <v>62</v>
      </c>
      <c r="C1152" s="3"/>
      <c r="D1152" s="2" t="s">
        <v>63</v>
      </c>
      <c r="E1152" s="2" t="s">
        <v>73</v>
      </c>
      <c r="F1152" s="2"/>
      <c r="G1152" s="2" t="s">
        <v>61</v>
      </c>
      <c r="H1152" s="2" t="s">
        <v>64</v>
      </c>
      <c r="J1152" s="2" t="s">
        <v>1550</v>
      </c>
      <c r="K1152" s="2" t="s">
        <v>67</v>
      </c>
      <c r="L1152" s="2" t="s">
        <v>67</v>
      </c>
      <c r="M1152" s="2" t="s">
        <v>67</v>
      </c>
      <c r="N1152" s="2" t="s">
        <v>206</v>
      </c>
      <c r="O1152" s="2" t="s">
        <v>763</v>
      </c>
      <c r="R1152" s="2" t="s">
        <v>61</v>
      </c>
      <c r="S1152" s="2" t="s">
        <v>61</v>
      </c>
      <c r="T1152" s="2" t="s">
        <v>769</v>
      </c>
      <c r="V1152" s="2" t="s">
        <v>156</v>
      </c>
      <c r="W1152" s="2" t="s">
        <v>73</v>
      </c>
      <c r="X1152" s="2" t="s">
        <v>74</v>
      </c>
      <c r="AB1152" s="2" t="s">
        <v>73</v>
      </c>
      <c r="AH1152" s="2" t="s">
        <v>75</v>
      </c>
      <c r="AI1152" s="2" t="s">
        <v>75</v>
      </c>
      <c r="AJ1152" s="2" t="s">
        <v>75</v>
      </c>
      <c r="AK1152" s="2" t="s">
        <v>76</v>
      </c>
      <c r="AL1152" s="2" t="s">
        <v>76</v>
      </c>
      <c r="AM1152" s="2" t="s">
        <v>76</v>
      </c>
      <c r="AN1152" s="2" t="s">
        <v>76</v>
      </c>
      <c r="AO1152" s="2" t="s">
        <v>75</v>
      </c>
      <c r="AP1152" s="2" t="s">
        <v>70</v>
      </c>
      <c r="AQ1152" s="2" t="s">
        <v>77</v>
      </c>
      <c r="AR1152" s="2" t="s">
        <v>75</v>
      </c>
      <c r="AS1152" s="2" t="s">
        <v>75</v>
      </c>
      <c r="AT1152" s="2" t="s">
        <v>76</v>
      </c>
      <c r="AU1152" s="2" t="s">
        <v>76</v>
      </c>
      <c r="AV1152" s="2" t="s">
        <v>961</v>
      </c>
      <c r="AZ1152" s="2" t="s">
        <v>73</v>
      </c>
      <c r="BA1152" s="2" t="s">
        <v>61</v>
      </c>
      <c r="BH1152" s="2">
        <f>O1152+AH1152+AL1152+AM1152+AN1152+AT1152+AU1152</f>
        <v>16</v>
      </c>
      <c r="BI1152" s="2">
        <f>J1152+K1152+L1152+M1152+AI1152+AJ1152+AO1152+AR1152+AS1152</f>
        <v>304</v>
      </c>
      <c r="BJ1152" s="1" t="str">
        <f>IF(AND(H1152&gt;"001",H1152&lt;"300"),"In-State","Out-State")</f>
        <v>In-State</v>
      </c>
    </row>
    <row r="1153" spans="1:62" x14ac:dyDescent="0.25">
      <c r="A1153" s="2" t="s">
        <v>61</v>
      </c>
      <c r="B1153" s="2" t="s">
        <v>62</v>
      </c>
      <c r="C1153" s="3"/>
      <c r="D1153" s="2" t="s">
        <v>80</v>
      </c>
      <c r="E1153" s="2" t="s">
        <v>73</v>
      </c>
      <c r="F1153" s="2"/>
      <c r="G1153" s="2" t="s">
        <v>61</v>
      </c>
      <c r="H1153" s="2" t="s">
        <v>81</v>
      </c>
      <c r="J1153" s="2" t="s">
        <v>128</v>
      </c>
      <c r="K1153" s="2" t="s">
        <v>67</v>
      </c>
      <c r="L1153" s="2" t="s">
        <v>162</v>
      </c>
      <c r="M1153" s="2" t="s">
        <v>67</v>
      </c>
      <c r="N1153" s="2" t="s">
        <v>338</v>
      </c>
      <c r="O1153" s="2" t="s">
        <v>98</v>
      </c>
      <c r="R1153" s="2" t="s">
        <v>61</v>
      </c>
      <c r="S1153" s="2" t="s">
        <v>61</v>
      </c>
      <c r="T1153" s="2" t="s">
        <v>822</v>
      </c>
      <c r="V1153" s="2" t="s">
        <v>292</v>
      </c>
      <c r="W1153" s="2" t="s">
        <v>73</v>
      </c>
      <c r="X1153" s="2" t="s">
        <v>74</v>
      </c>
      <c r="AB1153" s="2" t="s">
        <v>73</v>
      </c>
      <c r="AH1153" s="2" t="s">
        <v>75</v>
      </c>
      <c r="AI1153" s="2" t="s">
        <v>75</v>
      </c>
      <c r="AJ1153" s="2" t="s">
        <v>75</v>
      </c>
      <c r="AK1153" s="2" t="s">
        <v>76</v>
      </c>
      <c r="AL1153" s="2" t="s">
        <v>76</v>
      </c>
      <c r="AM1153" s="2" t="s">
        <v>76</v>
      </c>
      <c r="AN1153" s="2" t="s">
        <v>165</v>
      </c>
      <c r="AO1153" s="2" t="s">
        <v>75</v>
      </c>
      <c r="AP1153" s="2" t="s">
        <v>73</v>
      </c>
      <c r="AQ1153" s="2" t="s">
        <v>77</v>
      </c>
      <c r="AR1153" s="2" t="s">
        <v>75</v>
      </c>
      <c r="AS1153" s="2" t="s">
        <v>75</v>
      </c>
      <c r="AT1153" s="2" t="s">
        <v>76</v>
      </c>
      <c r="AU1153" s="2" t="s">
        <v>76</v>
      </c>
      <c r="AV1153" s="2" t="s">
        <v>437</v>
      </c>
      <c r="AZ1153" s="2" t="s">
        <v>73</v>
      </c>
      <c r="BA1153" s="2" t="s">
        <v>61</v>
      </c>
      <c r="BH1153" s="2">
        <f>O1153+AH1153+AL1153+AM1153+AN1153+AT1153+AU1153</f>
        <v>14</v>
      </c>
      <c r="BI1153" s="2">
        <f>J1153+K1153+L1153+M1153+AI1153+AJ1153+AO1153+AR1153+AS1153</f>
        <v>288</v>
      </c>
      <c r="BJ1153" s="1" t="str">
        <f>IF(AND(H1153&gt;"001",H1153&lt;"300"),"In-State","Out-State")</f>
        <v>In-State</v>
      </c>
    </row>
    <row r="1154" spans="1:62" x14ac:dyDescent="0.25">
      <c r="A1154" s="2" t="s">
        <v>61</v>
      </c>
      <c r="B1154" s="2" t="s">
        <v>62</v>
      </c>
      <c r="C1154" s="3"/>
      <c r="D1154" s="2" t="s">
        <v>63</v>
      </c>
      <c r="E1154" s="2" t="s">
        <v>61</v>
      </c>
      <c r="F1154" s="2"/>
      <c r="G1154" s="2" t="s">
        <v>61</v>
      </c>
      <c r="H1154" s="2" t="s">
        <v>197</v>
      </c>
      <c r="J1154" s="2" t="s">
        <v>218</v>
      </c>
      <c r="K1154" s="2" t="s">
        <v>67</v>
      </c>
      <c r="L1154" s="2" t="s">
        <v>67</v>
      </c>
      <c r="M1154" s="2" t="s">
        <v>67</v>
      </c>
      <c r="N1154" s="2" t="s">
        <v>222</v>
      </c>
      <c r="O1154" s="2" t="s">
        <v>84</v>
      </c>
      <c r="R1154" s="2" t="s">
        <v>61</v>
      </c>
      <c r="S1154" s="2" t="s">
        <v>70</v>
      </c>
      <c r="T1154" s="2" t="s">
        <v>1794</v>
      </c>
      <c r="V1154" s="2" t="s">
        <v>72</v>
      </c>
      <c r="W1154" s="2" t="s">
        <v>73</v>
      </c>
      <c r="X1154" s="2" t="s">
        <v>74</v>
      </c>
      <c r="AH1154" s="2" t="s">
        <v>75</v>
      </c>
      <c r="AI1154" s="2" t="s">
        <v>75</v>
      </c>
      <c r="AJ1154" s="2" t="s">
        <v>75</v>
      </c>
      <c r="AK1154" s="2" t="s">
        <v>84</v>
      </c>
      <c r="AL1154" s="2" t="s">
        <v>76</v>
      </c>
      <c r="AM1154" s="2" t="s">
        <v>76</v>
      </c>
      <c r="AN1154" s="2" t="s">
        <v>76</v>
      </c>
      <c r="AO1154" s="2" t="s">
        <v>75</v>
      </c>
      <c r="AP1154" s="2" t="s">
        <v>70</v>
      </c>
      <c r="AQ1154" s="2" t="s">
        <v>77</v>
      </c>
      <c r="AR1154" s="2" t="s">
        <v>75</v>
      </c>
      <c r="AS1154" s="2" t="s">
        <v>75</v>
      </c>
      <c r="AT1154" s="2" t="s">
        <v>76</v>
      </c>
      <c r="AU1154" s="2" t="s">
        <v>76</v>
      </c>
      <c r="AV1154" s="2" t="s">
        <v>1795</v>
      </c>
      <c r="AZ1154" s="2" t="s">
        <v>61</v>
      </c>
      <c r="BF1154" s="2" t="s">
        <v>88</v>
      </c>
      <c r="BH1154" s="2">
        <f>O1154+AH1154+AL1154+AM1154+AN1154+AT1154+AU1154</f>
        <v>6</v>
      </c>
      <c r="BI1154" s="2">
        <f>J1154+K1154+L1154+M1154+AI1154+AJ1154+AO1154+AR1154+AS1154</f>
        <v>96</v>
      </c>
      <c r="BJ1154" s="1" t="str">
        <f>IF(AND(H1154&gt;"001",H1154&lt;"300"),"In-State","Out-State")</f>
        <v>In-State</v>
      </c>
    </row>
    <row r="1155" spans="1:62" x14ac:dyDescent="0.25">
      <c r="A1155" s="2" t="s">
        <v>61</v>
      </c>
      <c r="B1155" s="2" t="s">
        <v>62</v>
      </c>
      <c r="C1155" s="3"/>
      <c r="D1155" s="2" t="s">
        <v>80</v>
      </c>
      <c r="E1155" s="2" t="s">
        <v>70</v>
      </c>
      <c r="F1155" s="2"/>
      <c r="G1155" s="2" t="s">
        <v>120</v>
      </c>
      <c r="H1155" s="2" t="s">
        <v>121</v>
      </c>
      <c r="J1155" s="2" t="s">
        <v>67</v>
      </c>
      <c r="K1155" s="2" t="s">
        <v>67</v>
      </c>
      <c r="L1155" s="2" t="s">
        <v>392</v>
      </c>
      <c r="M1155" s="2" t="s">
        <v>67</v>
      </c>
      <c r="N1155" s="2" t="s">
        <v>393</v>
      </c>
      <c r="O1155" s="2" t="s">
        <v>76</v>
      </c>
      <c r="R1155" s="2" t="s">
        <v>73</v>
      </c>
      <c r="S1155" s="2" t="s">
        <v>61</v>
      </c>
      <c r="T1155" s="2" t="s">
        <v>1153</v>
      </c>
      <c r="V1155" s="2" t="s">
        <v>72</v>
      </c>
      <c r="W1155" s="2" t="s">
        <v>73</v>
      </c>
      <c r="X1155" s="2" t="s">
        <v>74</v>
      </c>
      <c r="AH1155" s="2" t="s">
        <v>75</v>
      </c>
      <c r="AI1155" s="2" t="s">
        <v>75</v>
      </c>
      <c r="AJ1155" s="2" t="s">
        <v>75</v>
      </c>
      <c r="AK1155" s="2" t="s">
        <v>76</v>
      </c>
      <c r="AL1155" s="2" t="s">
        <v>76</v>
      </c>
      <c r="AM1155" s="2" t="s">
        <v>76</v>
      </c>
      <c r="AN1155" s="2" t="s">
        <v>93</v>
      </c>
      <c r="AO1155" s="2" t="s">
        <v>75</v>
      </c>
      <c r="AP1155" s="2" t="s">
        <v>61</v>
      </c>
      <c r="AQ1155" s="2" t="s">
        <v>77</v>
      </c>
      <c r="AR1155" s="2" t="s">
        <v>75</v>
      </c>
      <c r="AS1155" s="2" t="s">
        <v>75</v>
      </c>
      <c r="AT1155" s="2" t="s">
        <v>76</v>
      </c>
      <c r="AU1155" s="2" t="s">
        <v>76</v>
      </c>
      <c r="AV1155" s="2" t="s">
        <v>1796</v>
      </c>
      <c r="AZ1155" s="2" t="s">
        <v>73</v>
      </c>
      <c r="BA1155" s="2" t="s">
        <v>61</v>
      </c>
      <c r="BH1155" s="2">
        <f>O1155+AH1155+AL1155+AM1155+AN1155+AT1155+AU1155</f>
        <v>3</v>
      </c>
      <c r="BI1155" s="2">
        <f>J1155+K1155+L1155+M1155+AI1155+AJ1155+AO1155+AR1155+AS1155</f>
        <v>64</v>
      </c>
      <c r="BJ1155" s="1" t="str">
        <f>IF(AND(H1155&gt;"001",H1155&lt;"300"),"In-State","Out-State")</f>
        <v>Out-State</v>
      </c>
    </row>
    <row r="1156" spans="1:62" x14ac:dyDescent="0.25">
      <c r="A1156" s="2" t="s">
        <v>61</v>
      </c>
      <c r="B1156" s="2" t="s">
        <v>62</v>
      </c>
      <c r="C1156" s="3"/>
      <c r="D1156" s="2" t="s">
        <v>80</v>
      </c>
      <c r="E1156" s="2" t="s">
        <v>61</v>
      </c>
      <c r="F1156" s="2"/>
      <c r="G1156" s="2" t="s">
        <v>61</v>
      </c>
      <c r="H1156" s="2" t="s">
        <v>64</v>
      </c>
      <c r="J1156" s="2" t="s">
        <v>205</v>
      </c>
      <c r="K1156" s="2" t="s">
        <v>67</v>
      </c>
      <c r="L1156" s="2" t="s">
        <v>67</v>
      </c>
      <c r="M1156" s="2" t="s">
        <v>67</v>
      </c>
      <c r="N1156" s="2" t="s">
        <v>338</v>
      </c>
      <c r="O1156" s="2" t="s">
        <v>90</v>
      </c>
      <c r="R1156" s="2" t="s">
        <v>61</v>
      </c>
      <c r="S1156" s="2" t="s">
        <v>73</v>
      </c>
      <c r="T1156" s="2" t="s">
        <v>723</v>
      </c>
      <c r="V1156" s="2" t="s">
        <v>107</v>
      </c>
      <c r="W1156" s="2" t="s">
        <v>73</v>
      </c>
      <c r="X1156" s="2" t="s">
        <v>74</v>
      </c>
      <c r="AA1156" s="2" t="s">
        <v>61</v>
      </c>
      <c r="AB1156" s="2" t="s">
        <v>73</v>
      </c>
      <c r="AH1156" s="2" t="s">
        <v>75</v>
      </c>
      <c r="AI1156" s="2" t="s">
        <v>75</v>
      </c>
      <c r="AJ1156" s="2" t="s">
        <v>75</v>
      </c>
      <c r="AK1156" s="2" t="s">
        <v>76</v>
      </c>
      <c r="AL1156" s="2" t="s">
        <v>76</v>
      </c>
      <c r="AM1156" s="2" t="s">
        <v>93</v>
      </c>
      <c r="AN1156" s="2" t="s">
        <v>76</v>
      </c>
      <c r="AO1156" s="2" t="s">
        <v>75</v>
      </c>
      <c r="AP1156" s="2" t="s">
        <v>61</v>
      </c>
      <c r="AQ1156" s="2" t="s">
        <v>77</v>
      </c>
      <c r="AR1156" s="2" t="s">
        <v>75</v>
      </c>
      <c r="AS1156" s="2" t="s">
        <v>75</v>
      </c>
      <c r="AT1156" s="2" t="s">
        <v>76</v>
      </c>
      <c r="AU1156" s="2" t="s">
        <v>76</v>
      </c>
      <c r="AV1156" s="2" t="s">
        <v>1797</v>
      </c>
      <c r="AX1156" s="2" t="s">
        <v>151</v>
      </c>
      <c r="AZ1156" s="2" t="s">
        <v>73</v>
      </c>
      <c r="BB1156" s="2" t="s">
        <v>73</v>
      </c>
      <c r="BH1156" s="2">
        <f>O1156+AH1156+AL1156+AM1156+AN1156+AT1156+AU1156</f>
        <v>12</v>
      </c>
      <c r="BI1156" s="2">
        <f>J1156+K1156+L1156+M1156+AI1156+AJ1156+AO1156+AR1156+AS1156</f>
        <v>192</v>
      </c>
      <c r="BJ1156" s="1" t="str">
        <f>IF(AND(H1156&gt;"001",H1156&lt;"300"),"In-State","Out-State")</f>
        <v>In-State</v>
      </c>
    </row>
    <row r="1157" spans="1:62" x14ac:dyDescent="0.25">
      <c r="A1157" s="2" t="s">
        <v>61</v>
      </c>
      <c r="B1157" s="2" t="s">
        <v>62</v>
      </c>
      <c r="C1157" s="3"/>
      <c r="D1157" s="2" t="s">
        <v>63</v>
      </c>
      <c r="E1157" s="2" t="s">
        <v>61</v>
      </c>
      <c r="F1157" s="2"/>
      <c r="G1157" s="2" t="s">
        <v>61</v>
      </c>
      <c r="H1157" s="2" t="s">
        <v>64</v>
      </c>
      <c r="J1157" s="2" t="s">
        <v>205</v>
      </c>
      <c r="K1157" s="2" t="s">
        <v>67</v>
      </c>
      <c r="L1157" s="2" t="s">
        <v>67</v>
      </c>
      <c r="M1157" s="2" t="s">
        <v>67</v>
      </c>
      <c r="N1157" s="2" t="s">
        <v>97</v>
      </c>
      <c r="O1157" s="2" t="s">
        <v>90</v>
      </c>
      <c r="R1157" s="2" t="s">
        <v>61</v>
      </c>
      <c r="S1157" s="2" t="s">
        <v>61</v>
      </c>
      <c r="T1157" s="2" t="s">
        <v>687</v>
      </c>
      <c r="V1157" s="2" t="s">
        <v>292</v>
      </c>
      <c r="W1157" s="2" t="s">
        <v>73</v>
      </c>
      <c r="X1157" s="2" t="s">
        <v>74</v>
      </c>
      <c r="AA1157" s="2" t="s">
        <v>61</v>
      </c>
      <c r="AB1157" s="2" t="s">
        <v>73</v>
      </c>
      <c r="AH1157" s="2" t="s">
        <v>75</v>
      </c>
      <c r="AI1157" s="2" t="s">
        <v>75</v>
      </c>
      <c r="AJ1157" s="2" t="s">
        <v>75</v>
      </c>
      <c r="AK1157" s="2" t="s">
        <v>76</v>
      </c>
      <c r="AL1157" s="2" t="s">
        <v>76</v>
      </c>
      <c r="AM1157" s="2" t="s">
        <v>93</v>
      </c>
      <c r="AN1157" s="2" t="s">
        <v>76</v>
      </c>
      <c r="AO1157" s="2" t="s">
        <v>75</v>
      </c>
      <c r="AP1157" s="2" t="s">
        <v>70</v>
      </c>
      <c r="AQ1157" s="2" t="s">
        <v>77</v>
      </c>
      <c r="AR1157" s="2" t="s">
        <v>75</v>
      </c>
      <c r="AS1157" s="2" t="s">
        <v>75</v>
      </c>
      <c r="AT1157" s="2" t="s">
        <v>76</v>
      </c>
      <c r="AU1157" s="2" t="s">
        <v>76</v>
      </c>
      <c r="AV1157" s="2" t="s">
        <v>1798</v>
      </c>
      <c r="AX1157" s="2" t="s">
        <v>151</v>
      </c>
      <c r="AZ1157" s="2" t="s">
        <v>73</v>
      </c>
      <c r="BA1157" s="2" t="s">
        <v>61</v>
      </c>
      <c r="BH1157" s="2">
        <f>O1157+AH1157+AL1157+AM1157+AN1157+AT1157+AU1157</f>
        <v>12</v>
      </c>
      <c r="BI1157" s="2">
        <f>J1157+K1157+L1157+M1157+AI1157+AJ1157+AO1157+AR1157+AS1157</f>
        <v>192</v>
      </c>
      <c r="BJ1157" s="1" t="str">
        <f>IF(AND(H1157&gt;"001",H1157&lt;"300"),"In-State","Out-State")</f>
        <v>In-State</v>
      </c>
    </row>
    <row r="1158" spans="1:62" x14ac:dyDescent="0.25">
      <c r="A1158" s="2" t="s">
        <v>61</v>
      </c>
      <c r="B1158" s="2" t="s">
        <v>62</v>
      </c>
      <c r="C1158" s="3"/>
      <c r="D1158" s="2" t="s">
        <v>80</v>
      </c>
      <c r="E1158" s="2" t="s">
        <v>61</v>
      </c>
      <c r="F1158" s="2"/>
      <c r="G1158" s="2" t="s">
        <v>61</v>
      </c>
      <c r="H1158" s="2" t="s">
        <v>197</v>
      </c>
      <c r="J1158" s="2" t="s">
        <v>218</v>
      </c>
      <c r="K1158" s="2" t="s">
        <v>67</v>
      </c>
      <c r="L1158" s="2" t="s">
        <v>67</v>
      </c>
      <c r="M1158" s="2" t="s">
        <v>67</v>
      </c>
      <c r="N1158" s="2" t="s">
        <v>222</v>
      </c>
      <c r="O1158" s="2" t="s">
        <v>84</v>
      </c>
      <c r="R1158" s="2" t="s">
        <v>61</v>
      </c>
      <c r="S1158" s="2" t="s">
        <v>70</v>
      </c>
      <c r="T1158" s="2" t="s">
        <v>1799</v>
      </c>
      <c r="V1158" s="2" t="s">
        <v>63</v>
      </c>
      <c r="W1158" s="2" t="s">
        <v>73</v>
      </c>
      <c r="X1158" s="2" t="s">
        <v>74</v>
      </c>
      <c r="AH1158" s="2" t="s">
        <v>75</v>
      </c>
      <c r="AI1158" s="2" t="s">
        <v>75</v>
      </c>
      <c r="AJ1158" s="2" t="s">
        <v>75</v>
      </c>
      <c r="AK1158" s="2" t="s">
        <v>84</v>
      </c>
      <c r="AL1158" s="2" t="s">
        <v>76</v>
      </c>
      <c r="AM1158" s="2" t="s">
        <v>76</v>
      </c>
      <c r="AN1158" s="2" t="s">
        <v>76</v>
      </c>
      <c r="AO1158" s="2" t="s">
        <v>75</v>
      </c>
      <c r="AP1158" s="2" t="s">
        <v>70</v>
      </c>
      <c r="AQ1158" s="2" t="s">
        <v>77</v>
      </c>
      <c r="AR1158" s="2" t="s">
        <v>75</v>
      </c>
      <c r="AS1158" s="2" t="s">
        <v>75</v>
      </c>
      <c r="AT1158" s="2" t="s">
        <v>76</v>
      </c>
      <c r="AU1158" s="2" t="s">
        <v>76</v>
      </c>
      <c r="AV1158" s="2" t="s">
        <v>1800</v>
      </c>
      <c r="AZ1158" s="2" t="s">
        <v>61</v>
      </c>
      <c r="BF1158" s="2" t="s">
        <v>88</v>
      </c>
      <c r="BH1158" s="2">
        <f>O1158+AH1158+AL1158+AM1158+AN1158+AT1158+AU1158</f>
        <v>6</v>
      </c>
      <c r="BI1158" s="2">
        <f>J1158+K1158+L1158+M1158+AI1158+AJ1158+AO1158+AR1158+AS1158</f>
        <v>96</v>
      </c>
      <c r="BJ1158" s="1" t="str">
        <f>IF(AND(H1158&gt;"001",H1158&lt;"300"),"In-State","Out-State")</f>
        <v>In-State</v>
      </c>
    </row>
    <row r="1159" spans="1:62" x14ac:dyDescent="0.25">
      <c r="A1159" s="2" t="s">
        <v>61</v>
      </c>
      <c r="B1159" s="2" t="s">
        <v>62</v>
      </c>
      <c r="C1159" s="3"/>
      <c r="D1159" s="2" t="s">
        <v>80</v>
      </c>
      <c r="E1159" s="2" t="s">
        <v>61</v>
      </c>
      <c r="F1159" s="2"/>
      <c r="G1159" s="2" t="s">
        <v>61</v>
      </c>
      <c r="H1159" s="2" t="s">
        <v>64</v>
      </c>
      <c r="J1159" s="2" t="s">
        <v>67</v>
      </c>
      <c r="K1159" s="2" t="s">
        <v>227</v>
      </c>
      <c r="L1159" s="2" t="s">
        <v>67</v>
      </c>
      <c r="M1159" s="2" t="s">
        <v>67</v>
      </c>
      <c r="N1159" s="2" t="s">
        <v>222</v>
      </c>
      <c r="O1159" s="2" t="s">
        <v>93</v>
      </c>
      <c r="R1159" s="2" t="s">
        <v>61</v>
      </c>
      <c r="S1159" s="2" t="s">
        <v>61</v>
      </c>
      <c r="T1159" s="2" t="s">
        <v>445</v>
      </c>
      <c r="V1159" s="2" t="s">
        <v>63</v>
      </c>
      <c r="W1159" s="2" t="s">
        <v>73</v>
      </c>
      <c r="X1159" s="2" t="s">
        <v>74</v>
      </c>
      <c r="AH1159" s="2" t="s">
        <v>75</v>
      </c>
      <c r="AI1159" s="2" t="s">
        <v>75</v>
      </c>
      <c r="AJ1159" s="2" t="s">
        <v>75</v>
      </c>
      <c r="AK1159" s="2" t="s">
        <v>93</v>
      </c>
      <c r="AL1159" s="2" t="s">
        <v>76</v>
      </c>
      <c r="AM1159" s="2" t="s">
        <v>76</v>
      </c>
      <c r="AN1159" s="2" t="s">
        <v>76</v>
      </c>
      <c r="AO1159" s="2" t="s">
        <v>75</v>
      </c>
      <c r="AP1159" s="2" t="s">
        <v>70</v>
      </c>
      <c r="AQ1159" s="2" t="s">
        <v>77</v>
      </c>
      <c r="AR1159" s="2" t="s">
        <v>75</v>
      </c>
      <c r="AS1159" s="2" t="s">
        <v>75</v>
      </c>
      <c r="AT1159" s="2" t="s">
        <v>76</v>
      </c>
      <c r="AU1159" s="2" t="s">
        <v>76</v>
      </c>
      <c r="AV1159" s="2" t="s">
        <v>239</v>
      </c>
      <c r="AZ1159" s="2" t="s">
        <v>73</v>
      </c>
      <c r="BA1159" s="2" t="s">
        <v>61</v>
      </c>
      <c r="BH1159" s="2">
        <f>O1159+AH1159+AL1159+AM1159+AN1159+AT1159+AU1159</f>
        <v>3</v>
      </c>
      <c r="BI1159" s="2">
        <f>J1159+K1159+L1159+M1159+AI1159+AJ1159+AO1159+AR1159+AS1159</f>
        <v>48</v>
      </c>
      <c r="BJ1159" s="1" t="str">
        <f>IF(AND(H1159&gt;"001",H1159&lt;"300"),"In-State","Out-State")</f>
        <v>In-State</v>
      </c>
    </row>
    <row r="1160" spans="1:62" x14ac:dyDescent="0.25">
      <c r="A1160" s="2" t="s">
        <v>61</v>
      </c>
      <c r="B1160" s="2" t="s">
        <v>62</v>
      </c>
      <c r="C1160" s="3"/>
      <c r="D1160" s="2" t="s">
        <v>80</v>
      </c>
      <c r="E1160" s="2" t="s">
        <v>61</v>
      </c>
      <c r="F1160" s="2"/>
      <c r="G1160" s="2" t="s">
        <v>61</v>
      </c>
      <c r="H1160" s="2" t="s">
        <v>64</v>
      </c>
      <c r="J1160" s="2" t="s">
        <v>67</v>
      </c>
      <c r="K1160" s="2" t="s">
        <v>171</v>
      </c>
      <c r="L1160" s="2" t="s">
        <v>67</v>
      </c>
      <c r="M1160" s="2" t="s">
        <v>67</v>
      </c>
      <c r="N1160" s="2" t="s">
        <v>222</v>
      </c>
      <c r="O1160" s="2" t="s">
        <v>163</v>
      </c>
      <c r="R1160" s="2" t="s">
        <v>61</v>
      </c>
      <c r="S1160" s="2" t="s">
        <v>94</v>
      </c>
      <c r="T1160" s="2" t="s">
        <v>1801</v>
      </c>
      <c r="V1160" s="2" t="s">
        <v>403</v>
      </c>
      <c r="W1160" s="2" t="s">
        <v>73</v>
      </c>
      <c r="X1160" s="2" t="s">
        <v>74</v>
      </c>
      <c r="AH1160" s="2" t="s">
        <v>75</v>
      </c>
      <c r="AI1160" s="2" t="s">
        <v>75</v>
      </c>
      <c r="AJ1160" s="2" t="s">
        <v>75</v>
      </c>
      <c r="AK1160" s="2" t="s">
        <v>163</v>
      </c>
      <c r="AL1160" s="2" t="s">
        <v>76</v>
      </c>
      <c r="AM1160" s="2" t="s">
        <v>76</v>
      </c>
      <c r="AN1160" s="2" t="s">
        <v>76</v>
      </c>
      <c r="AO1160" s="2" t="s">
        <v>75</v>
      </c>
      <c r="AP1160" s="2" t="s">
        <v>70</v>
      </c>
      <c r="AQ1160" s="2" t="s">
        <v>77</v>
      </c>
      <c r="AR1160" s="2" t="s">
        <v>75</v>
      </c>
      <c r="AS1160" s="2" t="s">
        <v>75</v>
      </c>
      <c r="AT1160" s="2" t="s">
        <v>76</v>
      </c>
      <c r="AU1160" s="2" t="s">
        <v>76</v>
      </c>
      <c r="AV1160" s="2" t="s">
        <v>1802</v>
      </c>
      <c r="AZ1160" s="2" t="s">
        <v>73</v>
      </c>
      <c r="BC1160" s="2" t="s">
        <v>94</v>
      </c>
      <c r="BH1160" s="2">
        <f>O1160+AH1160+AL1160+AM1160+AN1160+AT1160+AU1160</f>
        <v>7</v>
      </c>
      <c r="BI1160" s="2">
        <f>J1160+K1160+L1160+M1160+AI1160+AJ1160+AO1160+AR1160+AS1160</f>
        <v>128</v>
      </c>
      <c r="BJ1160" s="1" t="str">
        <f>IF(AND(H1160&gt;"001",H1160&lt;"300"),"In-State","Out-State")</f>
        <v>In-State</v>
      </c>
    </row>
    <row r="1161" spans="1:62" x14ac:dyDescent="0.25">
      <c r="A1161" s="2" t="s">
        <v>61</v>
      </c>
      <c r="B1161" s="2" t="s">
        <v>62</v>
      </c>
      <c r="C1161" s="3"/>
      <c r="D1161" s="2" t="s">
        <v>63</v>
      </c>
      <c r="E1161" s="2" t="s">
        <v>61</v>
      </c>
      <c r="F1161" s="2"/>
      <c r="G1161" s="2" t="s">
        <v>61</v>
      </c>
      <c r="H1161" s="2" t="s">
        <v>64</v>
      </c>
      <c r="J1161" s="2" t="s">
        <v>227</v>
      </c>
      <c r="K1161" s="2" t="s">
        <v>67</v>
      </c>
      <c r="L1161" s="2" t="s">
        <v>392</v>
      </c>
      <c r="M1161" s="2" t="s">
        <v>67</v>
      </c>
      <c r="N1161" s="2" t="s">
        <v>104</v>
      </c>
      <c r="O1161" s="2" t="s">
        <v>93</v>
      </c>
      <c r="R1161" s="2" t="s">
        <v>70</v>
      </c>
      <c r="S1161" s="2" t="s">
        <v>70</v>
      </c>
      <c r="T1161" s="2" t="s">
        <v>473</v>
      </c>
      <c r="V1161" s="2" t="s">
        <v>403</v>
      </c>
      <c r="W1161" s="2" t="s">
        <v>73</v>
      </c>
      <c r="X1161" s="2" t="s">
        <v>74</v>
      </c>
      <c r="AH1161" s="2" t="s">
        <v>75</v>
      </c>
      <c r="AI1161" s="2" t="s">
        <v>75</v>
      </c>
      <c r="AJ1161" s="2" t="s">
        <v>75</v>
      </c>
      <c r="AK1161" s="2" t="s">
        <v>76</v>
      </c>
      <c r="AL1161" s="2" t="s">
        <v>76</v>
      </c>
      <c r="AM1161" s="2" t="s">
        <v>76</v>
      </c>
      <c r="AN1161" s="2" t="s">
        <v>93</v>
      </c>
      <c r="AO1161" s="2" t="s">
        <v>75</v>
      </c>
      <c r="AP1161" s="2" t="s">
        <v>61</v>
      </c>
      <c r="AQ1161" s="2" t="s">
        <v>77</v>
      </c>
      <c r="AR1161" s="2" t="s">
        <v>75</v>
      </c>
      <c r="AS1161" s="2" t="s">
        <v>75</v>
      </c>
      <c r="AT1161" s="2" t="s">
        <v>76</v>
      </c>
      <c r="AU1161" s="2" t="s">
        <v>76</v>
      </c>
      <c r="AV1161" s="2" t="s">
        <v>1422</v>
      </c>
      <c r="AX1161" s="2" t="s">
        <v>196</v>
      </c>
      <c r="AZ1161" s="2" t="s">
        <v>61</v>
      </c>
      <c r="BF1161" s="2" t="s">
        <v>88</v>
      </c>
      <c r="BH1161" s="2">
        <f>O1161+AH1161+AL1161+AM1161+AN1161+AT1161+AU1161</f>
        <v>6</v>
      </c>
      <c r="BI1161" s="2">
        <f>J1161+K1161+L1161+M1161+AI1161+AJ1161+AO1161+AR1161+AS1161</f>
        <v>112</v>
      </c>
      <c r="BJ1161" s="1" t="str">
        <f>IF(AND(H1161&gt;"001",H1161&lt;"300"),"In-State","Out-State")</f>
        <v>In-State</v>
      </c>
    </row>
    <row r="1162" spans="1:62" x14ac:dyDescent="0.25">
      <c r="A1162" s="2" t="s">
        <v>61</v>
      </c>
      <c r="B1162" s="2" t="s">
        <v>62</v>
      </c>
      <c r="C1162" s="3"/>
      <c r="D1162" s="2" t="s">
        <v>63</v>
      </c>
      <c r="E1162" s="2" t="s">
        <v>73</v>
      </c>
      <c r="F1162" s="2"/>
      <c r="G1162" s="2" t="s">
        <v>61</v>
      </c>
      <c r="H1162" s="2" t="s">
        <v>64</v>
      </c>
      <c r="J1162" s="2" t="s">
        <v>218</v>
      </c>
      <c r="K1162" s="2" t="s">
        <v>67</v>
      </c>
      <c r="L1162" s="2" t="s">
        <v>67</v>
      </c>
      <c r="M1162" s="2" t="s">
        <v>67</v>
      </c>
      <c r="N1162" s="2" t="s">
        <v>703</v>
      </c>
      <c r="O1162" s="2" t="s">
        <v>84</v>
      </c>
      <c r="R1162" s="2" t="s">
        <v>61</v>
      </c>
      <c r="S1162" s="2" t="s">
        <v>61</v>
      </c>
      <c r="T1162" s="2" t="s">
        <v>260</v>
      </c>
      <c r="V1162" s="2" t="s">
        <v>292</v>
      </c>
      <c r="W1162" s="2" t="s">
        <v>73</v>
      </c>
      <c r="X1162" s="2" t="s">
        <v>74</v>
      </c>
      <c r="AH1162" s="2" t="s">
        <v>75</v>
      </c>
      <c r="AI1162" s="2" t="s">
        <v>75</v>
      </c>
      <c r="AJ1162" s="2" t="s">
        <v>75</v>
      </c>
      <c r="AK1162" s="2" t="s">
        <v>76</v>
      </c>
      <c r="AL1162" s="2" t="s">
        <v>76</v>
      </c>
      <c r="AM1162" s="2" t="s">
        <v>76</v>
      </c>
      <c r="AN1162" s="2" t="s">
        <v>76</v>
      </c>
      <c r="AO1162" s="2" t="s">
        <v>75</v>
      </c>
      <c r="AP1162" s="2" t="s">
        <v>70</v>
      </c>
      <c r="AQ1162" s="2" t="s">
        <v>77</v>
      </c>
      <c r="AR1162" s="2" t="s">
        <v>75</v>
      </c>
      <c r="AS1162" s="2" t="s">
        <v>75</v>
      </c>
      <c r="AT1162" s="2" t="s">
        <v>76</v>
      </c>
      <c r="AU1162" s="2" t="s">
        <v>76</v>
      </c>
      <c r="AV1162" s="2" t="s">
        <v>142</v>
      </c>
      <c r="AX1162" s="2" t="s">
        <v>196</v>
      </c>
      <c r="AZ1162" s="2" t="s">
        <v>73</v>
      </c>
      <c r="BA1162" s="2" t="s">
        <v>61</v>
      </c>
      <c r="BH1162" s="2">
        <f>O1162+AH1162+AL1162+AM1162+AN1162+AT1162+AU1162</f>
        <v>6</v>
      </c>
      <c r="BI1162" s="2">
        <f>J1162+K1162+L1162+M1162+AI1162+AJ1162+AO1162+AR1162+AS1162</f>
        <v>96</v>
      </c>
      <c r="BJ1162" s="1" t="str">
        <f>IF(AND(H1162&gt;"001",H1162&lt;"300"),"In-State","Out-State")</f>
        <v>In-State</v>
      </c>
    </row>
    <row r="1163" spans="1:62" x14ac:dyDescent="0.25">
      <c r="A1163" s="2" t="s">
        <v>61</v>
      </c>
      <c r="B1163" s="2" t="s">
        <v>62</v>
      </c>
      <c r="C1163" s="3"/>
      <c r="D1163" s="2" t="s">
        <v>80</v>
      </c>
      <c r="E1163" s="2" t="s">
        <v>61</v>
      </c>
      <c r="F1163" s="2"/>
      <c r="G1163" s="2" t="s">
        <v>61</v>
      </c>
      <c r="H1163" s="2" t="s">
        <v>197</v>
      </c>
      <c r="J1163" s="2" t="s">
        <v>127</v>
      </c>
      <c r="K1163" s="2" t="s">
        <v>67</v>
      </c>
      <c r="L1163" s="2" t="s">
        <v>67</v>
      </c>
      <c r="M1163" s="2" t="s">
        <v>67</v>
      </c>
      <c r="N1163" s="2" t="s">
        <v>83</v>
      </c>
      <c r="O1163" s="2" t="s">
        <v>165</v>
      </c>
      <c r="R1163" s="2" t="s">
        <v>73</v>
      </c>
      <c r="S1163" s="2" t="s">
        <v>61</v>
      </c>
      <c r="T1163" s="2" t="s">
        <v>557</v>
      </c>
      <c r="V1163" s="2" t="s">
        <v>107</v>
      </c>
      <c r="W1163" s="2" t="s">
        <v>73</v>
      </c>
      <c r="X1163" s="2" t="s">
        <v>74</v>
      </c>
      <c r="AB1163" s="2" t="s">
        <v>73</v>
      </c>
      <c r="AH1163" s="2" t="s">
        <v>75</v>
      </c>
      <c r="AI1163" s="2" t="s">
        <v>75</v>
      </c>
      <c r="AJ1163" s="2" t="s">
        <v>75</v>
      </c>
      <c r="AK1163" s="2" t="s">
        <v>76</v>
      </c>
      <c r="AL1163" s="2" t="s">
        <v>76</v>
      </c>
      <c r="AM1163" s="2" t="s">
        <v>76</v>
      </c>
      <c r="AN1163" s="2" t="s">
        <v>76</v>
      </c>
      <c r="AO1163" s="2" t="s">
        <v>75</v>
      </c>
      <c r="AP1163" s="2" t="s">
        <v>73</v>
      </c>
      <c r="AQ1163" s="2" t="s">
        <v>77</v>
      </c>
      <c r="AR1163" s="2" t="s">
        <v>75</v>
      </c>
      <c r="AS1163" s="2" t="s">
        <v>75</v>
      </c>
      <c r="AT1163" s="2" t="s">
        <v>76</v>
      </c>
      <c r="AU1163" s="2" t="s">
        <v>76</v>
      </c>
      <c r="AV1163" s="2" t="s">
        <v>1803</v>
      </c>
      <c r="AX1163" s="2" t="s">
        <v>1804</v>
      </c>
      <c r="AZ1163" s="2" t="s">
        <v>73</v>
      </c>
      <c r="BA1163" s="2" t="s">
        <v>61</v>
      </c>
      <c r="BH1163" s="2">
        <f>O1163+AH1163+AL1163+AM1163+AN1163+AT1163+AU1163</f>
        <v>4</v>
      </c>
      <c r="BI1163" s="2">
        <f>J1163+K1163+L1163+M1163+AI1163+AJ1163+AO1163+AR1163+AS1163</f>
        <v>80</v>
      </c>
      <c r="BJ1163" s="1" t="str">
        <f>IF(AND(H1163&gt;"001",H1163&lt;"300"),"In-State","Out-State")</f>
        <v>In-State</v>
      </c>
    </row>
    <row r="1164" spans="1:62" x14ac:dyDescent="0.25">
      <c r="A1164" s="2" t="s">
        <v>61</v>
      </c>
      <c r="B1164" s="2" t="s">
        <v>62</v>
      </c>
      <c r="C1164" s="3"/>
      <c r="D1164" s="2" t="s">
        <v>80</v>
      </c>
      <c r="E1164" s="2" t="s">
        <v>61</v>
      </c>
      <c r="F1164" s="2"/>
      <c r="G1164" s="2" t="s">
        <v>61</v>
      </c>
      <c r="H1164" s="2" t="s">
        <v>197</v>
      </c>
      <c r="J1164" s="2" t="s">
        <v>227</v>
      </c>
      <c r="K1164" s="2" t="s">
        <v>67</v>
      </c>
      <c r="L1164" s="2" t="s">
        <v>67</v>
      </c>
      <c r="M1164" s="2" t="s">
        <v>67</v>
      </c>
      <c r="N1164" s="2" t="s">
        <v>222</v>
      </c>
      <c r="O1164" s="2" t="s">
        <v>93</v>
      </c>
      <c r="R1164" s="2" t="s">
        <v>61</v>
      </c>
      <c r="S1164" s="2" t="s">
        <v>70</v>
      </c>
      <c r="T1164" s="2" t="s">
        <v>1805</v>
      </c>
      <c r="W1164" s="2" t="s">
        <v>73</v>
      </c>
      <c r="X1164" s="2" t="s">
        <v>74</v>
      </c>
      <c r="AH1164" s="2" t="s">
        <v>75</v>
      </c>
      <c r="AI1164" s="2" t="s">
        <v>75</v>
      </c>
      <c r="AJ1164" s="2" t="s">
        <v>75</v>
      </c>
      <c r="AK1164" s="2" t="s">
        <v>93</v>
      </c>
      <c r="AL1164" s="2" t="s">
        <v>76</v>
      </c>
      <c r="AM1164" s="2" t="s">
        <v>76</v>
      </c>
      <c r="AN1164" s="2" t="s">
        <v>76</v>
      </c>
      <c r="AO1164" s="2" t="s">
        <v>75</v>
      </c>
      <c r="AP1164" s="2" t="s">
        <v>70</v>
      </c>
      <c r="AQ1164" s="2" t="s">
        <v>77</v>
      </c>
      <c r="AR1164" s="2" t="s">
        <v>75</v>
      </c>
      <c r="AS1164" s="2" t="s">
        <v>75</v>
      </c>
      <c r="AT1164" s="2" t="s">
        <v>76</v>
      </c>
      <c r="AU1164" s="2" t="s">
        <v>76</v>
      </c>
      <c r="AV1164" s="2" t="s">
        <v>1806</v>
      </c>
      <c r="AZ1164" s="2" t="s">
        <v>61</v>
      </c>
      <c r="BF1164" s="2" t="s">
        <v>88</v>
      </c>
      <c r="BH1164" s="2">
        <f>O1164+AH1164+AL1164+AM1164+AN1164+AT1164+AU1164</f>
        <v>3</v>
      </c>
      <c r="BI1164" s="2">
        <f>J1164+K1164+L1164+M1164+AI1164+AJ1164+AO1164+AR1164+AS1164</f>
        <v>48</v>
      </c>
      <c r="BJ1164" s="1" t="str">
        <f>IF(AND(H1164&gt;"001",H1164&lt;"300"),"In-State","Out-State")</f>
        <v>In-State</v>
      </c>
    </row>
    <row r="1165" spans="1:62" x14ac:dyDescent="0.25">
      <c r="A1165" s="2" t="s">
        <v>61</v>
      </c>
      <c r="B1165" s="2" t="s">
        <v>62</v>
      </c>
      <c r="C1165" s="3"/>
      <c r="D1165" s="2" t="s">
        <v>63</v>
      </c>
      <c r="E1165" s="2" t="s">
        <v>61</v>
      </c>
      <c r="F1165" s="2"/>
      <c r="G1165" s="2" t="s">
        <v>61</v>
      </c>
      <c r="H1165" s="2" t="s">
        <v>197</v>
      </c>
      <c r="J1165" s="2" t="s">
        <v>227</v>
      </c>
      <c r="K1165" s="2" t="s">
        <v>67</v>
      </c>
      <c r="L1165" s="2" t="s">
        <v>67</v>
      </c>
      <c r="M1165" s="2" t="s">
        <v>67</v>
      </c>
      <c r="N1165" s="2" t="s">
        <v>222</v>
      </c>
      <c r="O1165" s="2" t="s">
        <v>93</v>
      </c>
      <c r="R1165" s="2" t="s">
        <v>61</v>
      </c>
      <c r="S1165" s="2" t="s">
        <v>70</v>
      </c>
      <c r="T1165" s="2" t="s">
        <v>1807</v>
      </c>
      <c r="V1165" s="2" t="s">
        <v>72</v>
      </c>
      <c r="W1165" s="2" t="s">
        <v>73</v>
      </c>
      <c r="X1165" s="2" t="s">
        <v>74</v>
      </c>
      <c r="AH1165" s="2" t="s">
        <v>75</v>
      </c>
      <c r="AI1165" s="2" t="s">
        <v>75</v>
      </c>
      <c r="AJ1165" s="2" t="s">
        <v>75</v>
      </c>
      <c r="AK1165" s="2" t="s">
        <v>93</v>
      </c>
      <c r="AL1165" s="2" t="s">
        <v>76</v>
      </c>
      <c r="AM1165" s="2" t="s">
        <v>76</v>
      </c>
      <c r="AN1165" s="2" t="s">
        <v>76</v>
      </c>
      <c r="AO1165" s="2" t="s">
        <v>75</v>
      </c>
      <c r="AP1165" s="2" t="s">
        <v>70</v>
      </c>
      <c r="AQ1165" s="2" t="s">
        <v>77</v>
      </c>
      <c r="AR1165" s="2" t="s">
        <v>75</v>
      </c>
      <c r="AS1165" s="2" t="s">
        <v>75</v>
      </c>
      <c r="AT1165" s="2" t="s">
        <v>76</v>
      </c>
      <c r="AU1165" s="2" t="s">
        <v>76</v>
      </c>
      <c r="AV1165" s="2" t="s">
        <v>1808</v>
      </c>
      <c r="AZ1165" s="2" t="s">
        <v>61</v>
      </c>
      <c r="BF1165" s="2" t="s">
        <v>88</v>
      </c>
      <c r="BH1165" s="2">
        <f>O1165+AH1165+AL1165+AM1165+AN1165+AT1165+AU1165</f>
        <v>3</v>
      </c>
      <c r="BI1165" s="2">
        <f>J1165+K1165+L1165+M1165+AI1165+AJ1165+AO1165+AR1165+AS1165</f>
        <v>48</v>
      </c>
      <c r="BJ1165" s="1" t="str">
        <f>IF(AND(H1165&gt;"001",H1165&lt;"300"),"In-State","Out-State")</f>
        <v>In-State</v>
      </c>
    </row>
    <row r="1166" spans="1:62" x14ac:dyDescent="0.25">
      <c r="A1166" s="2" t="s">
        <v>61</v>
      </c>
      <c r="B1166" s="2" t="s">
        <v>62</v>
      </c>
      <c r="C1166" s="3"/>
      <c r="D1166" s="2" t="s">
        <v>63</v>
      </c>
      <c r="E1166" s="2" t="s">
        <v>61</v>
      </c>
      <c r="F1166" s="2"/>
      <c r="G1166" s="2" t="s">
        <v>61</v>
      </c>
      <c r="H1166" s="2" t="s">
        <v>197</v>
      </c>
      <c r="J1166" s="2" t="s">
        <v>383</v>
      </c>
      <c r="K1166" s="2" t="s">
        <v>67</v>
      </c>
      <c r="L1166" s="2" t="s">
        <v>140</v>
      </c>
      <c r="M1166" s="2" t="s">
        <v>67</v>
      </c>
      <c r="N1166" s="2" t="s">
        <v>68</v>
      </c>
      <c r="O1166" s="2" t="s">
        <v>90</v>
      </c>
      <c r="R1166" s="2" t="s">
        <v>70</v>
      </c>
      <c r="S1166" s="2" t="s">
        <v>70</v>
      </c>
      <c r="T1166" s="2" t="s">
        <v>1019</v>
      </c>
      <c r="W1166" s="2" t="s">
        <v>73</v>
      </c>
      <c r="X1166" s="2" t="s">
        <v>74</v>
      </c>
      <c r="AH1166" s="2" t="s">
        <v>75</v>
      </c>
      <c r="AI1166" s="2" t="s">
        <v>75</v>
      </c>
      <c r="AJ1166" s="2" t="s">
        <v>75</v>
      </c>
      <c r="AK1166" s="2" t="s">
        <v>76</v>
      </c>
      <c r="AL1166" s="2" t="s">
        <v>76</v>
      </c>
      <c r="AM1166" s="2" t="s">
        <v>76</v>
      </c>
      <c r="AN1166" s="2" t="s">
        <v>93</v>
      </c>
      <c r="AO1166" s="2" t="s">
        <v>75</v>
      </c>
      <c r="AP1166" s="2" t="s">
        <v>61</v>
      </c>
      <c r="AQ1166" s="2" t="s">
        <v>77</v>
      </c>
      <c r="AR1166" s="2" t="s">
        <v>75</v>
      </c>
      <c r="AS1166" s="2" t="s">
        <v>75</v>
      </c>
      <c r="AT1166" s="2" t="s">
        <v>76</v>
      </c>
      <c r="AU1166" s="2" t="s">
        <v>76</v>
      </c>
      <c r="AV1166" s="2" t="s">
        <v>1809</v>
      </c>
      <c r="AX1166" s="2" t="s">
        <v>170</v>
      </c>
      <c r="AZ1166" s="2" t="s">
        <v>61</v>
      </c>
      <c r="BA1166" s="2" t="s">
        <v>61</v>
      </c>
      <c r="BH1166" s="2">
        <f>O1166+AH1166+AL1166+AM1166+AN1166+AT1166+AU1166</f>
        <v>12</v>
      </c>
      <c r="BI1166" s="2">
        <f>J1166+K1166+L1166+M1166+AI1166+AJ1166+AO1166+AR1166+AS1166</f>
        <v>400</v>
      </c>
      <c r="BJ1166" s="1" t="str">
        <f>IF(AND(H1166&gt;"001",H1166&lt;"300"),"In-State","Out-State")</f>
        <v>In-State</v>
      </c>
    </row>
    <row r="1167" spans="1:62" x14ac:dyDescent="0.25">
      <c r="A1167" s="2" t="s">
        <v>61</v>
      </c>
      <c r="B1167" s="2" t="s">
        <v>62</v>
      </c>
      <c r="C1167" s="3"/>
      <c r="D1167" s="2" t="s">
        <v>63</v>
      </c>
      <c r="E1167" s="2" t="s">
        <v>61</v>
      </c>
      <c r="F1167" s="2"/>
      <c r="G1167" s="2" t="s">
        <v>61</v>
      </c>
      <c r="H1167" s="2" t="s">
        <v>81</v>
      </c>
      <c r="J1167" s="2" t="s">
        <v>218</v>
      </c>
      <c r="K1167" s="2" t="s">
        <v>67</v>
      </c>
      <c r="L1167" s="2" t="s">
        <v>67</v>
      </c>
      <c r="M1167" s="2" t="s">
        <v>67</v>
      </c>
      <c r="N1167" s="2" t="s">
        <v>222</v>
      </c>
      <c r="O1167" s="2" t="s">
        <v>84</v>
      </c>
      <c r="R1167" s="2" t="s">
        <v>61</v>
      </c>
      <c r="S1167" s="2" t="s">
        <v>94</v>
      </c>
      <c r="T1167" s="2" t="s">
        <v>260</v>
      </c>
      <c r="V1167" s="2" t="s">
        <v>971</v>
      </c>
      <c r="W1167" s="2" t="s">
        <v>73</v>
      </c>
      <c r="X1167" s="2" t="s">
        <v>74</v>
      </c>
      <c r="AH1167" s="2" t="s">
        <v>75</v>
      </c>
      <c r="AI1167" s="2" t="s">
        <v>75</v>
      </c>
      <c r="AJ1167" s="2" t="s">
        <v>75</v>
      </c>
      <c r="AK1167" s="2" t="s">
        <v>84</v>
      </c>
      <c r="AL1167" s="2" t="s">
        <v>76</v>
      </c>
      <c r="AM1167" s="2" t="s">
        <v>76</v>
      </c>
      <c r="AN1167" s="2" t="s">
        <v>76</v>
      </c>
      <c r="AO1167" s="2" t="s">
        <v>75</v>
      </c>
      <c r="AP1167" s="2" t="s">
        <v>70</v>
      </c>
      <c r="AQ1167" s="2" t="s">
        <v>77</v>
      </c>
      <c r="AR1167" s="2" t="s">
        <v>75</v>
      </c>
      <c r="AS1167" s="2" t="s">
        <v>75</v>
      </c>
      <c r="AT1167" s="2" t="s">
        <v>76</v>
      </c>
      <c r="AU1167" s="2" t="s">
        <v>76</v>
      </c>
      <c r="AV1167" s="2" t="s">
        <v>1810</v>
      </c>
      <c r="AZ1167" s="2" t="s">
        <v>73</v>
      </c>
      <c r="BC1167" s="2" t="s">
        <v>94</v>
      </c>
      <c r="BH1167" s="2">
        <f>O1167+AH1167+AL1167+AM1167+AN1167+AT1167+AU1167</f>
        <v>6</v>
      </c>
      <c r="BI1167" s="2">
        <f>J1167+K1167+L1167+M1167+AI1167+AJ1167+AO1167+AR1167+AS1167</f>
        <v>96</v>
      </c>
      <c r="BJ1167" s="1" t="str">
        <f>IF(AND(H1167&gt;"001",H1167&lt;"300"),"In-State","Out-State")</f>
        <v>In-State</v>
      </c>
    </row>
    <row r="1168" spans="1:62" x14ac:dyDescent="0.25">
      <c r="A1168" s="2" t="s">
        <v>61</v>
      </c>
      <c r="B1168" s="2" t="s">
        <v>62</v>
      </c>
      <c r="C1168" s="3"/>
      <c r="D1168" s="2" t="s">
        <v>80</v>
      </c>
      <c r="E1168" s="2" t="s">
        <v>70</v>
      </c>
      <c r="F1168" s="2"/>
      <c r="G1168" s="2" t="s">
        <v>61</v>
      </c>
      <c r="H1168" s="2" t="s">
        <v>197</v>
      </c>
      <c r="J1168" s="2" t="s">
        <v>227</v>
      </c>
      <c r="K1168" s="2" t="s">
        <v>67</v>
      </c>
      <c r="L1168" s="2" t="s">
        <v>738</v>
      </c>
      <c r="M1168" s="2" t="s">
        <v>67</v>
      </c>
      <c r="N1168" s="2" t="s">
        <v>83</v>
      </c>
      <c r="O1168" s="2" t="s">
        <v>93</v>
      </c>
      <c r="R1168" s="2" t="s">
        <v>70</v>
      </c>
      <c r="S1168" s="2" t="s">
        <v>70</v>
      </c>
      <c r="T1168" s="2" t="s">
        <v>1811</v>
      </c>
      <c r="W1168" s="2" t="s">
        <v>73</v>
      </c>
      <c r="X1168" s="2" t="s">
        <v>74</v>
      </c>
      <c r="AH1168" s="2" t="s">
        <v>75</v>
      </c>
      <c r="AI1168" s="2" t="s">
        <v>75</v>
      </c>
      <c r="AJ1168" s="2" t="s">
        <v>75</v>
      </c>
      <c r="AK1168" s="2" t="s">
        <v>76</v>
      </c>
      <c r="AL1168" s="2" t="s">
        <v>76</v>
      </c>
      <c r="AM1168" s="2" t="s">
        <v>76</v>
      </c>
      <c r="AN1168" s="2" t="s">
        <v>108</v>
      </c>
      <c r="AO1168" s="2" t="s">
        <v>75</v>
      </c>
      <c r="AP1168" s="2" t="s">
        <v>73</v>
      </c>
      <c r="AQ1168" s="2" t="s">
        <v>77</v>
      </c>
      <c r="AR1168" s="2" t="s">
        <v>75</v>
      </c>
      <c r="AS1168" s="2" t="s">
        <v>75</v>
      </c>
      <c r="AT1168" s="2" t="s">
        <v>76</v>
      </c>
      <c r="AU1168" s="2" t="s">
        <v>76</v>
      </c>
      <c r="AV1168" s="2" t="s">
        <v>263</v>
      </c>
      <c r="AW1168" s="2" t="s">
        <v>163</v>
      </c>
      <c r="AZ1168" s="2" t="s">
        <v>61</v>
      </c>
      <c r="BF1168" s="2" t="s">
        <v>88</v>
      </c>
      <c r="BH1168" s="2">
        <f>O1168+AH1168+AL1168+AM1168+AN1168+AT1168+AU1168</f>
        <v>15</v>
      </c>
      <c r="BI1168" s="2">
        <f>J1168+K1168+L1168+M1168+AI1168+AJ1168+AO1168+AR1168+AS1168</f>
        <v>560</v>
      </c>
      <c r="BJ1168" s="1" t="str">
        <f>IF(AND(H1168&gt;"001",H1168&lt;"300"),"In-State","Out-State")</f>
        <v>In-State</v>
      </c>
    </row>
    <row r="1169" spans="1:62" x14ac:dyDescent="0.25">
      <c r="A1169" s="2" t="s">
        <v>61</v>
      </c>
      <c r="B1169" s="2" t="s">
        <v>62</v>
      </c>
      <c r="C1169" s="3"/>
      <c r="D1169" s="2" t="s">
        <v>80</v>
      </c>
      <c r="E1169" s="2" t="s">
        <v>61</v>
      </c>
      <c r="F1169" s="2"/>
      <c r="G1169" s="2" t="s">
        <v>61</v>
      </c>
      <c r="H1169" s="2" t="s">
        <v>174</v>
      </c>
      <c r="J1169" s="2" t="s">
        <v>128</v>
      </c>
      <c r="K1169" s="2" t="s">
        <v>67</v>
      </c>
      <c r="L1169" s="2" t="s">
        <v>162</v>
      </c>
      <c r="M1169" s="2" t="s">
        <v>67</v>
      </c>
      <c r="N1169" s="2" t="s">
        <v>83</v>
      </c>
      <c r="O1169" s="2" t="s">
        <v>163</v>
      </c>
      <c r="R1169" s="2" t="s">
        <v>73</v>
      </c>
      <c r="S1169" s="2" t="s">
        <v>94</v>
      </c>
      <c r="T1169" s="2" t="s">
        <v>715</v>
      </c>
      <c r="V1169" s="2" t="s">
        <v>72</v>
      </c>
      <c r="W1169" s="2" t="s">
        <v>73</v>
      </c>
      <c r="X1169" s="2" t="s">
        <v>74</v>
      </c>
      <c r="AA1169" s="2" t="s">
        <v>61</v>
      </c>
      <c r="AH1169" s="2" t="s">
        <v>75</v>
      </c>
      <c r="AI1169" s="2" t="s">
        <v>75</v>
      </c>
      <c r="AJ1169" s="2" t="s">
        <v>75</v>
      </c>
      <c r="AK1169" s="2" t="s">
        <v>76</v>
      </c>
      <c r="AL1169" s="2" t="s">
        <v>76</v>
      </c>
      <c r="AM1169" s="2" t="s">
        <v>93</v>
      </c>
      <c r="AN1169" s="2" t="s">
        <v>165</v>
      </c>
      <c r="AO1169" s="2" t="s">
        <v>75</v>
      </c>
      <c r="AP1169" s="2" t="s">
        <v>73</v>
      </c>
      <c r="AQ1169" s="2" t="s">
        <v>77</v>
      </c>
      <c r="AR1169" s="2" t="s">
        <v>75</v>
      </c>
      <c r="AS1169" s="2" t="s">
        <v>75</v>
      </c>
      <c r="AT1169" s="2" t="s">
        <v>76</v>
      </c>
      <c r="AU1169" s="2" t="s">
        <v>76</v>
      </c>
      <c r="AV1169" s="2" t="s">
        <v>1812</v>
      </c>
      <c r="AX1169" s="2" t="s">
        <v>204</v>
      </c>
      <c r="AZ1169" s="2" t="s">
        <v>73</v>
      </c>
      <c r="BC1169" s="2" t="s">
        <v>94</v>
      </c>
      <c r="BH1169" s="2">
        <f>O1169+AH1169+AL1169+AM1169+AN1169+AT1169+AU1169</f>
        <v>14</v>
      </c>
      <c r="BI1169" s="2">
        <f>J1169+K1169+L1169+M1169+AI1169+AJ1169+AO1169+AR1169+AS1169</f>
        <v>288</v>
      </c>
      <c r="BJ1169" s="1" t="str">
        <f>IF(AND(H1169&gt;"001",H1169&lt;"300"),"In-State","Out-State")</f>
        <v>In-State</v>
      </c>
    </row>
    <row r="1170" spans="1:62" x14ac:dyDescent="0.25">
      <c r="A1170" s="2" t="s">
        <v>61</v>
      </c>
      <c r="B1170" s="2" t="s">
        <v>62</v>
      </c>
      <c r="C1170" s="3"/>
      <c r="D1170" s="2" t="s">
        <v>80</v>
      </c>
      <c r="E1170" s="2" t="s">
        <v>61</v>
      </c>
      <c r="F1170" s="2"/>
      <c r="G1170" s="2" t="s">
        <v>61</v>
      </c>
      <c r="H1170" s="2" t="s">
        <v>64</v>
      </c>
      <c r="J1170" s="2" t="s">
        <v>128</v>
      </c>
      <c r="K1170" s="2" t="s">
        <v>67</v>
      </c>
      <c r="L1170" s="2" t="s">
        <v>67</v>
      </c>
      <c r="M1170" s="2" t="s">
        <v>67</v>
      </c>
      <c r="N1170" s="2" t="s">
        <v>83</v>
      </c>
      <c r="O1170" s="2" t="s">
        <v>163</v>
      </c>
      <c r="R1170" s="2" t="s">
        <v>73</v>
      </c>
      <c r="S1170" s="2" t="s">
        <v>61</v>
      </c>
      <c r="T1170" s="2" t="s">
        <v>396</v>
      </c>
      <c r="V1170" s="2" t="s">
        <v>133</v>
      </c>
      <c r="W1170" s="2" t="s">
        <v>73</v>
      </c>
      <c r="X1170" s="2" t="s">
        <v>74</v>
      </c>
      <c r="AA1170" s="2" t="s">
        <v>61</v>
      </c>
      <c r="AB1170" s="2" t="s">
        <v>73</v>
      </c>
      <c r="AH1170" s="2" t="s">
        <v>75</v>
      </c>
      <c r="AI1170" s="2" t="s">
        <v>75</v>
      </c>
      <c r="AJ1170" s="2" t="s">
        <v>75</v>
      </c>
      <c r="AK1170" s="2" t="s">
        <v>76</v>
      </c>
      <c r="AL1170" s="2" t="s">
        <v>76</v>
      </c>
      <c r="AM1170" s="2" t="s">
        <v>93</v>
      </c>
      <c r="AN1170" s="2" t="s">
        <v>76</v>
      </c>
      <c r="AO1170" s="2" t="s">
        <v>75</v>
      </c>
      <c r="AP1170" s="2" t="s">
        <v>73</v>
      </c>
      <c r="AQ1170" s="2" t="s">
        <v>77</v>
      </c>
      <c r="AR1170" s="2" t="s">
        <v>75</v>
      </c>
      <c r="AS1170" s="2" t="s">
        <v>75</v>
      </c>
      <c r="AT1170" s="2" t="s">
        <v>76</v>
      </c>
      <c r="AU1170" s="2" t="s">
        <v>76</v>
      </c>
      <c r="AV1170" s="2" t="s">
        <v>1813</v>
      </c>
      <c r="AX1170" s="2" t="s">
        <v>196</v>
      </c>
      <c r="AZ1170" s="2" t="s">
        <v>73</v>
      </c>
      <c r="BA1170" s="2" t="s">
        <v>61</v>
      </c>
      <c r="BH1170" s="2">
        <f>O1170+AH1170+AL1170+AM1170+AN1170+AT1170+AU1170</f>
        <v>10</v>
      </c>
      <c r="BI1170" s="2">
        <f>J1170+K1170+L1170+M1170+AI1170+AJ1170+AO1170+AR1170+AS1170</f>
        <v>176</v>
      </c>
      <c r="BJ1170" s="1" t="str">
        <f>IF(AND(H1170&gt;"001",H1170&lt;"300"),"In-State","Out-State")</f>
        <v>In-State</v>
      </c>
    </row>
    <row r="1171" spans="1:62" x14ac:dyDescent="0.25">
      <c r="A1171" s="2" t="s">
        <v>61</v>
      </c>
      <c r="B1171" s="2" t="s">
        <v>62</v>
      </c>
      <c r="C1171" s="3"/>
      <c r="D1171" s="2" t="s">
        <v>80</v>
      </c>
      <c r="E1171" s="2" t="s">
        <v>61</v>
      </c>
      <c r="F1171" s="2"/>
      <c r="G1171" s="2" t="s">
        <v>61</v>
      </c>
      <c r="H1171" s="2" t="s">
        <v>197</v>
      </c>
      <c r="J1171" s="2" t="s">
        <v>227</v>
      </c>
      <c r="K1171" s="2" t="s">
        <v>67</v>
      </c>
      <c r="L1171" s="2" t="s">
        <v>67</v>
      </c>
      <c r="M1171" s="2" t="s">
        <v>67</v>
      </c>
      <c r="N1171" s="2" t="s">
        <v>222</v>
      </c>
      <c r="O1171" s="2" t="s">
        <v>93</v>
      </c>
      <c r="R1171" s="2" t="s">
        <v>61</v>
      </c>
      <c r="S1171" s="2" t="s">
        <v>70</v>
      </c>
      <c r="T1171" s="2" t="s">
        <v>159</v>
      </c>
      <c r="W1171" s="2" t="s">
        <v>73</v>
      </c>
      <c r="X1171" s="2" t="s">
        <v>74</v>
      </c>
      <c r="AH1171" s="2" t="s">
        <v>75</v>
      </c>
      <c r="AI1171" s="2" t="s">
        <v>75</v>
      </c>
      <c r="AJ1171" s="2" t="s">
        <v>75</v>
      </c>
      <c r="AK1171" s="2" t="s">
        <v>93</v>
      </c>
      <c r="AL1171" s="2" t="s">
        <v>76</v>
      </c>
      <c r="AM1171" s="2" t="s">
        <v>76</v>
      </c>
      <c r="AN1171" s="2" t="s">
        <v>76</v>
      </c>
      <c r="AO1171" s="2" t="s">
        <v>75</v>
      </c>
      <c r="AP1171" s="2" t="s">
        <v>70</v>
      </c>
      <c r="AQ1171" s="2" t="s">
        <v>77</v>
      </c>
      <c r="AR1171" s="2" t="s">
        <v>75</v>
      </c>
      <c r="AS1171" s="2" t="s">
        <v>75</v>
      </c>
      <c r="AT1171" s="2" t="s">
        <v>76</v>
      </c>
      <c r="AU1171" s="2" t="s">
        <v>76</v>
      </c>
      <c r="AV1171" s="2" t="s">
        <v>1814</v>
      </c>
      <c r="AZ1171" s="2" t="s">
        <v>61</v>
      </c>
      <c r="BF1171" s="2" t="s">
        <v>88</v>
      </c>
      <c r="BH1171" s="2">
        <f>O1171+AH1171+AL1171+AM1171+AN1171+AT1171+AU1171</f>
        <v>3</v>
      </c>
      <c r="BI1171" s="2">
        <f>J1171+K1171+L1171+M1171+AI1171+AJ1171+AO1171+AR1171+AS1171</f>
        <v>48</v>
      </c>
      <c r="BJ1171" s="1" t="str">
        <f>IF(AND(H1171&gt;"001",H1171&lt;"300"),"In-State","Out-State")</f>
        <v>In-State</v>
      </c>
    </row>
    <row r="1172" spans="1:62" x14ac:dyDescent="0.25">
      <c r="A1172" s="2" t="s">
        <v>61</v>
      </c>
      <c r="B1172" s="2" t="s">
        <v>62</v>
      </c>
      <c r="C1172" s="3"/>
      <c r="D1172" s="2" t="s">
        <v>80</v>
      </c>
      <c r="E1172" s="2" t="s">
        <v>70</v>
      </c>
      <c r="F1172" s="2"/>
      <c r="G1172" s="2" t="s">
        <v>61</v>
      </c>
      <c r="H1172" s="2" t="s">
        <v>197</v>
      </c>
      <c r="J1172" s="2" t="s">
        <v>67</v>
      </c>
      <c r="K1172" s="2" t="s">
        <v>67</v>
      </c>
      <c r="L1172" s="2" t="s">
        <v>738</v>
      </c>
      <c r="M1172" s="2" t="s">
        <v>67</v>
      </c>
      <c r="N1172" s="2" t="s">
        <v>83</v>
      </c>
      <c r="O1172" s="2" t="s">
        <v>76</v>
      </c>
      <c r="R1172" s="2" t="s">
        <v>70</v>
      </c>
      <c r="S1172" s="2" t="s">
        <v>61</v>
      </c>
      <c r="T1172" s="2" t="s">
        <v>785</v>
      </c>
      <c r="V1172" s="2" t="s">
        <v>100</v>
      </c>
      <c r="W1172" s="2" t="s">
        <v>73</v>
      </c>
      <c r="X1172" s="2" t="s">
        <v>74</v>
      </c>
      <c r="AB1172" s="2" t="s">
        <v>73</v>
      </c>
      <c r="AH1172" s="2" t="s">
        <v>75</v>
      </c>
      <c r="AI1172" s="2" t="s">
        <v>75</v>
      </c>
      <c r="AJ1172" s="2" t="s">
        <v>75</v>
      </c>
      <c r="AK1172" s="2" t="s">
        <v>76</v>
      </c>
      <c r="AL1172" s="2" t="s">
        <v>76</v>
      </c>
      <c r="AM1172" s="2" t="s">
        <v>76</v>
      </c>
      <c r="AN1172" s="2" t="s">
        <v>108</v>
      </c>
      <c r="AO1172" s="2" t="s">
        <v>75</v>
      </c>
      <c r="AP1172" s="2" t="s">
        <v>178</v>
      </c>
      <c r="AQ1172" s="2" t="s">
        <v>77</v>
      </c>
      <c r="AR1172" s="2" t="s">
        <v>75</v>
      </c>
      <c r="AS1172" s="2" t="s">
        <v>75</v>
      </c>
      <c r="AT1172" s="2" t="s">
        <v>76</v>
      </c>
      <c r="AU1172" s="2" t="s">
        <v>76</v>
      </c>
      <c r="AV1172" s="2" t="s">
        <v>1815</v>
      </c>
      <c r="AW1172" s="2" t="s">
        <v>163</v>
      </c>
      <c r="AZ1172" s="2" t="s">
        <v>73</v>
      </c>
      <c r="BA1172" s="2" t="s">
        <v>61</v>
      </c>
      <c r="BH1172" s="2">
        <f>O1172+AH1172+AL1172+AM1172+AN1172+AT1172+AU1172</f>
        <v>12</v>
      </c>
      <c r="BI1172" s="2">
        <f>J1172+K1172+L1172+M1172+AI1172+AJ1172+AO1172+AR1172+AS1172</f>
        <v>512</v>
      </c>
      <c r="BJ1172" s="1" t="str">
        <f>IF(AND(H1172&gt;"001",H1172&lt;"300"),"In-State","Out-State")</f>
        <v>In-State</v>
      </c>
    </row>
    <row r="1173" spans="1:62" x14ac:dyDescent="0.25">
      <c r="A1173" s="2" t="s">
        <v>61</v>
      </c>
      <c r="B1173" s="2" t="s">
        <v>62</v>
      </c>
      <c r="C1173" s="3"/>
      <c r="D1173" s="2" t="s">
        <v>63</v>
      </c>
      <c r="E1173" s="2" t="s">
        <v>61</v>
      </c>
      <c r="F1173" s="2"/>
      <c r="G1173" s="2" t="s">
        <v>61</v>
      </c>
      <c r="H1173" s="2" t="s">
        <v>64</v>
      </c>
      <c r="J1173" s="2" t="s">
        <v>67</v>
      </c>
      <c r="K1173" s="2" t="s">
        <v>67</v>
      </c>
      <c r="L1173" s="2" t="s">
        <v>392</v>
      </c>
      <c r="M1173" s="2" t="s">
        <v>67</v>
      </c>
      <c r="N1173" s="2" t="s">
        <v>104</v>
      </c>
      <c r="O1173" s="2" t="s">
        <v>76</v>
      </c>
      <c r="R1173" s="2" t="s">
        <v>70</v>
      </c>
      <c r="S1173" s="2" t="s">
        <v>61</v>
      </c>
      <c r="T1173" s="2" t="s">
        <v>1295</v>
      </c>
      <c r="V1173" s="2" t="s">
        <v>63</v>
      </c>
      <c r="W1173" s="2" t="s">
        <v>73</v>
      </c>
      <c r="X1173" s="2" t="s">
        <v>74</v>
      </c>
      <c r="AB1173" s="2" t="s">
        <v>73</v>
      </c>
      <c r="AH1173" s="2" t="s">
        <v>75</v>
      </c>
      <c r="AI1173" s="2" t="s">
        <v>75</v>
      </c>
      <c r="AJ1173" s="2" t="s">
        <v>75</v>
      </c>
      <c r="AK1173" s="2" t="s">
        <v>76</v>
      </c>
      <c r="AL1173" s="2" t="s">
        <v>76</v>
      </c>
      <c r="AM1173" s="2" t="s">
        <v>76</v>
      </c>
      <c r="AN1173" s="2" t="s">
        <v>93</v>
      </c>
      <c r="AO1173" s="2" t="s">
        <v>75</v>
      </c>
      <c r="AP1173" s="2" t="s">
        <v>61</v>
      </c>
      <c r="AQ1173" s="2" t="s">
        <v>77</v>
      </c>
      <c r="AR1173" s="2" t="s">
        <v>75</v>
      </c>
      <c r="AS1173" s="2" t="s">
        <v>75</v>
      </c>
      <c r="AT1173" s="2" t="s">
        <v>76</v>
      </c>
      <c r="AU1173" s="2" t="s">
        <v>76</v>
      </c>
      <c r="AV1173" s="2" t="s">
        <v>1816</v>
      </c>
      <c r="AX1173" s="2" t="s">
        <v>110</v>
      </c>
      <c r="AZ1173" s="2" t="s">
        <v>73</v>
      </c>
      <c r="BA1173" s="2" t="s">
        <v>61</v>
      </c>
      <c r="BH1173" s="2">
        <f>O1173+AH1173+AL1173+AM1173+AN1173+AT1173+AU1173</f>
        <v>3</v>
      </c>
      <c r="BI1173" s="2">
        <f>J1173+K1173+L1173+M1173+AI1173+AJ1173+AO1173+AR1173+AS1173</f>
        <v>64</v>
      </c>
      <c r="BJ1173" s="1" t="str">
        <f>IF(AND(H1173&gt;"001",H1173&lt;"300"),"In-State","Out-State")</f>
        <v>In-State</v>
      </c>
    </row>
    <row r="1174" spans="1:62" x14ac:dyDescent="0.25">
      <c r="A1174" s="2" t="s">
        <v>61</v>
      </c>
      <c r="B1174" s="2" t="s">
        <v>62</v>
      </c>
      <c r="C1174" s="3"/>
      <c r="D1174" s="2" t="s">
        <v>80</v>
      </c>
      <c r="E1174" s="2" t="s">
        <v>70</v>
      </c>
      <c r="F1174" s="2"/>
      <c r="G1174" s="2" t="s">
        <v>61</v>
      </c>
      <c r="H1174" s="2" t="s">
        <v>232</v>
      </c>
      <c r="J1174" s="2" t="s">
        <v>227</v>
      </c>
      <c r="K1174" s="2" t="s">
        <v>67</v>
      </c>
      <c r="L1174" s="2" t="s">
        <v>67</v>
      </c>
      <c r="M1174" s="2" t="s">
        <v>67</v>
      </c>
      <c r="N1174" s="2" t="s">
        <v>393</v>
      </c>
      <c r="O1174" s="2" t="s">
        <v>93</v>
      </c>
      <c r="R1174" s="2" t="s">
        <v>73</v>
      </c>
      <c r="S1174" s="2" t="s">
        <v>61</v>
      </c>
      <c r="T1174" s="2" t="s">
        <v>190</v>
      </c>
      <c r="V1174" s="2" t="s">
        <v>138</v>
      </c>
      <c r="W1174" s="2" t="s">
        <v>73</v>
      </c>
      <c r="X1174" s="2" t="s">
        <v>74</v>
      </c>
      <c r="AH1174" s="2" t="s">
        <v>75</v>
      </c>
      <c r="AI1174" s="2" t="s">
        <v>75</v>
      </c>
      <c r="AJ1174" s="2" t="s">
        <v>75</v>
      </c>
      <c r="AK1174" s="2" t="s">
        <v>76</v>
      </c>
      <c r="AL1174" s="2" t="s">
        <v>76</v>
      </c>
      <c r="AM1174" s="2" t="s">
        <v>76</v>
      </c>
      <c r="AN1174" s="2" t="s">
        <v>76</v>
      </c>
      <c r="AO1174" s="2" t="s">
        <v>75</v>
      </c>
      <c r="AP1174" s="2" t="s">
        <v>61</v>
      </c>
      <c r="AQ1174" s="2" t="s">
        <v>77</v>
      </c>
      <c r="AR1174" s="2" t="s">
        <v>75</v>
      </c>
      <c r="AS1174" s="2" t="s">
        <v>75</v>
      </c>
      <c r="AT1174" s="2" t="s">
        <v>76</v>
      </c>
      <c r="AU1174" s="2" t="s">
        <v>76</v>
      </c>
      <c r="AV1174" s="2" t="s">
        <v>1817</v>
      </c>
      <c r="AX1174" s="2" t="s">
        <v>1818</v>
      </c>
      <c r="AZ1174" s="2" t="s">
        <v>73</v>
      </c>
      <c r="BA1174" s="2" t="s">
        <v>61</v>
      </c>
      <c r="BH1174" s="2">
        <f>O1174+AH1174+AL1174+AM1174+AN1174+AT1174+AU1174</f>
        <v>3</v>
      </c>
      <c r="BI1174" s="2">
        <f>J1174+K1174+L1174+M1174+AI1174+AJ1174+AO1174+AR1174+AS1174</f>
        <v>48</v>
      </c>
      <c r="BJ1174" s="1" t="str">
        <f>IF(AND(H1174&gt;"001",H1174&lt;"300"),"In-State","Out-State")</f>
        <v>In-State</v>
      </c>
    </row>
    <row r="1175" spans="1:62" x14ac:dyDescent="0.25">
      <c r="A1175" s="2" t="s">
        <v>61</v>
      </c>
      <c r="B1175" s="2" t="s">
        <v>62</v>
      </c>
      <c r="C1175" s="3"/>
      <c r="D1175" s="2" t="s">
        <v>80</v>
      </c>
      <c r="E1175" s="2" t="s">
        <v>61</v>
      </c>
      <c r="F1175" s="2"/>
      <c r="G1175" s="2" t="s">
        <v>61</v>
      </c>
      <c r="H1175" s="2" t="s">
        <v>64</v>
      </c>
      <c r="J1175" s="2" t="s">
        <v>267</v>
      </c>
      <c r="K1175" s="2" t="s">
        <v>67</v>
      </c>
      <c r="L1175" s="2" t="s">
        <v>67</v>
      </c>
      <c r="M1175" s="2" t="s">
        <v>67</v>
      </c>
      <c r="N1175" s="2" t="s">
        <v>97</v>
      </c>
      <c r="O1175" s="2" t="s">
        <v>112</v>
      </c>
      <c r="R1175" s="2" t="s">
        <v>61</v>
      </c>
      <c r="S1175" s="2" t="s">
        <v>61</v>
      </c>
      <c r="T1175" s="2" t="s">
        <v>1819</v>
      </c>
      <c r="V1175" s="2" t="s">
        <v>72</v>
      </c>
      <c r="W1175" s="2" t="s">
        <v>73</v>
      </c>
      <c r="X1175" s="2" t="s">
        <v>74</v>
      </c>
      <c r="AA1175" s="2" t="s">
        <v>61</v>
      </c>
      <c r="AH1175" s="2" t="s">
        <v>75</v>
      </c>
      <c r="AI1175" s="2" t="s">
        <v>75</v>
      </c>
      <c r="AJ1175" s="2" t="s">
        <v>75</v>
      </c>
      <c r="AK1175" s="2" t="s">
        <v>76</v>
      </c>
      <c r="AL1175" s="2" t="s">
        <v>76</v>
      </c>
      <c r="AM1175" s="2" t="s">
        <v>93</v>
      </c>
      <c r="AN1175" s="2" t="s">
        <v>76</v>
      </c>
      <c r="AO1175" s="2" t="s">
        <v>75</v>
      </c>
      <c r="AP1175" s="2" t="s">
        <v>70</v>
      </c>
      <c r="AQ1175" s="2" t="s">
        <v>77</v>
      </c>
      <c r="AR1175" s="2" t="s">
        <v>75</v>
      </c>
      <c r="AS1175" s="2" t="s">
        <v>75</v>
      </c>
      <c r="AT1175" s="2" t="s">
        <v>76</v>
      </c>
      <c r="AU1175" s="2" t="s">
        <v>76</v>
      </c>
      <c r="AV1175" s="2" t="s">
        <v>1820</v>
      </c>
      <c r="AX1175" s="2" t="s">
        <v>196</v>
      </c>
      <c r="AZ1175" s="2" t="s">
        <v>73</v>
      </c>
      <c r="BA1175" s="2" t="s">
        <v>61</v>
      </c>
      <c r="BH1175" s="2">
        <f>O1175+AH1175+AL1175+AM1175+AN1175+AT1175+AU1175</f>
        <v>14</v>
      </c>
      <c r="BI1175" s="2">
        <f>J1175+K1175+L1175+M1175+AI1175+AJ1175+AO1175+AR1175+AS1175</f>
        <v>240</v>
      </c>
      <c r="BJ1175" s="1" t="str">
        <f>IF(AND(H1175&gt;"001",H1175&lt;"300"),"In-State","Out-State")</f>
        <v>In-State</v>
      </c>
    </row>
    <row r="1176" spans="1:62" x14ac:dyDescent="0.25">
      <c r="A1176" s="2" t="s">
        <v>61</v>
      </c>
      <c r="B1176" s="2" t="s">
        <v>62</v>
      </c>
      <c r="C1176" s="3"/>
      <c r="D1176" s="2" t="s">
        <v>63</v>
      </c>
      <c r="E1176" s="2" t="s">
        <v>73</v>
      </c>
      <c r="F1176" s="2"/>
      <c r="G1176" s="2" t="s">
        <v>61</v>
      </c>
      <c r="H1176" s="2" t="s">
        <v>64</v>
      </c>
      <c r="J1176" s="2" t="s">
        <v>171</v>
      </c>
      <c r="K1176" s="2" t="s">
        <v>67</v>
      </c>
      <c r="L1176" s="2" t="s">
        <v>162</v>
      </c>
      <c r="M1176" s="2" t="s">
        <v>67</v>
      </c>
      <c r="N1176" s="2" t="s">
        <v>83</v>
      </c>
      <c r="O1176" s="2" t="s">
        <v>163</v>
      </c>
      <c r="R1176" s="2" t="s">
        <v>73</v>
      </c>
      <c r="S1176" s="2" t="s">
        <v>61</v>
      </c>
      <c r="T1176" s="2" t="s">
        <v>1661</v>
      </c>
      <c r="V1176" s="2" t="s">
        <v>156</v>
      </c>
      <c r="W1176" s="2" t="s">
        <v>73</v>
      </c>
      <c r="X1176" s="2" t="s">
        <v>74</v>
      </c>
      <c r="AH1176" s="2" t="s">
        <v>75</v>
      </c>
      <c r="AI1176" s="2" t="s">
        <v>75</v>
      </c>
      <c r="AJ1176" s="2" t="s">
        <v>75</v>
      </c>
      <c r="AK1176" s="2" t="s">
        <v>76</v>
      </c>
      <c r="AL1176" s="2" t="s">
        <v>76</v>
      </c>
      <c r="AM1176" s="2" t="s">
        <v>76</v>
      </c>
      <c r="AN1176" s="2" t="s">
        <v>165</v>
      </c>
      <c r="AO1176" s="2" t="s">
        <v>75</v>
      </c>
      <c r="AP1176" s="2" t="s">
        <v>70</v>
      </c>
      <c r="AQ1176" s="2" t="s">
        <v>77</v>
      </c>
      <c r="AR1176" s="2" t="s">
        <v>75</v>
      </c>
      <c r="AS1176" s="2" t="s">
        <v>75</v>
      </c>
      <c r="AT1176" s="2" t="s">
        <v>76</v>
      </c>
      <c r="AU1176" s="2" t="s">
        <v>76</v>
      </c>
      <c r="AV1176" s="2" t="s">
        <v>1821</v>
      </c>
      <c r="AZ1176" s="2" t="s">
        <v>73</v>
      </c>
      <c r="BA1176" s="2" t="s">
        <v>61</v>
      </c>
      <c r="BH1176" s="2">
        <f>O1176+AH1176+AL1176+AM1176+AN1176+AT1176+AU1176</f>
        <v>11</v>
      </c>
      <c r="BI1176" s="2">
        <f>J1176+K1176+L1176+M1176+AI1176+AJ1176+AO1176+AR1176+AS1176</f>
        <v>240</v>
      </c>
      <c r="BJ1176" s="1" t="str">
        <f>IF(AND(H1176&gt;"001",H1176&lt;"300"),"In-State","Out-State")</f>
        <v>In-State</v>
      </c>
    </row>
    <row r="1177" spans="1:62" x14ac:dyDescent="0.25">
      <c r="A1177" s="2" t="s">
        <v>61</v>
      </c>
      <c r="B1177" s="2" t="s">
        <v>62</v>
      </c>
      <c r="C1177" s="3"/>
      <c r="D1177" s="2" t="s">
        <v>63</v>
      </c>
      <c r="E1177" s="2" t="s">
        <v>73</v>
      </c>
      <c r="F1177" s="2"/>
      <c r="G1177" s="2" t="s">
        <v>61</v>
      </c>
      <c r="H1177" s="2" t="s">
        <v>64</v>
      </c>
      <c r="J1177" s="2" t="s">
        <v>218</v>
      </c>
      <c r="K1177" s="2" t="s">
        <v>67</v>
      </c>
      <c r="L1177" s="2" t="s">
        <v>67</v>
      </c>
      <c r="M1177" s="2" t="s">
        <v>67</v>
      </c>
      <c r="N1177" s="2" t="s">
        <v>703</v>
      </c>
      <c r="O1177" s="2" t="s">
        <v>84</v>
      </c>
      <c r="R1177" s="2" t="s">
        <v>61</v>
      </c>
      <c r="S1177" s="2" t="s">
        <v>70</v>
      </c>
      <c r="T1177" s="2" t="s">
        <v>1822</v>
      </c>
      <c r="W1177" s="2" t="s">
        <v>73</v>
      </c>
      <c r="X1177" s="2" t="s">
        <v>74</v>
      </c>
      <c r="AH1177" s="2" t="s">
        <v>75</v>
      </c>
      <c r="AI1177" s="2" t="s">
        <v>75</v>
      </c>
      <c r="AJ1177" s="2" t="s">
        <v>75</v>
      </c>
      <c r="AK1177" s="2" t="s">
        <v>76</v>
      </c>
      <c r="AL1177" s="2" t="s">
        <v>76</v>
      </c>
      <c r="AM1177" s="2" t="s">
        <v>76</v>
      </c>
      <c r="AN1177" s="2" t="s">
        <v>76</v>
      </c>
      <c r="AO1177" s="2" t="s">
        <v>75</v>
      </c>
      <c r="AP1177" s="2" t="s">
        <v>61</v>
      </c>
      <c r="AQ1177" s="2" t="s">
        <v>77</v>
      </c>
      <c r="AR1177" s="2" t="s">
        <v>75</v>
      </c>
      <c r="AS1177" s="2" t="s">
        <v>75</v>
      </c>
      <c r="AT1177" s="2" t="s">
        <v>76</v>
      </c>
      <c r="AU1177" s="2" t="s">
        <v>76</v>
      </c>
      <c r="AV1177" s="2" t="s">
        <v>1823</v>
      </c>
      <c r="AX1177" s="2" t="s">
        <v>151</v>
      </c>
      <c r="AZ1177" s="2" t="s">
        <v>61</v>
      </c>
      <c r="BF1177" s="2" t="s">
        <v>88</v>
      </c>
      <c r="BH1177" s="2">
        <f>O1177+AH1177+AL1177+AM1177+AN1177+AT1177+AU1177</f>
        <v>6</v>
      </c>
      <c r="BI1177" s="2">
        <f>J1177+K1177+L1177+M1177+AI1177+AJ1177+AO1177+AR1177+AS1177</f>
        <v>96</v>
      </c>
      <c r="BJ1177" s="1" t="str">
        <f>IF(AND(H1177&gt;"001",H1177&lt;"300"),"In-State","Out-State")</f>
        <v>In-State</v>
      </c>
    </row>
    <row r="1178" spans="1:62" x14ac:dyDescent="0.25">
      <c r="A1178" s="2" t="s">
        <v>61</v>
      </c>
      <c r="B1178" s="2" t="s">
        <v>62</v>
      </c>
      <c r="C1178" s="3"/>
      <c r="D1178" s="2" t="s">
        <v>63</v>
      </c>
      <c r="E1178" s="2" t="s">
        <v>73</v>
      </c>
      <c r="F1178" s="2"/>
      <c r="G1178" s="2" t="s">
        <v>61</v>
      </c>
      <c r="H1178" s="2" t="s">
        <v>64</v>
      </c>
      <c r="J1178" s="2" t="s">
        <v>218</v>
      </c>
      <c r="K1178" s="2" t="s">
        <v>67</v>
      </c>
      <c r="L1178" s="2" t="s">
        <v>67</v>
      </c>
      <c r="M1178" s="2" t="s">
        <v>67</v>
      </c>
      <c r="N1178" s="2" t="s">
        <v>338</v>
      </c>
      <c r="O1178" s="2" t="s">
        <v>84</v>
      </c>
      <c r="R1178" s="2" t="s">
        <v>61</v>
      </c>
      <c r="S1178" s="2" t="s">
        <v>61</v>
      </c>
      <c r="T1178" s="2" t="s">
        <v>1574</v>
      </c>
      <c r="V1178" s="2" t="s">
        <v>107</v>
      </c>
      <c r="W1178" s="2" t="s">
        <v>73</v>
      </c>
      <c r="X1178" s="2" t="s">
        <v>74</v>
      </c>
      <c r="AB1178" s="2" t="s">
        <v>73</v>
      </c>
      <c r="AH1178" s="2" t="s">
        <v>75</v>
      </c>
      <c r="AI1178" s="2" t="s">
        <v>75</v>
      </c>
      <c r="AJ1178" s="2" t="s">
        <v>75</v>
      </c>
      <c r="AK1178" s="2" t="s">
        <v>76</v>
      </c>
      <c r="AL1178" s="2" t="s">
        <v>76</v>
      </c>
      <c r="AM1178" s="2" t="s">
        <v>76</v>
      </c>
      <c r="AN1178" s="2" t="s">
        <v>76</v>
      </c>
      <c r="AO1178" s="2" t="s">
        <v>75</v>
      </c>
      <c r="AP1178" s="2" t="s">
        <v>61</v>
      </c>
      <c r="AQ1178" s="2" t="s">
        <v>77</v>
      </c>
      <c r="AR1178" s="2" t="s">
        <v>75</v>
      </c>
      <c r="AS1178" s="2" t="s">
        <v>75</v>
      </c>
      <c r="AT1178" s="2" t="s">
        <v>76</v>
      </c>
      <c r="AU1178" s="2" t="s">
        <v>76</v>
      </c>
      <c r="AV1178" s="2" t="s">
        <v>1824</v>
      </c>
      <c r="AX1178" s="2" t="s">
        <v>79</v>
      </c>
      <c r="AZ1178" s="2" t="s">
        <v>73</v>
      </c>
      <c r="BA1178" s="2" t="s">
        <v>61</v>
      </c>
      <c r="BH1178" s="2">
        <f>O1178+AH1178+AL1178+AM1178+AN1178+AT1178+AU1178</f>
        <v>6</v>
      </c>
      <c r="BI1178" s="2">
        <f>J1178+K1178+L1178+M1178+AI1178+AJ1178+AO1178+AR1178+AS1178</f>
        <v>96</v>
      </c>
      <c r="BJ1178" s="1" t="str">
        <f>IF(AND(H1178&gt;"001",H1178&lt;"300"),"In-State","Out-State")</f>
        <v>In-State</v>
      </c>
    </row>
    <row r="1179" spans="1:62" x14ac:dyDescent="0.25">
      <c r="A1179" s="2" t="s">
        <v>61</v>
      </c>
      <c r="B1179" s="2" t="s">
        <v>62</v>
      </c>
      <c r="C1179" s="3"/>
      <c r="D1179" s="2" t="s">
        <v>80</v>
      </c>
      <c r="E1179" s="2" t="s">
        <v>73</v>
      </c>
      <c r="F1179" s="2"/>
      <c r="G1179" s="2" t="s">
        <v>61</v>
      </c>
      <c r="H1179" s="2" t="s">
        <v>81</v>
      </c>
      <c r="J1179" s="2" t="s">
        <v>205</v>
      </c>
      <c r="K1179" s="2" t="s">
        <v>67</v>
      </c>
      <c r="L1179" s="2" t="s">
        <v>67</v>
      </c>
      <c r="M1179" s="2" t="s">
        <v>67</v>
      </c>
      <c r="N1179" s="2" t="s">
        <v>83</v>
      </c>
      <c r="O1179" s="2" t="s">
        <v>108</v>
      </c>
      <c r="R1179" s="2" t="s">
        <v>73</v>
      </c>
      <c r="S1179" s="2" t="s">
        <v>61</v>
      </c>
      <c r="T1179" s="2" t="s">
        <v>1124</v>
      </c>
      <c r="V1179" s="2" t="s">
        <v>403</v>
      </c>
      <c r="W1179" s="2" t="s">
        <v>73</v>
      </c>
      <c r="X1179" s="2" t="s">
        <v>74</v>
      </c>
      <c r="AB1179" s="2" t="s">
        <v>73</v>
      </c>
      <c r="AH1179" s="2" t="s">
        <v>75</v>
      </c>
      <c r="AI1179" s="2" t="s">
        <v>75</v>
      </c>
      <c r="AJ1179" s="2" t="s">
        <v>75</v>
      </c>
      <c r="AK1179" s="2" t="s">
        <v>76</v>
      </c>
      <c r="AL1179" s="2" t="s">
        <v>76</v>
      </c>
      <c r="AM1179" s="2" t="s">
        <v>76</v>
      </c>
      <c r="AN1179" s="2" t="s">
        <v>76</v>
      </c>
      <c r="AO1179" s="2" t="s">
        <v>75</v>
      </c>
      <c r="AP1179" s="2" t="s">
        <v>73</v>
      </c>
      <c r="AQ1179" s="2" t="s">
        <v>77</v>
      </c>
      <c r="AR1179" s="2" t="s">
        <v>75</v>
      </c>
      <c r="AS1179" s="2" t="s">
        <v>75</v>
      </c>
      <c r="AT1179" s="2" t="s">
        <v>76</v>
      </c>
      <c r="AU1179" s="2" t="s">
        <v>76</v>
      </c>
      <c r="AV1179" s="2" t="s">
        <v>1825</v>
      </c>
      <c r="AX1179" s="2" t="s">
        <v>211</v>
      </c>
      <c r="AZ1179" s="2" t="s">
        <v>73</v>
      </c>
      <c r="BA1179" s="2" t="s">
        <v>61</v>
      </c>
      <c r="BH1179" s="2">
        <f>O1179+AH1179+AL1179+AM1179+AN1179+AT1179+AU1179</f>
        <v>12</v>
      </c>
      <c r="BI1179" s="2">
        <f>J1179+K1179+L1179+M1179+AI1179+AJ1179+AO1179+AR1179+AS1179</f>
        <v>192</v>
      </c>
      <c r="BJ1179" s="1" t="str">
        <f>IF(AND(H1179&gt;"001",H1179&lt;"300"),"In-State","Out-State")</f>
        <v>In-State</v>
      </c>
    </row>
    <row r="1180" spans="1:62" x14ac:dyDescent="0.25">
      <c r="A1180" s="2" t="s">
        <v>61</v>
      </c>
      <c r="B1180" s="2" t="s">
        <v>62</v>
      </c>
      <c r="C1180" s="3"/>
      <c r="D1180" s="2" t="s">
        <v>80</v>
      </c>
      <c r="E1180" s="2" t="s">
        <v>61</v>
      </c>
      <c r="F1180" s="2"/>
      <c r="G1180" s="2" t="s">
        <v>61</v>
      </c>
      <c r="H1180" s="2" t="s">
        <v>197</v>
      </c>
      <c r="J1180" s="2" t="s">
        <v>67</v>
      </c>
      <c r="K1180" s="2" t="s">
        <v>67</v>
      </c>
      <c r="L1180" s="2" t="s">
        <v>218</v>
      </c>
      <c r="M1180" s="2" t="s">
        <v>67</v>
      </c>
      <c r="N1180" s="2" t="s">
        <v>89</v>
      </c>
      <c r="O1180" s="2" t="s">
        <v>76</v>
      </c>
      <c r="R1180" s="2" t="s">
        <v>70</v>
      </c>
      <c r="S1180" s="2" t="s">
        <v>73</v>
      </c>
      <c r="T1180" s="2" t="s">
        <v>1826</v>
      </c>
      <c r="V1180" s="2" t="s">
        <v>124</v>
      </c>
      <c r="W1180" s="2" t="s">
        <v>73</v>
      </c>
      <c r="X1180" s="2" t="s">
        <v>74</v>
      </c>
      <c r="AH1180" s="2" t="s">
        <v>75</v>
      </c>
      <c r="AI1180" s="2" t="s">
        <v>75</v>
      </c>
      <c r="AJ1180" s="2" t="s">
        <v>75</v>
      </c>
      <c r="AK1180" s="2" t="s">
        <v>76</v>
      </c>
      <c r="AL1180" s="2" t="s">
        <v>76</v>
      </c>
      <c r="AM1180" s="2" t="s">
        <v>76</v>
      </c>
      <c r="AN1180" s="2" t="s">
        <v>84</v>
      </c>
      <c r="AO1180" s="2" t="s">
        <v>75</v>
      </c>
      <c r="AP1180" s="2" t="s">
        <v>178</v>
      </c>
      <c r="AQ1180" s="2" t="s">
        <v>73</v>
      </c>
      <c r="AR1180" s="2" t="s">
        <v>75</v>
      </c>
      <c r="AS1180" s="2" t="s">
        <v>75</v>
      </c>
      <c r="AT1180" s="2" t="s">
        <v>76</v>
      </c>
      <c r="AU1180" s="2" t="s">
        <v>76</v>
      </c>
      <c r="AV1180" s="2" t="s">
        <v>497</v>
      </c>
      <c r="AX1180" s="2" t="s">
        <v>151</v>
      </c>
      <c r="AZ1180" s="2" t="s">
        <v>73</v>
      </c>
      <c r="BB1180" s="2" t="s">
        <v>73</v>
      </c>
      <c r="BH1180" s="2">
        <f>O1180+AH1180+AL1180+AM1180+AN1180+AT1180+AU1180</f>
        <v>6</v>
      </c>
      <c r="BI1180" s="2">
        <f>J1180+K1180+L1180+M1180+AI1180+AJ1180+AO1180+AR1180+AS1180</f>
        <v>96</v>
      </c>
      <c r="BJ1180" s="1" t="str">
        <f>IF(AND(H1180&gt;"001",H1180&lt;"300"),"In-State","Out-State")</f>
        <v>In-State</v>
      </c>
    </row>
    <row r="1181" spans="1:62" x14ac:dyDescent="0.25">
      <c r="A1181" s="2" t="s">
        <v>61</v>
      </c>
      <c r="B1181" s="2" t="s">
        <v>62</v>
      </c>
      <c r="C1181" s="3"/>
      <c r="D1181" s="2" t="s">
        <v>80</v>
      </c>
      <c r="E1181" s="2" t="s">
        <v>94</v>
      </c>
      <c r="F1181" s="2"/>
      <c r="G1181" s="2" t="s">
        <v>61</v>
      </c>
      <c r="H1181" s="2" t="s">
        <v>64</v>
      </c>
      <c r="J1181" s="2" t="s">
        <v>212</v>
      </c>
      <c r="K1181" s="2" t="s">
        <v>67</v>
      </c>
      <c r="L1181" s="2" t="s">
        <v>67</v>
      </c>
      <c r="M1181" s="2" t="s">
        <v>67</v>
      </c>
      <c r="N1181" s="2" t="s">
        <v>97</v>
      </c>
      <c r="O1181" s="2" t="s">
        <v>122</v>
      </c>
      <c r="R1181" s="2" t="s">
        <v>61</v>
      </c>
      <c r="S1181" s="2" t="s">
        <v>61</v>
      </c>
      <c r="T1181" s="2" t="s">
        <v>1827</v>
      </c>
      <c r="V1181" s="2" t="s">
        <v>92</v>
      </c>
      <c r="W1181" s="2" t="s">
        <v>73</v>
      </c>
      <c r="X1181" s="2" t="s">
        <v>74</v>
      </c>
      <c r="AH1181" s="2" t="s">
        <v>75</v>
      </c>
      <c r="AI1181" s="2" t="s">
        <v>75</v>
      </c>
      <c r="AJ1181" s="2" t="s">
        <v>75</v>
      </c>
      <c r="AK1181" s="2" t="s">
        <v>76</v>
      </c>
      <c r="AL1181" s="2" t="s">
        <v>76</v>
      </c>
      <c r="AM1181" s="2" t="s">
        <v>76</v>
      </c>
      <c r="AN1181" s="2" t="s">
        <v>76</v>
      </c>
      <c r="AO1181" s="2" t="s">
        <v>75</v>
      </c>
      <c r="AP1181" s="2" t="s">
        <v>70</v>
      </c>
      <c r="AQ1181" s="2" t="s">
        <v>77</v>
      </c>
      <c r="AR1181" s="2" t="s">
        <v>75</v>
      </c>
      <c r="AS1181" s="2" t="s">
        <v>75</v>
      </c>
      <c r="AT1181" s="2" t="s">
        <v>76</v>
      </c>
      <c r="AU1181" s="2" t="s">
        <v>76</v>
      </c>
      <c r="AV1181" s="2" t="s">
        <v>1828</v>
      </c>
      <c r="AX1181" s="2" t="s">
        <v>119</v>
      </c>
      <c r="AZ1181" s="2" t="s">
        <v>73</v>
      </c>
      <c r="BA1181" s="2" t="s">
        <v>61</v>
      </c>
      <c r="BH1181" s="2">
        <f>O1181+AH1181+AL1181+AM1181+AN1181+AT1181+AU1181</f>
        <v>8</v>
      </c>
      <c r="BI1181" s="2">
        <f>J1181+K1181+L1181+M1181+AI1181+AJ1181+AO1181+AR1181+AS1181</f>
        <v>160</v>
      </c>
      <c r="BJ1181" s="1" t="str">
        <f>IF(AND(H1181&gt;"001",H1181&lt;"300"),"In-State","Out-State")</f>
        <v>In-State</v>
      </c>
    </row>
    <row r="1182" spans="1:62" x14ac:dyDescent="0.25">
      <c r="A1182" s="2" t="s">
        <v>61</v>
      </c>
      <c r="B1182" s="2" t="s">
        <v>62</v>
      </c>
      <c r="C1182" s="3"/>
      <c r="D1182" s="2" t="s">
        <v>63</v>
      </c>
      <c r="E1182" s="2" t="s">
        <v>73</v>
      </c>
      <c r="F1182" s="2"/>
      <c r="G1182" s="2" t="s">
        <v>61</v>
      </c>
      <c r="H1182" s="2" t="s">
        <v>189</v>
      </c>
      <c r="J1182" s="2" t="s">
        <v>67</v>
      </c>
      <c r="K1182" s="2" t="s">
        <v>67</v>
      </c>
      <c r="L1182" s="2" t="s">
        <v>442</v>
      </c>
      <c r="M1182" s="2" t="s">
        <v>67</v>
      </c>
      <c r="N1182" s="2" t="s">
        <v>83</v>
      </c>
      <c r="O1182" s="2" t="s">
        <v>76</v>
      </c>
      <c r="R1182" s="2" t="s">
        <v>70</v>
      </c>
      <c r="S1182" s="2" t="s">
        <v>61</v>
      </c>
      <c r="T1182" s="2" t="s">
        <v>260</v>
      </c>
      <c r="V1182" s="2" t="s">
        <v>72</v>
      </c>
      <c r="W1182" s="2" t="s">
        <v>73</v>
      </c>
      <c r="X1182" s="2" t="s">
        <v>74</v>
      </c>
      <c r="AB1182" s="2" t="s">
        <v>73</v>
      </c>
      <c r="AH1182" s="2" t="s">
        <v>75</v>
      </c>
      <c r="AI1182" s="2" t="s">
        <v>75</v>
      </c>
      <c r="AJ1182" s="2" t="s">
        <v>75</v>
      </c>
      <c r="AK1182" s="2" t="s">
        <v>76</v>
      </c>
      <c r="AL1182" s="2" t="s">
        <v>76</v>
      </c>
      <c r="AM1182" s="2" t="s">
        <v>76</v>
      </c>
      <c r="AN1182" s="2" t="s">
        <v>444</v>
      </c>
      <c r="AO1182" s="2" t="s">
        <v>75</v>
      </c>
      <c r="AP1182" s="2" t="s">
        <v>73</v>
      </c>
      <c r="AQ1182" s="2" t="s">
        <v>77</v>
      </c>
      <c r="AR1182" s="2" t="s">
        <v>75</v>
      </c>
      <c r="AS1182" s="2" t="s">
        <v>75</v>
      </c>
      <c r="AT1182" s="2" t="s">
        <v>76</v>
      </c>
      <c r="AU1182" s="2" t="s">
        <v>76</v>
      </c>
      <c r="AV1182" s="2" t="s">
        <v>1829</v>
      </c>
      <c r="AW1182" s="2" t="s">
        <v>163</v>
      </c>
      <c r="AX1182" s="2" t="s">
        <v>592</v>
      </c>
      <c r="AZ1182" s="2" t="s">
        <v>73</v>
      </c>
      <c r="BA1182" s="2" t="s">
        <v>61</v>
      </c>
      <c r="BH1182" s="2">
        <f>O1182+AH1182+AL1182+AM1182+AN1182+AT1182+AU1182</f>
        <v>15</v>
      </c>
      <c r="BI1182" s="2">
        <f>J1182+K1182+L1182+M1182+AI1182+AJ1182+AO1182+AR1182+AS1182</f>
        <v>528</v>
      </c>
      <c r="BJ1182" s="1" t="str">
        <f>IF(AND(H1182&gt;"001",H1182&lt;"300"),"In-State","Out-State")</f>
        <v>In-State</v>
      </c>
    </row>
    <row r="1183" spans="1:62" x14ac:dyDescent="0.25">
      <c r="A1183" s="2" t="s">
        <v>61</v>
      </c>
      <c r="B1183" s="2" t="s">
        <v>62</v>
      </c>
      <c r="C1183" s="3"/>
      <c r="D1183" s="2" t="s">
        <v>80</v>
      </c>
      <c r="E1183" s="2" t="s">
        <v>70</v>
      </c>
      <c r="F1183" s="2"/>
      <c r="G1183" s="2" t="s">
        <v>61</v>
      </c>
      <c r="H1183" s="2" t="s">
        <v>64</v>
      </c>
      <c r="J1183" s="2" t="s">
        <v>227</v>
      </c>
      <c r="K1183" s="2" t="s">
        <v>67</v>
      </c>
      <c r="L1183" s="2" t="s">
        <v>67</v>
      </c>
      <c r="M1183" s="2" t="s">
        <v>67</v>
      </c>
      <c r="N1183" s="2" t="s">
        <v>393</v>
      </c>
      <c r="O1183" s="2" t="s">
        <v>76</v>
      </c>
      <c r="R1183" s="2" t="s">
        <v>73</v>
      </c>
      <c r="S1183" s="2" t="s">
        <v>61</v>
      </c>
      <c r="T1183" s="2" t="s">
        <v>273</v>
      </c>
      <c r="V1183" s="2" t="s">
        <v>249</v>
      </c>
      <c r="W1183" s="2" t="s">
        <v>73</v>
      </c>
      <c r="X1183" s="2" t="s">
        <v>74</v>
      </c>
      <c r="AB1183" s="2" t="s">
        <v>73</v>
      </c>
      <c r="AH1183" s="2" t="s">
        <v>75</v>
      </c>
      <c r="AI1183" s="2" t="s">
        <v>75</v>
      </c>
      <c r="AJ1183" s="2" t="s">
        <v>75</v>
      </c>
      <c r="AK1183" s="2" t="s">
        <v>76</v>
      </c>
      <c r="AL1183" s="2" t="s">
        <v>93</v>
      </c>
      <c r="AM1183" s="2" t="s">
        <v>76</v>
      </c>
      <c r="AN1183" s="2" t="s">
        <v>76</v>
      </c>
      <c r="AO1183" s="2" t="s">
        <v>75</v>
      </c>
      <c r="AP1183" s="2" t="s">
        <v>61</v>
      </c>
      <c r="AQ1183" s="2" t="s">
        <v>77</v>
      </c>
      <c r="AR1183" s="2" t="s">
        <v>75</v>
      </c>
      <c r="AS1183" s="2" t="s">
        <v>75</v>
      </c>
      <c r="AT1183" s="2" t="s">
        <v>76</v>
      </c>
      <c r="AU1183" s="2" t="s">
        <v>76</v>
      </c>
      <c r="AV1183" s="2" t="s">
        <v>1150</v>
      </c>
      <c r="AX1183" s="2" t="s">
        <v>196</v>
      </c>
      <c r="AZ1183" s="2" t="s">
        <v>73</v>
      </c>
      <c r="BA1183" s="2" t="s">
        <v>61</v>
      </c>
      <c r="BH1183" s="2">
        <f>O1183+AH1183+AL1183+AM1183+AN1183+AT1183+AU1183</f>
        <v>3</v>
      </c>
      <c r="BI1183" s="2">
        <f>J1183+K1183+L1183+M1183+AI1183+AJ1183+AO1183+AR1183+AS1183</f>
        <v>48</v>
      </c>
      <c r="BJ1183" s="1" t="str">
        <f>IF(AND(H1183&gt;"001",H1183&lt;"300"),"In-State","Out-State")</f>
        <v>In-State</v>
      </c>
    </row>
    <row r="1184" spans="1:62" x14ac:dyDescent="0.25">
      <c r="A1184" s="2" t="s">
        <v>61</v>
      </c>
      <c r="B1184" s="2" t="s">
        <v>62</v>
      </c>
      <c r="C1184" s="3"/>
      <c r="D1184" s="2" t="s">
        <v>80</v>
      </c>
      <c r="E1184" s="2" t="s">
        <v>73</v>
      </c>
      <c r="F1184" s="2"/>
      <c r="G1184" s="2" t="s">
        <v>61</v>
      </c>
      <c r="H1184" s="2" t="s">
        <v>64</v>
      </c>
      <c r="J1184" s="2" t="s">
        <v>383</v>
      </c>
      <c r="K1184" s="2" t="s">
        <v>67</v>
      </c>
      <c r="L1184" s="2" t="s">
        <v>392</v>
      </c>
      <c r="M1184" s="2" t="s">
        <v>67</v>
      </c>
      <c r="N1184" s="2" t="s">
        <v>393</v>
      </c>
      <c r="O1184" s="2" t="s">
        <v>90</v>
      </c>
      <c r="R1184" s="2" t="s">
        <v>73</v>
      </c>
      <c r="S1184" s="2" t="s">
        <v>61</v>
      </c>
      <c r="T1184" s="2" t="s">
        <v>1830</v>
      </c>
      <c r="V1184" s="2" t="s">
        <v>120</v>
      </c>
      <c r="W1184" s="2" t="s">
        <v>73</v>
      </c>
      <c r="X1184" s="2" t="s">
        <v>74</v>
      </c>
      <c r="AB1184" s="2" t="s">
        <v>73</v>
      </c>
      <c r="AH1184" s="2" t="s">
        <v>75</v>
      </c>
      <c r="AI1184" s="2" t="s">
        <v>75</v>
      </c>
      <c r="AJ1184" s="2" t="s">
        <v>75</v>
      </c>
      <c r="AK1184" s="2" t="s">
        <v>76</v>
      </c>
      <c r="AL1184" s="2" t="s">
        <v>76</v>
      </c>
      <c r="AM1184" s="2" t="s">
        <v>76</v>
      </c>
      <c r="AN1184" s="2" t="s">
        <v>93</v>
      </c>
      <c r="AO1184" s="2" t="s">
        <v>75</v>
      </c>
      <c r="AP1184" s="2" t="s">
        <v>73</v>
      </c>
      <c r="AQ1184" s="2" t="s">
        <v>77</v>
      </c>
      <c r="AR1184" s="2" t="s">
        <v>75</v>
      </c>
      <c r="AS1184" s="2" t="s">
        <v>75</v>
      </c>
      <c r="AT1184" s="2" t="s">
        <v>76</v>
      </c>
      <c r="AU1184" s="2" t="s">
        <v>76</v>
      </c>
      <c r="AV1184" s="2" t="s">
        <v>1831</v>
      </c>
      <c r="AX1184" s="2" t="s">
        <v>79</v>
      </c>
      <c r="AZ1184" s="2" t="s">
        <v>73</v>
      </c>
      <c r="BA1184" s="2" t="s">
        <v>61</v>
      </c>
      <c r="BH1184" s="2">
        <f>O1184+AH1184+AL1184+AM1184+AN1184+AT1184+AU1184</f>
        <v>12</v>
      </c>
      <c r="BI1184" s="2">
        <f>J1184+K1184+L1184+M1184+AI1184+AJ1184+AO1184+AR1184+AS1184</f>
        <v>208</v>
      </c>
      <c r="BJ1184" s="1" t="str">
        <f>IF(AND(H1184&gt;"001",H1184&lt;"300"),"In-State","Out-State")</f>
        <v>In-State</v>
      </c>
    </row>
    <row r="1185" spans="1:62" x14ac:dyDescent="0.25">
      <c r="A1185" s="2" t="s">
        <v>61</v>
      </c>
      <c r="B1185" s="2" t="s">
        <v>62</v>
      </c>
      <c r="C1185" s="3"/>
      <c r="D1185" s="2" t="s">
        <v>63</v>
      </c>
      <c r="E1185" s="2" t="s">
        <v>73</v>
      </c>
      <c r="F1185" s="2"/>
      <c r="G1185" s="2" t="s">
        <v>61</v>
      </c>
      <c r="H1185" s="2" t="s">
        <v>64</v>
      </c>
      <c r="J1185" s="2" t="s">
        <v>218</v>
      </c>
      <c r="K1185" s="2" t="s">
        <v>67</v>
      </c>
      <c r="L1185" s="2" t="s">
        <v>1832</v>
      </c>
      <c r="M1185" s="2" t="s">
        <v>67</v>
      </c>
      <c r="N1185" s="2" t="s">
        <v>206</v>
      </c>
      <c r="O1185" s="2" t="s">
        <v>84</v>
      </c>
      <c r="R1185" s="2" t="s">
        <v>70</v>
      </c>
      <c r="S1185" s="2" t="s">
        <v>73</v>
      </c>
      <c r="T1185" s="2" t="s">
        <v>1833</v>
      </c>
      <c r="V1185" s="2" t="s">
        <v>92</v>
      </c>
      <c r="W1185" s="2" t="s">
        <v>73</v>
      </c>
      <c r="X1185" s="2" t="s">
        <v>74</v>
      </c>
      <c r="AB1185" s="2" t="s">
        <v>73</v>
      </c>
      <c r="AH1185" s="2" t="s">
        <v>75</v>
      </c>
      <c r="AI1185" s="2" t="s">
        <v>75</v>
      </c>
      <c r="AJ1185" s="2" t="s">
        <v>75</v>
      </c>
      <c r="AK1185" s="2" t="s">
        <v>76</v>
      </c>
      <c r="AL1185" s="2" t="s">
        <v>76</v>
      </c>
      <c r="AM1185" s="2" t="s">
        <v>76</v>
      </c>
      <c r="AN1185" s="2" t="s">
        <v>444</v>
      </c>
      <c r="AO1185" s="2" t="s">
        <v>75</v>
      </c>
      <c r="AP1185" s="2" t="s">
        <v>73</v>
      </c>
      <c r="AQ1185" s="2" t="s">
        <v>77</v>
      </c>
      <c r="AR1185" s="2" t="s">
        <v>75</v>
      </c>
      <c r="AS1185" s="2" t="s">
        <v>75</v>
      </c>
      <c r="AT1185" s="2" t="s">
        <v>76</v>
      </c>
      <c r="AU1185" s="2" t="s">
        <v>76</v>
      </c>
      <c r="AV1185" s="2" t="s">
        <v>425</v>
      </c>
      <c r="AX1185" s="2" t="s">
        <v>151</v>
      </c>
      <c r="AZ1185" s="2" t="s">
        <v>73</v>
      </c>
      <c r="BB1185" s="2" t="s">
        <v>73</v>
      </c>
      <c r="BH1185" s="2">
        <f>O1185+AH1185+AL1185+AM1185+AN1185+AT1185+AU1185</f>
        <v>21</v>
      </c>
      <c r="BI1185" s="2">
        <f>J1185+K1185+L1185+M1185+AI1185+AJ1185+AO1185+AR1185+AS1185</f>
        <v>544</v>
      </c>
      <c r="BJ1185" s="1" t="str">
        <f>IF(AND(H1185&gt;"001",H1185&lt;"300"),"In-State","Out-State")</f>
        <v>In-State</v>
      </c>
    </row>
    <row r="1186" spans="1:62" x14ac:dyDescent="0.25">
      <c r="A1186" s="2" t="s">
        <v>61</v>
      </c>
      <c r="B1186" s="2" t="s">
        <v>62</v>
      </c>
      <c r="C1186" s="3"/>
      <c r="D1186" s="2" t="s">
        <v>80</v>
      </c>
      <c r="E1186" s="2" t="s">
        <v>73</v>
      </c>
      <c r="F1186" s="2"/>
      <c r="G1186" s="2" t="s">
        <v>61</v>
      </c>
      <c r="H1186" s="2" t="s">
        <v>64</v>
      </c>
      <c r="J1186" s="2" t="s">
        <v>171</v>
      </c>
      <c r="K1186" s="2" t="s">
        <v>67</v>
      </c>
      <c r="L1186" s="2" t="s">
        <v>67</v>
      </c>
      <c r="M1186" s="2" t="s">
        <v>67</v>
      </c>
      <c r="N1186" s="2" t="s">
        <v>83</v>
      </c>
      <c r="O1186" s="2" t="s">
        <v>163</v>
      </c>
      <c r="R1186" s="2" t="s">
        <v>73</v>
      </c>
      <c r="S1186" s="2" t="s">
        <v>61</v>
      </c>
      <c r="T1186" s="2" t="s">
        <v>1596</v>
      </c>
      <c r="V1186" s="2" t="s">
        <v>117</v>
      </c>
      <c r="W1186" s="2" t="s">
        <v>73</v>
      </c>
      <c r="X1186" s="2" t="s">
        <v>74</v>
      </c>
      <c r="AB1186" s="2" t="s">
        <v>73</v>
      </c>
      <c r="AH1186" s="2" t="s">
        <v>75</v>
      </c>
      <c r="AI1186" s="2" t="s">
        <v>75</v>
      </c>
      <c r="AJ1186" s="2" t="s">
        <v>75</v>
      </c>
      <c r="AK1186" s="2" t="s">
        <v>76</v>
      </c>
      <c r="AL1186" s="2" t="s">
        <v>76</v>
      </c>
      <c r="AM1186" s="2" t="s">
        <v>76</v>
      </c>
      <c r="AN1186" s="2" t="s">
        <v>76</v>
      </c>
      <c r="AO1186" s="2" t="s">
        <v>75</v>
      </c>
      <c r="AP1186" s="2" t="s">
        <v>61</v>
      </c>
      <c r="AQ1186" s="2" t="s">
        <v>77</v>
      </c>
      <c r="AR1186" s="2" t="s">
        <v>75</v>
      </c>
      <c r="AS1186" s="2" t="s">
        <v>75</v>
      </c>
      <c r="AT1186" s="2" t="s">
        <v>76</v>
      </c>
      <c r="AU1186" s="2" t="s">
        <v>76</v>
      </c>
      <c r="AV1186" s="2" t="s">
        <v>777</v>
      </c>
      <c r="AX1186" s="2" t="s">
        <v>79</v>
      </c>
      <c r="AZ1186" s="2" t="s">
        <v>73</v>
      </c>
      <c r="BA1186" s="2" t="s">
        <v>61</v>
      </c>
      <c r="BH1186" s="2">
        <f>O1186+AH1186+AL1186+AM1186+AN1186+AT1186+AU1186</f>
        <v>7</v>
      </c>
      <c r="BI1186" s="2">
        <f>J1186+K1186+L1186+M1186+AI1186+AJ1186+AO1186+AR1186+AS1186</f>
        <v>128</v>
      </c>
      <c r="BJ1186" s="1" t="str">
        <f>IF(AND(H1186&gt;"001",H1186&lt;"300"),"In-State","Out-State")</f>
        <v>In-State</v>
      </c>
    </row>
    <row r="1187" spans="1:62" x14ac:dyDescent="0.25">
      <c r="A1187" s="2" t="s">
        <v>61</v>
      </c>
      <c r="B1187" s="2" t="s">
        <v>62</v>
      </c>
      <c r="C1187" s="3"/>
      <c r="D1187" s="2" t="s">
        <v>80</v>
      </c>
      <c r="E1187" s="2" t="s">
        <v>73</v>
      </c>
      <c r="F1187" s="2"/>
      <c r="G1187" s="2" t="s">
        <v>61</v>
      </c>
      <c r="H1187" s="2" t="s">
        <v>64</v>
      </c>
      <c r="J1187" s="2" t="s">
        <v>66</v>
      </c>
      <c r="K1187" s="2" t="s">
        <v>67</v>
      </c>
      <c r="L1187" s="2" t="s">
        <v>67</v>
      </c>
      <c r="M1187" s="2" t="s">
        <v>67</v>
      </c>
      <c r="N1187" s="2" t="s">
        <v>338</v>
      </c>
      <c r="O1187" s="2" t="s">
        <v>108</v>
      </c>
      <c r="R1187" s="2" t="s">
        <v>61</v>
      </c>
      <c r="S1187" s="2" t="s">
        <v>70</v>
      </c>
      <c r="T1187" s="2" t="s">
        <v>1465</v>
      </c>
      <c r="V1187" s="2" t="s">
        <v>107</v>
      </c>
      <c r="W1187" s="2" t="s">
        <v>73</v>
      </c>
      <c r="X1187" s="2" t="s">
        <v>74</v>
      </c>
      <c r="AB1187" s="2" t="s">
        <v>73</v>
      </c>
      <c r="AH1187" s="2" t="s">
        <v>75</v>
      </c>
      <c r="AI1187" s="2" t="s">
        <v>75</v>
      </c>
      <c r="AJ1187" s="2" t="s">
        <v>75</v>
      </c>
      <c r="AK1187" s="2" t="s">
        <v>76</v>
      </c>
      <c r="AL1187" s="2" t="s">
        <v>76</v>
      </c>
      <c r="AM1187" s="2" t="s">
        <v>76</v>
      </c>
      <c r="AN1187" s="2" t="s">
        <v>76</v>
      </c>
      <c r="AO1187" s="2" t="s">
        <v>75</v>
      </c>
      <c r="AP1187" s="2" t="s">
        <v>61</v>
      </c>
      <c r="AQ1187" s="2" t="s">
        <v>77</v>
      </c>
      <c r="AR1187" s="2" t="s">
        <v>75</v>
      </c>
      <c r="AS1187" s="2" t="s">
        <v>75</v>
      </c>
      <c r="AT1187" s="2" t="s">
        <v>76</v>
      </c>
      <c r="AU1187" s="2" t="s">
        <v>76</v>
      </c>
      <c r="AV1187" s="2" t="s">
        <v>1834</v>
      </c>
      <c r="AX1187" s="2" t="s">
        <v>119</v>
      </c>
      <c r="AZ1187" s="2" t="s">
        <v>61</v>
      </c>
      <c r="BF1187" s="2" t="s">
        <v>88</v>
      </c>
      <c r="BH1187" s="2">
        <f>O1187+AH1187+AL1187+AM1187+AN1187+AT1187+AU1187</f>
        <v>12</v>
      </c>
      <c r="BI1187" s="2">
        <f>J1187+K1187+L1187+M1187+AI1187+AJ1187+AO1187+AR1187+AS1187</f>
        <v>224</v>
      </c>
      <c r="BJ1187" s="1" t="str">
        <f>IF(AND(H1187&gt;"001",H1187&lt;"300"),"In-State","Out-State")</f>
        <v>In-State</v>
      </c>
    </row>
    <row r="1188" spans="1:62" x14ac:dyDescent="0.25">
      <c r="A1188" s="2" t="s">
        <v>61</v>
      </c>
      <c r="B1188" s="2" t="s">
        <v>62</v>
      </c>
      <c r="C1188" s="3"/>
      <c r="D1188" s="2" t="s">
        <v>80</v>
      </c>
      <c r="E1188" s="2" t="s">
        <v>73</v>
      </c>
      <c r="F1188" s="2"/>
      <c r="G1188" s="2" t="s">
        <v>61</v>
      </c>
      <c r="H1188" s="2" t="s">
        <v>81</v>
      </c>
      <c r="J1188" s="2" t="s">
        <v>67</v>
      </c>
      <c r="K1188" s="2" t="s">
        <v>67</v>
      </c>
      <c r="L1188" s="2" t="s">
        <v>922</v>
      </c>
      <c r="M1188" s="2" t="s">
        <v>67</v>
      </c>
      <c r="N1188" s="2" t="s">
        <v>83</v>
      </c>
      <c r="O1188" s="2" t="s">
        <v>76</v>
      </c>
      <c r="R1188" s="2" t="s">
        <v>70</v>
      </c>
      <c r="S1188" s="2" t="s">
        <v>61</v>
      </c>
      <c r="T1188" s="2" t="s">
        <v>1835</v>
      </c>
      <c r="V1188" s="2" t="s">
        <v>271</v>
      </c>
      <c r="W1188" s="2" t="s">
        <v>73</v>
      </c>
      <c r="X1188" s="2" t="s">
        <v>74</v>
      </c>
      <c r="AH1188" s="2" t="s">
        <v>75</v>
      </c>
      <c r="AI1188" s="2" t="s">
        <v>75</v>
      </c>
      <c r="AJ1188" s="2" t="s">
        <v>75</v>
      </c>
      <c r="AK1188" s="2" t="s">
        <v>76</v>
      </c>
      <c r="AL1188" s="2" t="s">
        <v>76</v>
      </c>
      <c r="AM1188" s="2" t="s">
        <v>76</v>
      </c>
      <c r="AN1188" s="2" t="s">
        <v>444</v>
      </c>
      <c r="AO1188" s="2" t="s">
        <v>75</v>
      </c>
      <c r="AP1188" s="2" t="s">
        <v>73</v>
      </c>
      <c r="AQ1188" s="2" t="s">
        <v>77</v>
      </c>
      <c r="AR1188" s="2" t="s">
        <v>75</v>
      </c>
      <c r="AS1188" s="2" t="s">
        <v>75</v>
      </c>
      <c r="AT1188" s="2" t="s">
        <v>76</v>
      </c>
      <c r="AU1188" s="2" t="s">
        <v>76</v>
      </c>
      <c r="AV1188" s="2" t="s">
        <v>1836</v>
      </c>
      <c r="AW1188" s="2" t="s">
        <v>163</v>
      </c>
      <c r="AX1188" s="2" t="s">
        <v>211</v>
      </c>
      <c r="AZ1188" s="2" t="s">
        <v>73</v>
      </c>
      <c r="BA1188" s="2" t="s">
        <v>61</v>
      </c>
      <c r="BH1188" s="2">
        <f>O1188+AH1188+AL1188+AM1188+AN1188+AT1188+AU1188</f>
        <v>15</v>
      </c>
      <c r="BI1188" s="2">
        <f>J1188+K1188+L1188+M1188+AI1188+AJ1188+AO1188+AR1188+AS1188</f>
        <v>560</v>
      </c>
      <c r="BJ1188" s="1" t="str">
        <f>IF(AND(H1188&gt;"001",H1188&lt;"300"),"In-State","Out-State")</f>
        <v>In-State</v>
      </c>
    </row>
    <row r="1189" spans="1:62" x14ac:dyDescent="0.25">
      <c r="A1189" s="2" t="s">
        <v>61</v>
      </c>
      <c r="B1189" s="2" t="s">
        <v>62</v>
      </c>
      <c r="C1189" s="3"/>
      <c r="D1189" s="2" t="s">
        <v>80</v>
      </c>
      <c r="E1189" s="2" t="s">
        <v>73</v>
      </c>
      <c r="F1189" s="2"/>
      <c r="G1189" s="2" t="s">
        <v>61</v>
      </c>
      <c r="H1189" s="2" t="s">
        <v>64</v>
      </c>
      <c r="J1189" s="2" t="s">
        <v>128</v>
      </c>
      <c r="K1189" s="2" t="s">
        <v>67</v>
      </c>
      <c r="L1189" s="2" t="s">
        <v>227</v>
      </c>
      <c r="M1189" s="2" t="s">
        <v>67</v>
      </c>
      <c r="N1189" s="2" t="s">
        <v>83</v>
      </c>
      <c r="O1189" s="2" t="s">
        <v>98</v>
      </c>
      <c r="R1189" s="2" t="s">
        <v>73</v>
      </c>
      <c r="S1189" s="2" t="s">
        <v>61</v>
      </c>
      <c r="T1189" s="2" t="s">
        <v>1782</v>
      </c>
      <c r="V1189" s="2" t="s">
        <v>249</v>
      </c>
      <c r="W1189" s="2" t="s">
        <v>73</v>
      </c>
      <c r="X1189" s="2" t="s">
        <v>74</v>
      </c>
      <c r="AB1189" s="2" t="s">
        <v>73</v>
      </c>
      <c r="AH1189" s="2" t="s">
        <v>75</v>
      </c>
      <c r="AI1189" s="2" t="s">
        <v>75</v>
      </c>
      <c r="AJ1189" s="2" t="s">
        <v>75</v>
      </c>
      <c r="AK1189" s="2" t="s">
        <v>76</v>
      </c>
      <c r="AL1189" s="2" t="s">
        <v>76</v>
      </c>
      <c r="AM1189" s="2" t="s">
        <v>76</v>
      </c>
      <c r="AN1189" s="2" t="s">
        <v>93</v>
      </c>
      <c r="AO1189" s="2" t="s">
        <v>75</v>
      </c>
      <c r="AP1189" s="2" t="s">
        <v>73</v>
      </c>
      <c r="AQ1189" s="2" t="s">
        <v>77</v>
      </c>
      <c r="AR1189" s="2" t="s">
        <v>75</v>
      </c>
      <c r="AS1189" s="2" t="s">
        <v>75</v>
      </c>
      <c r="AT1189" s="2" t="s">
        <v>76</v>
      </c>
      <c r="AU1189" s="2" t="s">
        <v>76</v>
      </c>
      <c r="AV1189" s="2" t="s">
        <v>1837</v>
      </c>
      <c r="AX1189" s="2" t="s">
        <v>79</v>
      </c>
      <c r="AZ1189" s="2" t="s">
        <v>73</v>
      </c>
      <c r="BA1189" s="2" t="s">
        <v>61</v>
      </c>
      <c r="BH1189" s="2">
        <f>O1189+AH1189+AL1189+AM1189+AN1189+AT1189+AU1189</f>
        <v>13</v>
      </c>
      <c r="BI1189" s="2">
        <f>J1189+K1189+L1189+M1189+AI1189+AJ1189+AO1189+AR1189+AS1189</f>
        <v>224</v>
      </c>
      <c r="BJ1189" s="1" t="str">
        <f>IF(AND(H1189&gt;"001",H1189&lt;"300"),"In-State","Out-State")</f>
        <v>In-State</v>
      </c>
    </row>
    <row r="1190" spans="1:62" x14ac:dyDescent="0.25">
      <c r="A1190" s="2" t="s">
        <v>61</v>
      </c>
      <c r="B1190" s="2" t="s">
        <v>62</v>
      </c>
      <c r="C1190" s="3"/>
      <c r="D1190" s="2" t="s">
        <v>80</v>
      </c>
      <c r="E1190" s="2" t="s">
        <v>70</v>
      </c>
      <c r="F1190" s="2"/>
      <c r="G1190" s="2" t="s">
        <v>61</v>
      </c>
      <c r="H1190" s="2" t="s">
        <v>232</v>
      </c>
      <c r="J1190" s="2" t="s">
        <v>67</v>
      </c>
      <c r="K1190" s="2" t="s">
        <v>67</v>
      </c>
      <c r="L1190" s="2" t="s">
        <v>738</v>
      </c>
      <c r="M1190" s="2" t="s">
        <v>67</v>
      </c>
      <c r="N1190" s="2" t="s">
        <v>83</v>
      </c>
      <c r="O1190" s="2" t="s">
        <v>76</v>
      </c>
      <c r="R1190" s="2" t="s">
        <v>70</v>
      </c>
      <c r="S1190" s="2" t="s">
        <v>61</v>
      </c>
      <c r="T1190" s="2" t="s">
        <v>371</v>
      </c>
      <c r="V1190" s="2" t="s">
        <v>133</v>
      </c>
      <c r="W1190" s="2" t="s">
        <v>73</v>
      </c>
      <c r="X1190" s="2" t="s">
        <v>74</v>
      </c>
      <c r="AH1190" s="2" t="s">
        <v>75</v>
      </c>
      <c r="AI1190" s="2" t="s">
        <v>75</v>
      </c>
      <c r="AJ1190" s="2" t="s">
        <v>75</v>
      </c>
      <c r="AK1190" s="2" t="s">
        <v>76</v>
      </c>
      <c r="AL1190" s="2" t="s">
        <v>76</v>
      </c>
      <c r="AM1190" s="2" t="s">
        <v>76</v>
      </c>
      <c r="AN1190" s="2" t="s">
        <v>108</v>
      </c>
      <c r="AO1190" s="2" t="s">
        <v>75</v>
      </c>
      <c r="AP1190" s="2" t="s">
        <v>73</v>
      </c>
      <c r="AQ1190" s="2" t="s">
        <v>77</v>
      </c>
      <c r="AR1190" s="2" t="s">
        <v>75</v>
      </c>
      <c r="AS1190" s="2" t="s">
        <v>75</v>
      </c>
      <c r="AT1190" s="2" t="s">
        <v>76</v>
      </c>
      <c r="AU1190" s="2" t="s">
        <v>76</v>
      </c>
      <c r="AV1190" s="2" t="s">
        <v>475</v>
      </c>
      <c r="AW1190" s="2" t="s">
        <v>163</v>
      </c>
      <c r="AX1190" s="2" t="s">
        <v>370</v>
      </c>
      <c r="AZ1190" s="2" t="s">
        <v>73</v>
      </c>
      <c r="BA1190" s="2" t="s">
        <v>61</v>
      </c>
      <c r="BH1190" s="2">
        <f>O1190+AH1190+AL1190+AM1190+AN1190+AT1190+AU1190</f>
        <v>12</v>
      </c>
      <c r="BI1190" s="2">
        <f>J1190+K1190+L1190+M1190+AI1190+AJ1190+AO1190+AR1190+AS1190</f>
        <v>512</v>
      </c>
      <c r="BJ1190" s="1" t="str">
        <f>IF(AND(H1190&gt;"001",H1190&lt;"300"),"In-State","Out-State")</f>
        <v>In-State</v>
      </c>
    </row>
    <row r="1191" spans="1:62" x14ac:dyDescent="0.25">
      <c r="A1191" s="2" t="s">
        <v>61</v>
      </c>
      <c r="B1191" s="2" t="s">
        <v>62</v>
      </c>
      <c r="C1191" s="3"/>
      <c r="D1191" s="2" t="s">
        <v>80</v>
      </c>
      <c r="E1191" s="2" t="s">
        <v>73</v>
      </c>
      <c r="F1191" s="2"/>
      <c r="G1191" s="2" t="s">
        <v>61</v>
      </c>
      <c r="H1191" s="2" t="s">
        <v>64</v>
      </c>
      <c r="J1191" s="2" t="s">
        <v>205</v>
      </c>
      <c r="K1191" s="2" t="s">
        <v>67</v>
      </c>
      <c r="L1191" s="2" t="s">
        <v>67</v>
      </c>
      <c r="M1191" s="2" t="s">
        <v>67</v>
      </c>
      <c r="N1191" s="2" t="s">
        <v>338</v>
      </c>
      <c r="O1191" s="2" t="s">
        <v>108</v>
      </c>
      <c r="R1191" s="2" t="s">
        <v>61</v>
      </c>
      <c r="S1191" s="2" t="s">
        <v>61</v>
      </c>
      <c r="T1191" s="2" t="s">
        <v>1838</v>
      </c>
      <c r="V1191" s="2" t="s">
        <v>63</v>
      </c>
      <c r="W1191" s="2" t="s">
        <v>73</v>
      </c>
      <c r="X1191" s="2" t="s">
        <v>74</v>
      </c>
      <c r="AH1191" s="2" t="s">
        <v>75</v>
      </c>
      <c r="AI1191" s="2" t="s">
        <v>75</v>
      </c>
      <c r="AJ1191" s="2" t="s">
        <v>75</v>
      </c>
      <c r="AK1191" s="2" t="s">
        <v>76</v>
      </c>
      <c r="AL1191" s="2" t="s">
        <v>76</v>
      </c>
      <c r="AM1191" s="2" t="s">
        <v>76</v>
      </c>
      <c r="AN1191" s="2" t="s">
        <v>76</v>
      </c>
      <c r="AO1191" s="2" t="s">
        <v>75</v>
      </c>
      <c r="AP1191" s="2" t="s">
        <v>73</v>
      </c>
      <c r="AQ1191" s="2" t="s">
        <v>77</v>
      </c>
      <c r="AR1191" s="2" t="s">
        <v>75</v>
      </c>
      <c r="AS1191" s="2" t="s">
        <v>75</v>
      </c>
      <c r="AT1191" s="2" t="s">
        <v>76</v>
      </c>
      <c r="AU1191" s="2" t="s">
        <v>76</v>
      </c>
      <c r="AV1191" s="2" t="s">
        <v>1839</v>
      </c>
      <c r="AX1191" s="2" t="s">
        <v>79</v>
      </c>
      <c r="AZ1191" s="2" t="s">
        <v>73</v>
      </c>
      <c r="BA1191" s="2" t="s">
        <v>61</v>
      </c>
      <c r="BH1191" s="2">
        <f>O1191+AH1191+AL1191+AM1191+AN1191+AT1191+AU1191</f>
        <v>12</v>
      </c>
      <c r="BI1191" s="2">
        <f>J1191+K1191+L1191+M1191+AI1191+AJ1191+AO1191+AR1191+AS1191</f>
        <v>192</v>
      </c>
      <c r="BJ1191" s="1" t="str">
        <f>IF(AND(H1191&gt;"001",H1191&lt;"300"),"In-State","Out-State")</f>
        <v>In-State</v>
      </c>
    </row>
    <row r="1192" spans="1:62" x14ac:dyDescent="0.25">
      <c r="A1192" s="2" t="s">
        <v>61</v>
      </c>
      <c r="B1192" s="2" t="s">
        <v>62</v>
      </c>
      <c r="C1192" s="3"/>
      <c r="D1192" s="2" t="s">
        <v>80</v>
      </c>
      <c r="E1192" s="2" t="s">
        <v>61</v>
      </c>
      <c r="F1192" s="2"/>
      <c r="G1192" s="2" t="s">
        <v>61</v>
      </c>
      <c r="H1192" s="2" t="s">
        <v>81</v>
      </c>
      <c r="J1192" s="2" t="s">
        <v>227</v>
      </c>
      <c r="K1192" s="2" t="s">
        <v>67</v>
      </c>
      <c r="L1192" s="2" t="s">
        <v>218</v>
      </c>
      <c r="M1192" s="2" t="s">
        <v>67</v>
      </c>
      <c r="N1192" s="2" t="s">
        <v>111</v>
      </c>
      <c r="O1192" s="2" t="s">
        <v>93</v>
      </c>
      <c r="R1192" s="2" t="s">
        <v>70</v>
      </c>
      <c r="S1192" s="2" t="s">
        <v>61</v>
      </c>
      <c r="T1192" s="2" t="s">
        <v>277</v>
      </c>
      <c r="V1192" s="2" t="s">
        <v>292</v>
      </c>
      <c r="W1192" s="2" t="s">
        <v>73</v>
      </c>
      <c r="X1192" s="2" t="s">
        <v>74</v>
      </c>
      <c r="AB1192" s="2" t="s">
        <v>73</v>
      </c>
      <c r="AH1192" s="2" t="s">
        <v>75</v>
      </c>
      <c r="AI1192" s="2" t="s">
        <v>75</v>
      </c>
      <c r="AJ1192" s="2" t="s">
        <v>75</v>
      </c>
      <c r="AK1192" s="2" t="s">
        <v>76</v>
      </c>
      <c r="AL1192" s="2" t="s">
        <v>76</v>
      </c>
      <c r="AM1192" s="2" t="s">
        <v>76</v>
      </c>
      <c r="AN1192" s="2" t="s">
        <v>84</v>
      </c>
      <c r="AO1192" s="2" t="s">
        <v>75</v>
      </c>
      <c r="AP1192" s="2" t="s">
        <v>61</v>
      </c>
      <c r="AQ1192" s="2" t="s">
        <v>77</v>
      </c>
      <c r="AR1192" s="2" t="s">
        <v>75</v>
      </c>
      <c r="AS1192" s="2" t="s">
        <v>635</v>
      </c>
      <c r="AT1192" s="2" t="s">
        <v>76</v>
      </c>
      <c r="AU1192" s="2" t="s">
        <v>93</v>
      </c>
      <c r="AV1192" s="2" t="s">
        <v>312</v>
      </c>
      <c r="AX1192" s="2" t="s">
        <v>211</v>
      </c>
      <c r="AZ1192" s="2" t="s">
        <v>73</v>
      </c>
      <c r="BA1192" s="2" t="s">
        <v>61</v>
      </c>
      <c r="BH1192" s="2">
        <f>O1192+AH1192+AL1192+AM1192+AN1192+AT1192+AU1192</f>
        <v>12</v>
      </c>
      <c r="BI1192" s="2">
        <f>J1192+K1192+L1192+M1192+AI1192+AJ1192+AO1192+AR1192+AS1192</f>
        <v>192</v>
      </c>
      <c r="BJ1192" s="1" t="str">
        <f>IF(AND(H1192&gt;"001",H1192&lt;"300"),"In-State","Out-State")</f>
        <v>In-State</v>
      </c>
    </row>
    <row r="1193" spans="1:62" x14ac:dyDescent="0.25">
      <c r="A1193" s="2" t="s">
        <v>61</v>
      </c>
      <c r="B1193" s="2" t="s">
        <v>62</v>
      </c>
      <c r="C1193" s="3"/>
      <c r="D1193" s="2" t="s">
        <v>63</v>
      </c>
      <c r="E1193" s="2" t="s">
        <v>61</v>
      </c>
      <c r="F1193" s="2"/>
      <c r="G1193" s="2" t="s">
        <v>61</v>
      </c>
      <c r="H1193" s="2" t="s">
        <v>64</v>
      </c>
      <c r="J1193" s="2" t="s">
        <v>162</v>
      </c>
      <c r="K1193" s="2" t="s">
        <v>67</v>
      </c>
      <c r="L1193" s="2" t="s">
        <v>67</v>
      </c>
      <c r="M1193" s="2" t="s">
        <v>67</v>
      </c>
      <c r="N1193" s="2" t="s">
        <v>97</v>
      </c>
      <c r="O1193" s="2" t="s">
        <v>93</v>
      </c>
      <c r="R1193" s="2" t="s">
        <v>61</v>
      </c>
      <c r="S1193" s="2" t="s">
        <v>61</v>
      </c>
      <c r="T1193" s="2" t="s">
        <v>497</v>
      </c>
      <c r="V1193" s="2" t="s">
        <v>271</v>
      </c>
      <c r="W1193" s="2" t="s">
        <v>73</v>
      </c>
      <c r="X1193" s="2" t="s">
        <v>74</v>
      </c>
      <c r="AA1193" s="2" t="s">
        <v>61</v>
      </c>
      <c r="AH1193" s="2" t="s">
        <v>75</v>
      </c>
      <c r="AI1193" s="2" t="s">
        <v>75</v>
      </c>
      <c r="AJ1193" s="2" t="s">
        <v>75</v>
      </c>
      <c r="AK1193" s="2" t="s">
        <v>76</v>
      </c>
      <c r="AL1193" s="2" t="s">
        <v>76</v>
      </c>
      <c r="AM1193" s="2" t="s">
        <v>165</v>
      </c>
      <c r="AN1193" s="2" t="s">
        <v>76</v>
      </c>
      <c r="AO1193" s="2" t="s">
        <v>75</v>
      </c>
      <c r="AP1193" s="2" t="s">
        <v>70</v>
      </c>
      <c r="AQ1193" s="2" t="s">
        <v>77</v>
      </c>
      <c r="AR1193" s="2" t="s">
        <v>75</v>
      </c>
      <c r="AS1193" s="2" t="s">
        <v>635</v>
      </c>
      <c r="AT1193" s="2" t="s">
        <v>76</v>
      </c>
      <c r="AU1193" s="2" t="s">
        <v>93</v>
      </c>
      <c r="AV1193" s="2" t="s">
        <v>1840</v>
      </c>
      <c r="AX1193" s="2" t="s">
        <v>79</v>
      </c>
      <c r="AZ1193" s="2" t="s">
        <v>73</v>
      </c>
      <c r="BA1193" s="2" t="s">
        <v>61</v>
      </c>
      <c r="BH1193" s="2">
        <f>O1193+AH1193+AL1193+AM1193+AN1193+AT1193+AU1193</f>
        <v>10</v>
      </c>
      <c r="BI1193" s="2">
        <f>J1193+K1193+L1193+M1193+AI1193+AJ1193+AO1193+AR1193+AS1193</f>
        <v>160</v>
      </c>
      <c r="BJ1193" s="1" t="str">
        <f>IF(AND(H1193&gt;"001",H1193&lt;"300"),"In-State","Out-State")</f>
        <v>In-State</v>
      </c>
    </row>
    <row r="1194" spans="1:62" x14ac:dyDescent="0.25">
      <c r="A1194" s="2" t="s">
        <v>61</v>
      </c>
      <c r="B1194" s="2" t="s">
        <v>62</v>
      </c>
      <c r="C1194" s="3"/>
      <c r="D1194" s="2" t="s">
        <v>80</v>
      </c>
      <c r="E1194" s="2" t="s">
        <v>73</v>
      </c>
      <c r="F1194" s="2"/>
      <c r="G1194" s="2" t="s">
        <v>61</v>
      </c>
      <c r="H1194" s="2" t="s">
        <v>64</v>
      </c>
      <c r="J1194" s="2" t="s">
        <v>227</v>
      </c>
      <c r="K1194" s="2" t="s">
        <v>67</v>
      </c>
      <c r="L1194" s="2" t="s">
        <v>162</v>
      </c>
      <c r="M1194" s="2" t="s">
        <v>67</v>
      </c>
      <c r="N1194" s="2" t="s">
        <v>338</v>
      </c>
      <c r="O1194" s="2" t="s">
        <v>93</v>
      </c>
      <c r="R1194" s="2" t="s">
        <v>61</v>
      </c>
      <c r="S1194" s="2" t="s">
        <v>61</v>
      </c>
      <c r="T1194" s="2" t="s">
        <v>1612</v>
      </c>
      <c r="V1194" s="2" t="s">
        <v>100</v>
      </c>
      <c r="W1194" s="2" t="s">
        <v>73</v>
      </c>
      <c r="X1194" s="2" t="s">
        <v>74</v>
      </c>
      <c r="AH1194" s="2" t="s">
        <v>75</v>
      </c>
      <c r="AI1194" s="2" t="s">
        <v>75</v>
      </c>
      <c r="AJ1194" s="2" t="s">
        <v>75</v>
      </c>
      <c r="AK1194" s="2" t="s">
        <v>76</v>
      </c>
      <c r="AL1194" s="2" t="s">
        <v>76</v>
      </c>
      <c r="AM1194" s="2" t="s">
        <v>76</v>
      </c>
      <c r="AN1194" s="2" t="s">
        <v>165</v>
      </c>
      <c r="AO1194" s="2" t="s">
        <v>75</v>
      </c>
      <c r="AP1194" s="2" t="s">
        <v>61</v>
      </c>
      <c r="AQ1194" s="2" t="s">
        <v>73</v>
      </c>
      <c r="AR1194" s="2" t="s">
        <v>75</v>
      </c>
      <c r="AS1194" s="2" t="s">
        <v>75</v>
      </c>
      <c r="AT1194" s="2" t="s">
        <v>76</v>
      </c>
      <c r="AU1194" s="2" t="s">
        <v>76</v>
      </c>
      <c r="AV1194" s="2" t="s">
        <v>562</v>
      </c>
      <c r="AX1194" s="2" t="s">
        <v>119</v>
      </c>
      <c r="AZ1194" s="2" t="s">
        <v>73</v>
      </c>
      <c r="BA1194" s="2" t="s">
        <v>61</v>
      </c>
      <c r="BH1194" s="2">
        <f>O1194+AH1194+AL1194+AM1194+AN1194+AT1194+AU1194</f>
        <v>7</v>
      </c>
      <c r="BI1194" s="2">
        <f>J1194+K1194+L1194+M1194+AI1194+AJ1194+AO1194+AR1194+AS1194</f>
        <v>160</v>
      </c>
      <c r="BJ1194" s="1" t="str">
        <f>IF(AND(H1194&gt;"001",H1194&lt;"300"),"In-State","Out-State")</f>
        <v>In-State</v>
      </c>
    </row>
    <row r="1195" spans="1:62" x14ac:dyDescent="0.25">
      <c r="A1195" s="2" t="s">
        <v>61</v>
      </c>
      <c r="B1195" s="2" t="s">
        <v>62</v>
      </c>
      <c r="C1195" s="3"/>
      <c r="D1195" s="2" t="s">
        <v>80</v>
      </c>
      <c r="E1195" s="2" t="s">
        <v>61</v>
      </c>
      <c r="F1195" s="2"/>
      <c r="G1195" s="2" t="s">
        <v>61</v>
      </c>
      <c r="H1195" s="2" t="s">
        <v>197</v>
      </c>
      <c r="J1195" s="2" t="s">
        <v>383</v>
      </c>
      <c r="K1195" s="2" t="s">
        <v>67</v>
      </c>
      <c r="L1195" s="2" t="s">
        <v>67</v>
      </c>
      <c r="M1195" s="2" t="s">
        <v>67</v>
      </c>
      <c r="N1195" s="2" t="s">
        <v>338</v>
      </c>
      <c r="O1195" s="2" t="s">
        <v>90</v>
      </c>
      <c r="R1195" s="2" t="s">
        <v>61</v>
      </c>
      <c r="S1195" s="2" t="s">
        <v>73</v>
      </c>
      <c r="T1195" s="2" t="s">
        <v>1841</v>
      </c>
      <c r="V1195" s="2" t="s">
        <v>107</v>
      </c>
      <c r="W1195" s="2" t="s">
        <v>73</v>
      </c>
      <c r="X1195" s="2" t="s">
        <v>74</v>
      </c>
      <c r="AB1195" s="2" t="s">
        <v>73</v>
      </c>
      <c r="AH1195" s="2" t="s">
        <v>75</v>
      </c>
      <c r="AI1195" s="2" t="s">
        <v>75</v>
      </c>
      <c r="AJ1195" s="2" t="s">
        <v>75</v>
      </c>
      <c r="AK1195" s="2" t="s">
        <v>76</v>
      </c>
      <c r="AL1195" s="2" t="s">
        <v>76</v>
      </c>
      <c r="AM1195" s="2" t="s">
        <v>76</v>
      </c>
      <c r="AN1195" s="2" t="s">
        <v>76</v>
      </c>
      <c r="AO1195" s="2" t="s">
        <v>75</v>
      </c>
      <c r="AP1195" s="2" t="s">
        <v>70</v>
      </c>
      <c r="AQ1195" s="2" t="s">
        <v>77</v>
      </c>
      <c r="AR1195" s="2" t="s">
        <v>75</v>
      </c>
      <c r="AS1195" s="2" t="s">
        <v>75</v>
      </c>
      <c r="AT1195" s="2" t="s">
        <v>76</v>
      </c>
      <c r="AU1195" s="2" t="s">
        <v>76</v>
      </c>
      <c r="AV1195" s="2" t="s">
        <v>1842</v>
      </c>
      <c r="AZ1195" s="2" t="s">
        <v>73</v>
      </c>
      <c r="BB1195" s="2" t="s">
        <v>73</v>
      </c>
      <c r="BH1195" s="2">
        <f>O1195+AH1195+AL1195+AM1195+AN1195+AT1195+AU1195</f>
        <v>9</v>
      </c>
      <c r="BI1195" s="2">
        <f>J1195+K1195+L1195+M1195+AI1195+AJ1195+AO1195+AR1195+AS1195</f>
        <v>144</v>
      </c>
      <c r="BJ1195" s="1" t="str">
        <f>IF(AND(H1195&gt;"001",H1195&lt;"300"),"In-State","Out-State")</f>
        <v>In-State</v>
      </c>
    </row>
    <row r="1196" spans="1:62" x14ac:dyDescent="0.25">
      <c r="A1196" s="2" t="s">
        <v>61</v>
      </c>
      <c r="B1196" s="2" t="s">
        <v>62</v>
      </c>
      <c r="C1196" s="3"/>
      <c r="D1196" s="2" t="s">
        <v>80</v>
      </c>
      <c r="E1196" s="2" t="s">
        <v>73</v>
      </c>
      <c r="F1196" s="2"/>
      <c r="G1196" s="2" t="s">
        <v>61</v>
      </c>
      <c r="H1196" s="2" t="s">
        <v>64</v>
      </c>
      <c r="J1196" s="2" t="s">
        <v>66</v>
      </c>
      <c r="K1196" s="2" t="s">
        <v>67</v>
      </c>
      <c r="L1196" s="2" t="s">
        <v>67</v>
      </c>
      <c r="M1196" s="2" t="s">
        <v>67</v>
      </c>
      <c r="N1196" s="2" t="s">
        <v>83</v>
      </c>
      <c r="O1196" s="2" t="s">
        <v>255</v>
      </c>
      <c r="R1196" s="2" t="s">
        <v>73</v>
      </c>
      <c r="S1196" s="2" t="s">
        <v>61</v>
      </c>
      <c r="T1196" s="2" t="s">
        <v>386</v>
      </c>
      <c r="V1196" s="2" t="s">
        <v>63</v>
      </c>
      <c r="W1196" s="2" t="s">
        <v>73</v>
      </c>
      <c r="X1196" s="2" t="s">
        <v>74</v>
      </c>
      <c r="AB1196" s="2" t="s">
        <v>73</v>
      </c>
      <c r="AH1196" s="2" t="s">
        <v>75</v>
      </c>
      <c r="AI1196" s="2" t="s">
        <v>75</v>
      </c>
      <c r="AJ1196" s="2" t="s">
        <v>75</v>
      </c>
      <c r="AK1196" s="2" t="s">
        <v>76</v>
      </c>
      <c r="AL1196" s="2" t="s">
        <v>76</v>
      </c>
      <c r="AM1196" s="2" t="s">
        <v>76</v>
      </c>
      <c r="AN1196" s="2" t="s">
        <v>76</v>
      </c>
      <c r="AO1196" s="2" t="s">
        <v>75</v>
      </c>
      <c r="AP1196" s="2" t="s">
        <v>70</v>
      </c>
      <c r="AQ1196" s="2" t="s">
        <v>77</v>
      </c>
      <c r="AR1196" s="2" t="s">
        <v>75</v>
      </c>
      <c r="AS1196" s="2" t="s">
        <v>75</v>
      </c>
      <c r="AT1196" s="2" t="s">
        <v>76</v>
      </c>
      <c r="AU1196" s="2" t="s">
        <v>76</v>
      </c>
      <c r="AV1196" s="2" t="s">
        <v>1843</v>
      </c>
      <c r="AX1196" s="2" t="s">
        <v>151</v>
      </c>
      <c r="AZ1196" s="2" t="s">
        <v>73</v>
      </c>
      <c r="BA1196" s="2" t="s">
        <v>61</v>
      </c>
      <c r="BH1196" s="2">
        <f>O1196+AH1196+AL1196+AM1196+AN1196+AT1196+AU1196</f>
        <v>13</v>
      </c>
      <c r="BI1196" s="2">
        <f>J1196+K1196+L1196+M1196+AI1196+AJ1196+AO1196+AR1196+AS1196</f>
        <v>224</v>
      </c>
      <c r="BJ1196" s="1" t="str">
        <f>IF(AND(H1196&gt;"001",H1196&lt;"300"),"In-State","Out-State")</f>
        <v>In-State</v>
      </c>
    </row>
    <row r="1197" spans="1:62" x14ac:dyDescent="0.25">
      <c r="A1197" s="2" t="s">
        <v>61</v>
      </c>
      <c r="B1197" s="2" t="s">
        <v>62</v>
      </c>
      <c r="C1197" s="3"/>
      <c r="D1197" s="2" t="s">
        <v>63</v>
      </c>
      <c r="E1197" s="2" t="s">
        <v>61</v>
      </c>
      <c r="F1197" s="2"/>
      <c r="G1197" s="2" t="s">
        <v>61</v>
      </c>
      <c r="H1197" s="2" t="s">
        <v>64</v>
      </c>
      <c r="J1197" s="2" t="s">
        <v>218</v>
      </c>
      <c r="K1197" s="2" t="s">
        <v>67</v>
      </c>
      <c r="L1197" s="2" t="s">
        <v>67</v>
      </c>
      <c r="M1197" s="2" t="s">
        <v>67</v>
      </c>
      <c r="N1197" s="2" t="s">
        <v>198</v>
      </c>
      <c r="O1197" s="2" t="s">
        <v>93</v>
      </c>
      <c r="R1197" s="2" t="s">
        <v>61</v>
      </c>
      <c r="S1197" s="2" t="s">
        <v>73</v>
      </c>
      <c r="T1197" s="2" t="s">
        <v>1844</v>
      </c>
      <c r="V1197" s="2" t="s">
        <v>107</v>
      </c>
      <c r="W1197" s="2" t="s">
        <v>73</v>
      </c>
      <c r="X1197" s="2" t="s">
        <v>74</v>
      </c>
      <c r="AA1197" s="2" t="s">
        <v>61</v>
      </c>
      <c r="AB1197" s="2" t="s">
        <v>73</v>
      </c>
      <c r="AH1197" s="2" t="s">
        <v>75</v>
      </c>
      <c r="AI1197" s="2" t="s">
        <v>75</v>
      </c>
      <c r="AJ1197" s="2" t="s">
        <v>75</v>
      </c>
      <c r="AK1197" s="2" t="s">
        <v>76</v>
      </c>
      <c r="AL1197" s="2" t="s">
        <v>76</v>
      </c>
      <c r="AM1197" s="2" t="s">
        <v>93</v>
      </c>
      <c r="AN1197" s="2" t="s">
        <v>76</v>
      </c>
      <c r="AO1197" s="2" t="s">
        <v>75</v>
      </c>
      <c r="AP1197" s="2" t="s">
        <v>70</v>
      </c>
      <c r="AQ1197" s="2" t="s">
        <v>77</v>
      </c>
      <c r="AR1197" s="2" t="s">
        <v>75</v>
      </c>
      <c r="AS1197" s="2" t="s">
        <v>75</v>
      </c>
      <c r="AT1197" s="2" t="s">
        <v>76</v>
      </c>
      <c r="AU1197" s="2" t="s">
        <v>76</v>
      </c>
      <c r="AV1197" s="2" t="s">
        <v>166</v>
      </c>
      <c r="AX1197" s="2" t="s">
        <v>151</v>
      </c>
      <c r="AZ1197" s="2" t="s">
        <v>73</v>
      </c>
      <c r="BB1197" s="2" t="s">
        <v>73</v>
      </c>
      <c r="BH1197" s="2">
        <f>O1197+AH1197+AL1197+AM1197+AN1197+AT1197+AU1197</f>
        <v>6</v>
      </c>
      <c r="BI1197" s="2">
        <f>J1197+K1197+L1197+M1197+AI1197+AJ1197+AO1197+AR1197+AS1197</f>
        <v>96</v>
      </c>
      <c r="BJ1197" s="1" t="str">
        <f>IF(AND(H1197&gt;"001",H1197&lt;"300"),"In-State","Out-State")</f>
        <v>In-State</v>
      </c>
    </row>
    <row r="1198" spans="1:62" x14ac:dyDescent="0.25">
      <c r="A1198" s="2" t="s">
        <v>61</v>
      </c>
      <c r="B1198" s="2" t="s">
        <v>62</v>
      </c>
      <c r="C1198" s="3"/>
      <c r="D1198" s="2" t="s">
        <v>80</v>
      </c>
      <c r="E1198" s="2" t="s">
        <v>73</v>
      </c>
      <c r="F1198" s="2"/>
      <c r="G1198" s="2" t="s">
        <v>61</v>
      </c>
      <c r="H1198" s="2" t="s">
        <v>64</v>
      </c>
      <c r="J1198" s="2" t="s">
        <v>67</v>
      </c>
      <c r="K1198" s="2" t="s">
        <v>67</v>
      </c>
      <c r="L1198" s="2" t="s">
        <v>738</v>
      </c>
      <c r="M1198" s="2" t="s">
        <v>67</v>
      </c>
      <c r="N1198" s="2" t="s">
        <v>83</v>
      </c>
      <c r="O1198" s="2" t="s">
        <v>76</v>
      </c>
      <c r="R1198" s="2" t="s">
        <v>70</v>
      </c>
      <c r="S1198" s="2" t="s">
        <v>61</v>
      </c>
      <c r="T1198" s="2" t="s">
        <v>483</v>
      </c>
      <c r="V1198" s="2" t="s">
        <v>249</v>
      </c>
      <c r="W1198" s="2" t="s">
        <v>73</v>
      </c>
      <c r="X1198" s="2" t="s">
        <v>74</v>
      </c>
      <c r="AH1198" s="2" t="s">
        <v>75</v>
      </c>
      <c r="AI1198" s="2" t="s">
        <v>75</v>
      </c>
      <c r="AJ1198" s="2" t="s">
        <v>75</v>
      </c>
      <c r="AK1198" s="2" t="s">
        <v>76</v>
      </c>
      <c r="AL1198" s="2" t="s">
        <v>76</v>
      </c>
      <c r="AM1198" s="2" t="s">
        <v>76</v>
      </c>
      <c r="AN1198" s="2" t="s">
        <v>108</v>
      </c>
      <c r="AO1198" s="2" t="s">
        <v>75</v>
      </c>
      <c r="AP1198" s="2" t="s">
        <v>73</v>
      </c>
      <c r="AQ1198" s="2" t="s">
        <v>77</v>
      </c>
      <c r="AR1198" s="2" t="s">
        <v>75</v>
      </c>
      <c r="AS1198" s="2" t="s">
        <v>75</v>
      </c>
      <c r="AT1198" s="2" t="s">
        <v>76</v>
      </c>
      <c r="AU1198" s="2" t="s">
        <v>76</v>
      </c>
      <c r="AV1198" s="2" t="s">
        <v>1845</v>
      </c>
      <c r="AW1198" s="2" t="s">
        <v>163</v>
      </c>
      <c r="AX1198" s="2" t="s">
        <v>79</v>
      </c>
      <c r="AZ1198" s="2" t="s">
        <v>73</v>
      </c>
      <c r="BA1198" s="2" t="s">
        <v>61</v>
      </c>
      <c r="BH1198" s="2">
        <f>O1198+AH1198+AL1198+AM1198+AN1198+AT1198+AU1198</f>
        <v>12</v>
      </c>
      <c r="BI1198" s="2">
        <f>J1198+K1198+L1198+M1198+AI1198+AJ1198+AO1198+AR1198+AS1198</f>
        <v>512</v>
      </c>
      <c r="BJ1198" s="1" t="str">
        <f>IF(AND(H1198&gt;"001",H1198&lt;"300"),"In-State","Out-State")</f>
        <v>In-State</v>
      </c>
    </row>
    <row r="1199" spans="1:62" x14ac:dyDescent="0.25">
      <c r="A1199" s="2" t="s">
        <v>61</v>
      </c>
      <c r="B1199" s="2" t="s">
        <v>62</v>
      </c>
      <c r="C1199" s="3"/>
      <c r="D1199" s="2" t="s">
        <v>80</v>
      </c>
      <c r="E1199" s="2" t="s">
        <v>61</v>
      </c>
      <c r="F1199" s="2"/>
      <c r="G1199" s="2" t="s">
        <v>61</v>
      </c>
      <c r="H1199" s="2" t="s">
        <v>64</v>
      </c>
      <c r="J1199" s="2" t="s">
        <v>66</v>
      </c>
      <c r="K1199" s="2" t="s">
        <v>67</v>
      </c>
      <c r="L1199" s="2" t="s">
        <v>67</v>
      </c>
      <c r="M1199" s="2" t="s">
        <v>67</v>
      </c>
      <c r="N1199" s="2" t="s">
        <v>97</v>
      </c>
      <c r="O1199" s="2" t="s">
        <v>255</v>
      </c>
      <c r="R1199" s="2" t="s">
        <v>61</v>
      </c>
      <c r="S1199" s="2" t="s">
        <v>61</v>
      </c>
      <c r="T1199" s="2" t="s">
        <v>1162</v>
      </c>
      <c r="V1199" s="2" t="s">
        <v>133</v>
      </c>
      <c r="W1199" s="2" t="s">
        <v>73</v>
      </c>
      <c r="X1199" s="2" t="s">
        <v>74</v>
      </c>
      <c r="AH1199" s="2" t="s">
        <v>75</v>
      </c>
      <c r="AI1199" s="2" t="s">
        <v>75</v>
      </c>
      <c r="AJ1199" s="2" t="s">
        <v>75</v>
      </c>
      <c r="AK1199" s="2" t="s">
        <v>76</v>
      </c>
      <c r="AL1199" s="2" t="s">
        <v>76</v>
      </c>
      <c r="AM1199" s="2" t="s">
        <v>76</v>
      </c>
      <c r="AN1199" s="2" t="s">
        <v>76</v>
      </c>
      <c r="AO1199" s="2" t="s">
        <v>75</v>
      </c>
      <c r="AP1199" s="2" t="s">
        <v>70</v>
      </c>
      <c r="AQ1199" s="2" t="s">
        <v>77</v>
      </c>
      <c r="AR1199" s="2" t="s">
        <v>75</v>
      </c>
      <c r="AS1199" s="2" t="s">
        <v>75</v>
      </c>
      <c r="AT1199" s="2" t="s">
        <v>76</v>
      </c>
      <c r="AU1199" s="2" t="s">
        <v>76</v>
      </c>
      <c r="AV1199" s="2" t="s">
        <v>1846</v>
      </c>
      <c r="AX1199" s="2" t="s">
        <v>79</v>
      </c>
      <c r="AZ1199" s="2" t="s">
        <v>73</v>
      </c>
      <c r="BA1199" s="2" t="s">
        <v>61</v>
      </c>
      <c r="BH1199" s="2">
        <f>O1199+AH1199+AL1199+AM1199+AN1199+AT1199+AU1199</f>
        <v>13</v>
      </c>
      <c r="BI1199" s="2">
        <f>J1199+K1199+L1199+M1199+AI1199+AJ1199+AO1199+AR1199+AS1199</f>
        <v>224</v>
      </c>
      <c r="BJ1199" s="1" t="str">
        <f>IF(AND(H1199&gt;"001",H1199&lt;"300"),"In-State","Out-State")</f>
        <v>In-State</v>
      </c>
    </row>
    <row r="1200" spans="1:62" x14ac:dyDescent="0.25">
      <c r="A1200" s="2" t="s">
        <v>61</v>
      </c>
      <c r="B1200" s="2" t="s">
        <v>62</v>
      </c>
      <c r="C1200" s="3"/>
      <c r="D1200" s="2" t="s">
        <v>63</v>
      </c>
      <c r="E1200" s="2" t="s">
        <v>61</v>
      </c>
      <c r="F1200" s="2"/>
      <c r="G1200" s="2" t="s">
        <v>61</v>
      </c>
      <c r="H1200" s="2" t="s">
        <v>64</v>
      </c>
      <c r="J1200" s="2" t="s">
        <v>66</v>
      </c>
      <c r="K1200" s="2" t="s">
        <v>67</v>
      </c>
      <c r="L1200" s="2" t="s">
        <v>67</v>
      </c>
      <c r="M1200" s="2" t="s">
        <v>67</v>
      </c>
      <c r="N1200" s="2" t="s">
        <v>97</v>
      </c>
      <c r="O1200" s="2" t="s">
        <v>122</v>
      </c>
      <c r="R1200" s="2" t="s">
        <v>61</v>
      </c>
      <c r="S1200" s="2" t="s">
        <v>61</v>
      </c>
      <c r="T1200" s="2" t="s">
        <v>920</v>
      </c>
      <c r="V1200" s="2" t="s">
        <v>120</v>
      </c>
      <c r="W1200" s="2" t="s">
        <v>73</v>
      </c>
      <c r="X1200" s="2" t="s">
        <v>74</v>
      </c>
      <c r="AA1200" s="2" t="s">
        <v>61</v>
      </c>
      <c r="AH1200" s="2" t="s">
        <v>75</v>
      </c>
      <c r="AI1200" s="2" t="s">
        <v>75</v>
      </c>
      <c r="AJ1200" s="2" t="s">
        <v>75</v>
      </c>
      <c r="AK1200" s="2" t="s">
        <v>76</v>
      </c>
      <c r="AL1200" s="2" t="s">
        <v>76</v>
      </c>
      <c r="AM1200" s="2" t="s">
        <v>165</v>
      </c>
      <c r="AN1200" s="2" t="s">
        <v>76</v>
      </c>
      <c r="AO1200" s="2" t="s">
        <v>75</v>
      </c>
      <c r="AP1200" s="2" t="s">
        <v>70</v>
      </c>
      <c r="AQ1200" s="2" t="s">
        <v>77</v>
      </c>
      <c r="AR1200" s="2" t="s">
        <v>75</v>
      </c>
      <c r="AS1200" s="2" t="s">
        <v>75</v>
      </c>
      <c r="AT1200" s="2" t="s">
        <v>76</v>
      </c>
      <c r="AU1200" s="2" t="s">
        <v>76</v>
      </c>
      <c r="AV1200" s="2" t="s">
        <v>1847</v>
      </c>
      <c r="AX1200" s="2" t="s">
        <v>79</v>
      </c>
      <c r="AZ1200" s="2" t="s">
        <v>73</v>
      </c>
      <c r="BA1200" s="2" t="s">
        <v>61</v>
      </c>
      <c r="BH1200" s="2">
        <f>O1200+AH1200+AL1200+AM1200+AN1200+AT1200+AU1200</f>
        <v>12</v>
      </c>
      <c r="BI1200" s="2">
        <f>J1200+K1200+L1200+M1200+AI1200+AJ1200+AO1200+AR1200+AS1200</f>
        <v>224</v>
      </c>
      <c r="BJ1200" s="1" t="str">
        <f>IF(AND(H1200&gt;"001",H1200&lt;"300"),"In-State","Out-State")</f>
        <v>In-State</v>
      </c>
    </row>
    <row r="1201" spans="1:62" x14ac:dyDescent="0.25">
      <c r="A1201" s="2" t="s">
        <v>61</v>
      </c>
      <c r="B1201" s="2" t="s">
        <v>62</v>
      </c>
      <c r="C1201" s="3"/>
      <c r="D1201" s="2" t="s">
        <v>63</v>
      </c>
      <c r="E1201" s="2" t="s">
        <v>73</v>
      </c>
      <c r="F1201" s="2"/>
      <c r="G1201" s="2" t="s">
        <v>61</v>
      </c>
      <c r="H1201" s="2" t="s">
        <v>64</v>
      </c>
      <c r="J1201" s="2" t="s">
        <v>218</v>
      </c>
      <c r="K1201" s="2" t="s">
        <v>67</v>
      </c>
      <c r="L1201" s="2" t="s">
        <v>67</v>
      </c>
      <c r="M1201" s="2" t="s">
        <v>67</v>
      </c>
      <c r="N1201" s="2" t="s">
        <v>206</v>
      </c>
      <c r="O1201" s="2" t="s">
        <v>84</v>
      </c>
      <c r="R1201" s="2" t="s">
        <v>61</v>
      </c>
      <c r="S1201" s="2" t="s">
        <v>61</v>
      </c>
      <c r="T1201" s="2" t="s">
        <v>336</v>
      </c>
      <c r="V1201" s="2" t="s">
        <v>120</v>
      </c>
      <c r="W1201" s="2" t="s">
        <v>73</v>
      </c>
      <c r="X1201" s="2" t="s">
        <v>74</v>
      </c>
      <c r="AH1201" s="2" t="s">
        <v>75</v>
      </c>
      <c r="AI1201" s="2" t="s">
        <v>75</v>
      </c>
      <c r="AJ1201" s="2" t="s">
        <v>75</v>
      </c>
      <c r="AK1201" s="2" t="s">
        <v>76</v>
      </c>
      <c r="AL1201" s="2" t="s">
        <v>76</v>
      </c>
      <c r="AM1201" s="2" t="s">
        <v>76</v>
      </c>
      <c r="AN1201" s="2" t="s">
        <v>76</v>
      </c>
      <c r="AO1201" s="2" t="s">
        <v>75</v>
      </c>
      <c r="AP1201" s="2" t="s">
        <v>70</v>
      </c>
      <c r="AQ1201" s="2" t="s">
        <v>77</v>
      </c>
      <c r="AR1201" s="2" t="s">
        <v>75</v>
      </c>
      <c r="AS1201" s="2" t="s">
        <v>75</v>
      </c>
      <c r="AT1201" s="2" t="s">
        <v>76</v>
      </c>
      <c r="AU1201" s="2" t="s">
        <v>76</v>
      </c>
      <c r="AV1201" s="2" t="s">
        <v>1848</v>
      </c>
      <c r="AX1201" s="2" t="s">
        <v>79</v>
      </c>
      <c r="AZ1201" s="2" t="s">
        <v>73</v>
      </c>
      <c r="BA1201" s="2" t="s">
        <v>61</v>
      </c>
      <c r="BH1201" s="2">
        <f>O1201+AH1201+AL1201+AM1201+AN1201+AT1201+AU1201</f>
        <v>6</v>
      </c>
      <c r="BI1201" s="2">
        <f>J1201+K1201+L1201+M1201+AI1201+AJ1201+AO1201+AR1201+AS1201</f>
        <v>96</v>
      </c>
      <c r="BJ1201" s="1" t="str">
        <f>IF(AND(H1201&gt;"001",H1201&lt;"300"),"In-State","Out-State")</f>
        <v>In-State</v>
      </c>
    </row>
    <row r="1202" spans="1:62" x14ac:dyDescent="0.25">
      <c r="A1202" s="2" t="s">
        <v>61</v>
      </c>
      <c r="B1202" s="2" t="s">
        <v>62</v>
      </c>
      <c r="C1202" s="3"/>
      <c r="D1202" s="2" t="s">
        <v>63</v>
      </c>
      <c r="E1202" s="2" t="s">
        <v>61</v>
      </c>
      <c r="F1202" s="2"/>
      <c r="G1202" s="2" t="s">
        <v>61</v>
      </c>
      <c r="H1202" s="2" t="s">
        <v>64</v>
      </c>
      <c r="J1202" s="2" t="s">
        <v>218</v>
      </c>
      <c r="K1202" s="2" t="s">
        <v>67</v>
      </c>
      <c r="L1202" s="2" t="s">
        <v>227</v>
      </c>
      <c r="M1202" s="2" t="s">
        <v>67</v>
      </c>
      <c r="N1202" s="2" t="s">
        <v>111</v>
      </c>
      <c r="O1202" s="2" t="s">
        <v>84</v>
      </c>
      <c r="R1202" s="2" t="s">
        <v>70</v>
      </c>
      <c r="S1202" s="2" t="s">
        <v>70</v>
      </c>
      <c r="T1202" s="2" t="s">
        <v>606</v>
      </c>
      <c r="V1202" s="2" t="s">
        <v>72</v>
      </c>
      <c r="W1202" s="2" t="s">
        <v>73</v>
      </c>
      <c r="X1202" s="2" t="s">
        <v>74</v>
      </c>
      <c r="AH1202" s="2" t="s">
        <v>75</v>
      </c>
      <c r="AI1202" s="2" t="s">
        <v>75</v>
      </c>
      <c r="AJ1202" s="2" t="s">
        <v>75</v>
      </c>
      <c r="AK1202" s="2" t="s">
        <v>76</v>
      </c>
      <c r="AL1202" s="2" t="s">
        <v>76</v>
      </c>
      <c r="AM1202" s="2" t="s">
        <v>76</v>
      </c>
      <c r="AN1202" s="2" t="s">
        <v>93</v>
      </c>
      <c r="AO1202" s="2" t="s">
        <v>75</v>
      </c>
      <c r="AP1202" s="2" t="s">
        <v>73</v>
      </c>
      <c r="AQ1202" s="2" t="s">
        <v>77</v>
      </c>
      <c r="AR1202" s="2" t="s">
        <v>75</v>
      </c>
      <c r="AS1202" s="2" t="s">
        <v>75</v>
      </c>
      <c r="AT1202" s="2" t="s">
        <v>76</v>
      </c>
      <c r="AU1202" s="2" t="s">
        <v>76</v>
      </c>
      <c r="AV1202" s="2" t="s">
        <v>1849</v>
      </c>
      <c r="AX1202" s="2" t="s">
        <v>110</v>
      </c>
      <c r="AZ1202" s="2" t="s">
        <v>61</v>
      </c>
      <c r="BF1202" s="2" t="s">
        <v>88</v>
      </c>
      <c r="BH1202" s="2">
        <f>O1202+AH1202+AL1202+AM1202+AN1202+AT1202+AU1202</f>
        <v>9</v>
      </c>
      <c r="BI1202" s="2">
        <f>J1202+K1202+L1202+M1202+AI1202+AJ1202+AO1202+AR1202+AS1202</f>
        <v>144</v>
      </c>
      <c r="BJ1202" s="1" t="str">
        <f>IF(AND(H1202&gt;"001",H1202&lt;"300"),"In-State","Out-State")</f>
        <v>In-State</v>
      </c>
    </row>
    <row r="1203" spans="1:62" x14ac:dyDescent="0.25">
      <c r="A1203" s="2" t="s">
        <v>61</v>
      </c>
      <c r="B1203" s="2" t="s">
        <v>62</v>
      </c>
      <c r="C1203" s="3"/>
      <c r="D1203" s="2" t="s">
        <v>63</v>
      </c>
      <c r="E1203" s="2" t="s">
        <v>61</v>
      </c>
      <c r="F1203" s="2"/>
      <c r="G1203" s="2" t="s">
        <v>61</v>
      </c>
      <c r="H1203" s="2" t="s">
        <v>64</v>
      </c>
      <c r="J1203" s="2" t="s">
        <v>227</v>
      </c>
      <c r="K1203" s="2" t="s">
        <v>67</v>
      </c>
      <c r="L1203" s="2" t="s">
        <v>218</v>
      </c>
      <c r="M1203" s="2" t="s">
        <v>67</v>
      </c>
      <c r="N1203" s="2" t="s">
        <v>97</v>
      </c>
      <c r="O1203" s="2" t="s">
        <v>93</v>
      </c>
      <c r="R1203" s="2" t="s">
        <v>61</v>
      </c>
      <c r="S1203" s="2" t="s">
        <v>61</v>
      </c>
      <c r="T1203" s="2" t="s">
        <v>364</v>
      </c>
      <c r="V1203" s="2" t="s">
        <v>100</v>
      </c>
      <c r="W1203" s="2" t="s">
        <v>73</v>
      </c>
      <c r="X1203" s="2" t="s">
        <v>74</v>
      </c>
      <c r="AH1203" s="2" t="s">
        <v>75</v>
      </c>
      <c r="AI1203" s="2" t="s">
        <v>75</v>
      </c>
      <c r="AJ1203" s="2" t="s">
        <v>75</v>
      </c>
      <c r="AK1203" s="2" t="s">
        <v>76</v>
      </c>
      <c r="AL1203" s="2" t="s">
        <v>76</v>
      </c>
      <c r="AM1203" s="2" t="s">
        <v>76</v>
      </c>
      <c r="AN1203" s="2" t="s">
        <v>84</v>
      </c>
      <c r="AO1203" s="2" t="s">
        <v>75</v>
      </c>
      <c r="AP1203" s="2" t="s">
        <v>70</v>
      </c>
      <c r="AQ1203" s="2" t="s">
        <v>77</v>
      </c>
      <c r="AR1203" s="2" t="s">
        <v>75</v>
      </c>
      <c r="AS1203" s="2" t="s">
        <v>75</v>
      </c>
      <c r="AT1203" s="2" t="s">
        <v>76</v>
      </c>
      <c r="AU1203" s="2" t="s">
        <v>76</v>
      </c>
      <c r="AV1203" s="2" t="s">
        <v>1850</v>
      </c>
      <c r="AX1203" s="2" t="s">
        <v>119</v>
      </c>
      <c r="AZ1203" s="2" t="s">
        <v>73</v>
      </c>
      <c r="BA1203" s="2" t="s">
        <v>61</v>
      </c>
      <c r="BH1203" s="2">
        <f>O1203+AH1203+AL1203+AM1203+AN1203+AT1203+AU1203</f>
        <v>9</v>
      </c>
      <c r="BI1203" s="2">
        <f>J1203+K1203+L1203+M1203+AI1203+AJ1203+AO1203+AR1203+AS1203</f>
        <v>144</v>
      </c>
      <c r="BJ1203" s="1" t="str">
        <f>IF(AND(H1203&gt;"001",H1203&lt;"300"),"In-State","Out-State")</f>
        <v>In-State</v>
      </c>
    </row>
    <row r="1204" spans="1:62" x14ac:dyDescent="0.25">
      <c r="A1204" s="2" t="s">
        <v>61</v>
      </c>
      <c r="B1204" s="2" t="s">
        <v>62</v>
      </c>
      <c r="C1204" s="3"/>
      <c r="D1204" s="2" t="s">
        <v>80</v>
      </c>
      <c r="E1204" s="2" t="s">
        <v>61</v>
      </c>
      <c r="F1204" s="2"/>
      <c r="G1204" s="2" t="s">
        <v>61</v>
      </c>
      <c r="H1204" s="2" t="s">
        <v>64</v>
      </c>
      <c r="J1204" s="2" t="s">
        <v>67</v>
      </c>
      <c r="K1204" s="2" t="s">
        <v>218</v>
      </c>
      <c r="L1204" s="2" t="s">
        <v>67</v>
      </c>
      <c r="M1204" s="2" t="s">
        <v>67</v>
      </c>
      <c r="N1204" s="2" t="s">
        <v>97</v>
      </c>
      <c r="O1204" s="2" t="s">
        <v>84</v>
      </c>
      <c r="R1204" s="2" t="s">
        <v>61</v>
      </c>
      <c r="S1204" s="2" t="s">
        <v>61</v>
      </c>
      <c r="T1204" s="2" t="s">
        <v>1851</v>
      </c>
      <c r="V1204" s="2" t="s">
        <v>107</v>
      </c>
      <c r="W1204" s="2" t="s">
        <v>73</v>
      </c>
      <c r="X1204" s="2" t="s">
        <v>74</v>
      </c>
      <c r="AH1204" s="2" t="s">
        <v>75</v>
      </c>
      <c r="AI1204" s="2" t="s">
        <v>75</v>
      </c>
      <c r="AJ1204" s="2" t="s">
        <v>75</v>
      </c>
      <c r="AK1204" s="2" t="s">
        <v>76</v>
      </c>
      <c r="AL1204" s="2" t="s">
        <v>76</v>
      </c>
      <c r="AM1204" s="2" t="s">
        <v>76</v>
      </c>
      <c r="AN1204" s="2" t="s">
        <v>76</v>
      </c>
      <c r="AO1204" s="2" t="s">
        <v>75</v>
      </c>
      <c r="AP1204" s="2" t="s">
        <v>61</v>
      </c>
      <c r="AQ1204" s="2" t="s">
        <v>77</v>
      </c>
      <c r="AR1204" s="2" t="s">
        <v>75</v>
      </c>
      <c r="AS1204" s="2" t="s">
        <v>75</v>
      </c>
      <c r="AT1204" s="2" t="s">
        <v>76</v>
      </c>
      <c r="AU1204" s="2" t="s">
        <v>76</v>
      </c>
      <c r="AV1204" s="2" t="s">
        <v>1852</v>
      </c>
      <c r="AX1204" s="2" t="s">
        <v>196</v>
      </c>
      <c r="AZ1204" s="2" t="s">
        <v>73</v>
      </c>
      <c r="BA1204" s="2" t="s">
        <v>61</v>
      </c>
      <c r="BH1204" s="2">
        <f>O1204+AH1204+AL1204+AM1204+AN1204+AT1204+AU1204</f>
        <v>6</v>
      </c>
      <c r="BI1204" s="2">
        <f>J1204+K1204+L1204+M1204+AI1204+AJ1204+AO1204+AR1204+AS1204</f>
        <v>96</v>
      </c>
      <c r="BJ1204" s="1" t="str">
        <f>IF(AND(H1204&gt;"001",H1204&lt;"300"),"In-State","Out-State")</f>
        <v>In-State</v>
      </c>
    </row>
    <row r="1205" spans="1:62" x14ac:dyDescent="0.25">
      <c r="A1205" s="2" t="s">
        <v>61</v>
      </c>
      <c r="B1205" s="2" t="s">
        <v>62</v>
      </c>
      <c r="C1205" s="3"/>
      <c r="D1205" s="2" t="s">
        <v>80</v>
      </c>
      <c r="E1205" s="2" t="s">
        <v>61</v>
      </c>
      <c r="F1205" s="2"/>
      <c r="G1205" s="2" t="s">
        <v>61</v>
      </c>
      <c r="H1205" s="2" t="s">
        <v>64</v>
      </c>
      <c r="J1205" s="2" t="s">
        <v>67</v>
      </c>
      <c r="K1205" s="2" t="s">
        <v>227</v>
      </c>
      <c r="L1205" s="2" t="s">
        <v>67</v>
      </c>
      <c r="M1205" s="2" t="s">
        <v>67</v>
      </c>
      <c r="N1205" s="2" t="s">
        <v>222</v>
      </c>
      <c r="O1205" s="2" t="s">
        <v>93</v>
      </c>
      <c r="R1205" s="2" t="s">
        <v>61</v>
      </c>
      <c r="S1205" s="2" t="s">
        <v>61</v>
      </c>
      <c r="T1205" s="2" t="s">
        <v>1134</v>
      </c>
      <c r="V1205" s="2" t="s">
        <v>107</v>
      </c>
      <c r="W1205" s="2" t="s">
        <v>73</v>
      </c>
      <c r="X1205" s="2" t="s">
        <v>74</v>
      </c>
      <c r="AH1205" s="2" t="s">
        <v>75</v>
      </c>
      <c r="AI1205" s="2" t="s">
        <v>75</v>
      </c>
      <c r="AJ1205" s="2" t="s">
        <v>75</v>
      </c>
      <c r="AK1205" s="2" t="s">
        <v>93</v>
      </c>
      <c r="AL1205" s="2" t="s">
        <v>76</v>
      </c>
      <c r="AM1205" s="2" t="s">
        <v>76</v>
      </c>
      <c r="AN1205" s="2" t="s">
        <v>76</v>
      </c>
      <c r="AO1205" s="2" t="s">
        <v>75</v>
      </c>
      <c r="AP1205" s="2" t="s">
        <v>70</v>
      </c>
      <c r="AQ1205" s="2" t="s">
        <v>77</v>
      </c>
      <c r="AR1205" s="2" t="s">
        <v>75</v>
      </c>
      <c r="AS1205" s="2" t="s">
        <v>75</v>
      </c>
      <c r="AT1205" s="2" t="s">
        <v>76</v>
      </c>
      <c r="AU1205" s="2" t="s">
        <v>76</v>
      </c>
      <c r="AV1205" s="2" t="s">
        <v>1853</v>
      </c>
      <c r="AZ1205" s="2" t="s">
        <v>73</v>
      </c>
      <c r="BA1205" s="2" t="s">
        <v>61</v>
      </c>
      <c r="BH1205" s="2">
        <f>O1205+AH1205+AL1205+AM1205+AN1205+AT1205+AU1205</f>
        <v>3</v>
      </c>
      <c r="BI1205" s="2">
        <f>J1205+K1205+L1205+M1205+AI1205+AJ1205+AO1205+AR1205+AS1205</f>
        <v>48</v>
      </c>
      <c r="BJ1205" s="1" t="str">
        <f>IF(AND(H1205&gt;"001",H1205&lt;"300"),"In-State","Out-State")</f>
        <v>In-State</v>
      </c>
    </row>
    <row r="1206" spans="1:62" x14ac:dyDescent="0.25">
      <c r="A1206" s="2" t="s">
        <v>61</v>
      </c>
      <c r="B1206" s="2" t="s">
        <v>62</v>
      </c>
      <c r="C1206" s="3"/>
      <c r="D1206" s="2" t="s">
        <v>80</v>
      </c>
      <c r="E1206" s="2" t="s">
        <v>61</v>
      </c>
      <c r="F1206" s="2"/>
      <c r="G1206" s="2" t="s">
        <v>61</v>
      </c>
      <c r="H1206" s="2" t="s">
        <v>64</v>
      </c>
      <c r="J1206" s="2" t="s">
        <v>227</v>
      </c>
      <c r="K1206" s="2" t="s">
        <v>67</v>
      </c>
      <c r="L1206" s="2" t="s">
        <v>650</v>
      </c>
      <c r="M1206" s="2" t="s">
        <v>67</v>
      </c>
      <c r="N1206" s="2" t="s">
        <v>280</v>
      </c>
      <c r="O1206" s="2" t="s">
        <v>93</v>
      </c>
      <c r="R1206" s="2" t="s">
        <v>73</v>
      </c>
      <c r="S1206" s="2" t="s">
        <v>61</v>
      </c>
      <c r="T1206" s="2" t="s">
        <v>490</v>
      </c>
      <c r="V1206" s="2" t="s">
        <v>63</v>
      </c>
      <c r="W1206" s="2" t="s">
        <v>73</v>
      </c>
      <c r="X1206" s="2" t="s">
        <v>74</v>
      </c>
      <c r="AH1206" s="2" t="s">
        <v>75</v>
      </c>
      <c r="AI1206" s="2" t="s">
        <v>75</v>
      </c>
      <c r="AJ1206" s="2" t="s">
        <v>75</v>
      </c>
      <c r="AK1206" s="2" t="s">
        <v>76</v>
      </c>
      <c r="AL1206" s="2" t="s">
        <v>76</v>
      </c>
      <c r="AM1206" s="2" t="s">
        <v>76</v>
      </c>
      <c r="AN1206" s="2" t="s">
        <v>652</v>
      </c>
      <c r="AO1206" s="2" t="s">
        <v>75</v>
      </c>
      <c r="AP1206" s="2" t="s">
        <v>73</v>
      </c>
      <c r="AQ1206" s="2" t="s">
        <v>77</v>
      </c>
      <c r="AR1206" s="2" t="s">
        <v>75</v>
      </c>
      <c r="AS1206" s="2" t="s">
        <v>75</v>
      </c>
      <c r="AT1206" s="2" t="s">
        <v>76</v>
      </c>
      <c r="AU1206" s="2" t="s">
        <v>76</v>
      </c>
      <c r="AV1206" s="2" t="s">
        <v>1854</v>
      </c>
      <c r="AX1206" s="2" t="s">
        <v>131</v>
      </c>
      <c r="AZ1206" s="2" t="s">
        <v>73</v>
      </c>
      <c r="BA1206" s="2" t="s">
        <v>61</v>
      </c>
      <c r="BH1206" s="2">
        <f>O1206+AH1206+AL1206+AM1206+AN1206+AT1206+AU1206</f>
        <v>20</v>
      </c>
      <c r="BI1206" s="2">
        <f>J1206+K1206+L1206+M1206+AI1206+AJ1206+AO1206+AR1206+AS1206</f>
        <v>592</v>
      </c>
      <c r="BJ1206" s="1" t="str">
        <f>IF(AND(H1206&gt;"001",H1206&lt;"300"),"In-State","Out-State")</f>
        <v>In-State</v>
      </c>
    </row>
    <row r="1207" spans="1:62" x14ac:dyDescent="0.25">
      <c r="A1207" s="2" t="s">
        <v>61</v>
      </c>
      <c r="B1207" s="2" t="s">
        <v>62</v>
      </c>
      <c r="C1207" s="3"/>
      <c r="D1207" s="2" t="s">
        <v>80</v>
      </c>
      <c r="E1207" s="2" t="s">
        <v>61</v>
      </c>
      <c r="F1207" s="2"/>
      <c r="G1207" s="2" t="s">
        <v>61</v>
      </c>
      <c r="H1207" s="2" t="s">
        <v>64</v>
      </c>
      <c r="J1207" s="2" t="s">
        <v>128</v>
      </c>
      <c r="K1207" s="2" t="s">
        <v>67</v>
      </c>
      <c r="L1207" s="2" t="s">
        <v>67</v>
      </c>
      <c r="M1207" s="2" t="s">
        <v>67</v>
      </c>
      <c r="N1207" s="2" t="s">
        <v>97</v>
      </c>
      <c r="O1207" s="2" t="s">
        <v>122</v>
      </c>
      <c r="R1207" s="2" t="s">
        <v>61</v>
      </c>
      <c r="S1207" s="2" t="s">
        <v>73</v>
      </c>
      <c r="T1207" s="2" t="s">
        <v>1855</v>
      </c>
      <c r="V1207" s="2" t="s">
        <v>72</v>
      </c>
      <c r="W1207" s="2" t="s">
        <v>73</v>
      </c>
      <c r="X1207" s="2" t="s">
        <v>74</v>
      </c>
      <c r="AA1207" s="2" t="s">
        <v>61</v>
      </c>
      <c r="AB1207" s="2" t="s">
        <v>73</v>
      </c>
      <c r="AH1207" s="2" t="s">
        <v>75</v>
      </c>
      <c r="AI1207" s="2" t="s">
        <v>75</v>
      </c>
      <c r="AJ1207" s="2" t="s">
        <v>75</v>
      </c>
      <c r="AK1207" s="2" t="s">
        <v>76</v>
      </c>
      <c r="AL1207" s="2" t="s">
        <v>76</v>
      </c>
      <c r="AM1207" s="2" t="s">
        <v>93</v>
      </c>
      <c r="AN1207" s="2" t="s">
        <v>76</v>
      </c>
      <c r="AO1207" s="2" t="s">
        <v>75</v>
      </c>
      <c r="AP1207" s="2" t="s">
        <v>70</v>
      </c>
      <c r="AQ1207" s="2" t="s">
        <v>77</v>
      </c>
      <c r="AR1207" s="2" t="s">
        <v>75</v>
      </c>
      <c r="AS1207" s="2" t="s">
        <v>75</v>
      </c>
      <c r="AT1207" s="2" t="s">
        <v>76</v>
      </c>
      <c r="AU1207" s="2" t="s">
        <v>76</v>
      </c>
      <c r="AV1207" s="2" t="s">
        <v>848</v>
      </c>
      <c r="AX1207" s="2" t="s">
        <v>151</v>
      </c>
      <c r="AZ1207" s="2" t="s">
        <v>73</v>
      </c>
      <c r="BB1207" s="2" t="s">
        <v>73</v>
      </c>
      <c r="BH1207" s="2">
        <f>O1207+AH1207+AL1207+AM1207+AN1207+AT1207+AU1207</f>
        <v>11</v>
      </c>
      <c r="BI1207" s="2">
        <f>J1207+K1207+L1207+M1207+AI1207+AJ1207+AO1207+AR1207+AS1207</f>
        <v>176</v>
      </c>
      <c r="BJ1207" s="1" t="str">
        <f>IF(AND(H1207&gt;"001",H1207&lt;"300"),"In-State","Out-State")</f>
        <v>In-State</v>
      </c>
    </row>
    <row r="1208" spans="1:62" x14ac:dyDescent="0.25">
      <c r="A1208" s="2" t="s">
        <v>61</v>
      </c>
      <c r="B1208" s="2" t="s">
        <v>62</v>
      </c>
      <c r="C1208" s="3"/>
      <c r="D1208" s="2" t="s">
        <v>63</v>
      </c>
      <c r="E1208" s="2" t="s">
        <v>61</v>
      </c>
      <c r="F1208" s="2"/>
      <c r="G1208" s="2" t="s">
        <v>61</v>
      </c>
      <c r="H1208" s="2" t="s">
        <v>64</v>
      </c>
      <c r="J1208" s="2" t="s">
        <v>171</v>
      </c>
      <c r="K1208" s="2" t="s">
        <v>67</v>
      </c>
      <c r="L1208" s="2" t="s">
        <v>392</v>
      </c>
      <c r="M1208" s="2" t="s">
        <v>67</v>
      </c>
      <c r="N1208" s="2" t="s">
        <v>97</v>
      </c>
      <c r="O1208" s="2" t="s">
        <v>147</v>
      </c>
      <c r="R1208" s="2" t="s">
        <v>61</v>
      </c>
      <c r="S1208" s="2" t="s">
        <v>61</v>
      </c>
      <c r="T1208" s="2" t="s">
        <v>1453</v>
      </c>
      <c r="V1208" s="2" t="s">
        <v>138</v>
      </c>
      <c r="W1208" s="2" t="s">
        <v>73</v>
      </c>
      <c r="X1208" s="2" t="s">
        <v>74</v>
      </c>
      <c r="AA1208" s="2" t="s">
        <v>61</v>
      </c>
      <c r="AH1208" s="2" t="s">
        <v>75</v>
      </c>
      <c r="AI1208" s="2" t="s">
        <v>75</v>
      </c>
      <c r="AJ1208" s="2" t="s">
        <v>75</v>
      </c>
      <c r="AK1208" s="2" t="s">
        <v>76</v>
      </c>
      <c r="AL1208" s="2" t="s">
        <v>76</v>
      </c>
      <c r="AM1208" s="2" t="s">
        <v>93</v>
      </c>
      <c r="AN1208" s="2" t="s">
        <v>93</v>
      </c>
      <c r="AO1208" s="2" t="s">
        <v>75</v>
      </c>
      <c r="AP1208" s="2" t="s">
        <v>70</v>
      </c>
      <c r="AQ1208" s="2" t="s">
        <v>77</v>
      </c>
      <c r="AR1208" s="2" t="s">
        <v>75</v>
      </c>
      <c r="AS1208" s="2" t="s">
        <v>75</v>
      </c>
      <c r="AT1208" s="2" t="s">
        <v>76</v>
      </c>
      <c r="AU1208" s="2" t="s">
        <v>76</v>
      </c>
      <c r="AV1208" s="2" t="s">
        <v>1856</v>
      </c>
      <c r="AX1208" s="2" t="s">
        <v>196</v>
      </c>
      <c r="AZ1208" s="2" t="s">
        <v>73</v>
      </c>
      <c r="BA1208" s="2" t="s">
        <v>61</v>
      </c>
      <c r="BD1208" s="2" t="s">
        <v>298</v>
      </c>
      <c r="BH1208" s="2">
        <f>O1208+AH1208+AL1208+AM1208+AN1208+AT1208+AU1208</f>
        <v>11</v>
      </c>
      <c r="BI1208" s="2">
        <f>J1208+K1208+L1208+M1208+AI1208+AJ1208+AO1208+AR1208+AS1208</f>
        <v>192</v>
      </c>
      <c r="BJ1208" s="1" t="str">
        <f>IF(AND(H1208&gt;"001",H1208&lt;"300"),"In-State","Out-State")</f>
        <v>In-State</v>
      </c>
    </row>
    <row r="1209" spans="1:62" x14ac:dyDescent="0.25">
      <c r="A1209" s="2" t="s">
        <v>61</v>
      </c>
      <c r="B1209" s="2" t="s">
        <v>62</v>
      </c>
      <c r="C1209" s="3"/>
      <c r="D1209" s="2" t="s">
        <v>80</v>
      </c>
      <c r="E1209" s="2" t="s">
        <v>61</v>
      </c>
      <c r="F1209" s="2"/>
      <c r="G1209" s="2" t="s">
        <v>61</v>
      </c>
      <c r="H1209" s="2" t="s">
        <v>64</v>
      </c>
      <c r="J1209" s="2" t="s">
        <v>267</v>
      </c>
      <c r="K1209" s="2" t="s">
        <v>67</v>
      </c>
      <c r="L1209" s="2" t="s">
        <v>67</v>
      </c>
      <c r="M1209" s="2" t="s">
        <v>67</v>
      </c>
      <c r="N1209" s="2" t="s">
        <v>97</v>
      </c>
      <c r="O1209" s="2" t="s">
        <v>108</v>
      </c>
      <c r="R1209" s="2" t="s">
        <v>61</v>
      </c>
      <c r="S1209" s="2" t="s">
        <v>61</v>
      </c>
      <c r="T1209" s="2" t="s">
        <v>1857</v>
      </c>
      <c r="V1209" s="2" t="s">
        <v>92</v>
      </c>
      <c r="W1209" s="2" t="s">
        <v>73</v>
      </c>
      <c r="X1209" s="2" t="s">
        <v>74</v>
      </c>
      <c r="AA1209" s="2" t="s">
        <v>61</v>
      </c>
      <c r="AB1209" s="2" t="s">
        <v>73</v>
      </c>
      <c r="AH1209" s="2" t="s">
        <v>75</v>
      </c>
      <c r="AI1209" s="2" t="s">
        <v>75</v>
      </c>
      <c r="AJ1209" s="2" t="s">
        <v>75</v>
      </c>
      <c r="AK1209" s="2" t="s">
        <v>76</v>
      </c>
      <c r="AL1209" s="2" t="s">
        <v>76</v>
      </c>
      <c r="AM1209" s="2" t="s">
        <v>93</v>
      </c>
      <c r="AN1209" s="2" t="s">
        <v>76</v>
      </c>
      <c r="AO1209" s="2" t="s">
        <v>75</v>
      </c>
      <c r="AP1209" s="2" t="s">
        <v>73</v>
      </c>
      <c r="AQ1209" s="2" t="s">
        <v>77</v>
      </c>
      <c r="AR1209" s="2" t="s">
        <v>75</v>
      </c>
      <c r="AS1209" s="2" t="s">
        <v>75</v>
      </c>
      <c r="AT1209" s="2" t="s">
        <v>76</v>
      </c>
      <c r="AU1209" s="2" t="s">
        <v>76</v>
      </c>
      <c r="AV1209" s="2" t="s">
        <v>412</v>
      </c>
      <c r="AX1209" s="2" t="s">
        <v>196</v>
      </c>
      <c r="AZ1209" s="2" t="s">
        <v>73</v>
      </c>
      <c r="BA1209" s="2" t="s">
        <v>61</v>
      </c>
      <c r="BH1209" s="2">
        <f>O1209+AH1209+AL1209+AM1209+AN1209+AT1209+AU1209</f>
        <v>15</v>
      </c>
      <c r="BI1209" s="2">
        <f>J1209+K1209+L1209+M1209+AI1209+AJ1209+AO1209+AR1209+AS1209</f>
        <v>240</v>
      </c>
      <c r="BJ1209" s="1" t="str">
        <f>IF(AND(H1209&gt;"001",H1209&lt;"300"),"In-State","Out-State")</f>
        <v>In-State</v>
      </c>
    </row>
    <row r="1210" spans="1:62" x14ac:dyDescent="0.25">
      <c r="A1210" s="2" t="s">
        <v>61</v>
      </c>
      <c r="B1210" s="2" t="s">
        <v>62</v>
      </c>
      <c r="C1210" s="3"/>
      <c r="D1210" s="2" t="s">
        <v>80</v>
      </c>
      <c r="E1210" s="2" t="s">
        <v>61</v>
      </c>
      <c r="F1210" s="2"/>
      <c r="G1210" s="2" t="s">
        <v>61</v>
      </c>
      <c r="H1210" s="2" t="s">
        <v>64</v>
      </c>
      <c r="J1210" s="2" t="s">
        <v>66</v>
      </c>
      <c r="K1210" s="2" t="s">
        <v>67</v>
      </c>
      <c r="L1210" s="2" t="s">
        <v>67</v>
      </c>
      <c r="M1210" s="2" t="s">
        <v>67</v>
      </c>
      <c r="N1210" s="2" t="s">
        <v>338</v>
      </c>
      <c r="O1210" s="2" t="s">
        <v>255</v>
      </c>
      <c r="R1210" s="2" t="s">
        <v>61</v>
      </c>
      <c r="S1210" s="2" t="s">
        <v>61</v>
      </c>
      <c r="T1210" s="2" t="s">
        <v>654</v>
      </c>
      <c r="V1210" s="2" t="s">
        <v>107</v>
      </c>
      <c r="W1210" s="2" t="s">
        <v>73</v>
      </c>
      <c r="X1210" s="2" t="s">
        <v>74</v>
      </c>
      <c r="AH1210" s="2" t="s">
        <v>75</v>
      </c>
      <c r="AI1210" s="2" t="s">
        <v>75</v>
      </c>
      <c r="AJ1210" s="2" t="s">
        <v>75</v>
      </c>
      <c r="AK1210" s="2" t="s">
        <v>76</v>
      </c>
      <c r="AL1210" s="2" t="s">
        <v>76</v>
      </c>
      <c r="AM1210" s="2" t="s">
        <v>76</v>
      </c>
      <c r="AN1210" s="2" t="s">
        <v>76</v>
      </c>
      <c r="AO1210" s="2" t="s">
        <v>75</v>
      </c>
      <c r="AP1210" s="2" t="s">
        <v>73</v>
      </c>
      <c r="AQ1210" s="2" t="s">
        <v>77</v>
      </c>
      <c r="AR1210" s="2" t="s">
        <v>75</v>
      </c>
      <c r="AS1210" s="2" t="s">
        <v>75</v>
      </c>
      <c r="AT1210" s="2" t="s">
        <v>76</v>
      </c>
      <c r="AU1210" s="2" t="s">
        <v>76</v>
      </c>
      <c r="AV1210" s="2" t="s">
        <v>1856</v>
      </c>
      <c r="AX1210" s="2" t="s">
        <v>196</v>
      </c>
      <c r="AZ1210" s="2" t="s">
        <v>73</v>
      </c>
      <c r="BA1210" s="2" t="s">
        <v>61</v>
      </c>
      <c r="BH1210" s="2">
        <f>O1210+AH1210+AL1210+AM1210+AN1210+AT1210+AU1210</f>
        <v>13</v>
      </c>
      <c r="BI1210" s="2">
        <f>J1210+K1210+L1210+M1210+AI1210+AJ1210+AO1210+AR1210+AS1210</f>
        <v>224</v>
      </c>
      <c r="BJ1210" s="1" t="str">
        <f>IF(AND(H1210&gt;"001",H1210&lt;"300"),"In-State","Out-State")</f>
        <v>In-State</v>
      </c>
    </row>
    <row r="1211" spans="1:62" x14ac:dyDescent="0.25">
      <c r="A1211" s="2" t="s">
        <v>61</v>
      </c>
      <c r="B1211" s="2" t="s">
        <v>62</v>
      </c>
      <c r="C1211" s="3"/>
      <c r="D1211" s="2" t="s">
        <v>80</v>
      </c>
      <c r="E1211" s="2" t="s">
        <v>73</v>
      </c>
      <c r="F1211" s="2"/>
      <c r="G1211" s="2" t="s">
        <v>61</v>
      </c>
      <c r="H1211" s="2" t="s">
        <v>64</v>
      </c>
      <c r="J1211" s="2" t="s">
        <v>267</v>
      </c>
      <c r="K1211" s="2" t="s">
        <v>67</v>
      </c>
      <c r="L1211" s="2" t="s">
        <v>67</v>
      </c>
      <c r="M1211" s="2" t="s">
        <v>67</v>
      </c>
      <c r="N1211" s="2" t="s">
        <v>533</v>
      </c>
      <c r="O1211" s="2" t="s">
        <v>108</v>
      </c>
      <c r="R1211" s="2" t="s">
        <v>61</v>
      </c>
      <c r="S1211" s="2" t="s">
        <v>61</v>
      </c>
      <c r="T1211" s="2" t="s">
        <v>288</v>
      </c>
      <c r="V1211" s="2" t="s">
        <v>120</v>
      </c>
      <c r="W1211" s="2" t="s">
        <v>73</v>
      </c>
      <c r="X1211" s="2" t="s">
        <v>74</v>
      </c>
      <c r="AA1211" s="2" t="s">
        <v>61</v>
      </c>
      <c r="AH1211" s="2" t="s">
        <v>75</v>
      </c>
      <c r="AI1211" s="2" t="s">
        <v>75</v>
      </c>
      <c r="AJ1211" s="2" t="s">
        <v>75</v>
      </c>
      <c r="AK1211" s="2" t="s">
        <v>76</v>
      </c>
      <c r="AL1211" s="2" t="s">
        <v>76</v>
      </c>
      <c r="AM1211" s="2" t="s">
        <v>93</v>
      </c>
      <c r="AN1211" s="2" t="s">
        <v>76</v>
      </c>
      <c r="AO1211" s="2" t="s">
        <v>75</v>
      </c>
      <c r="AP1211" s="2" t="s">
        <v>70</v>
      </c>
      <c r="AQ1211" s="2" t="s">
        <v>77</v>
      </c>
      <c r="AR1211" s="2" t="s">
        <v>75</v>
      </c>
      <c r="AS1211" s="2" t="s">
        <v>75</v>
      </c>
      <c r="AT1211" s="2" t="s">
        <v>76</v>
      </c>
      <c r="AU1211" s="2" t="s">
        <v>76</v>
      </c>
      <c r="AV1211" s="2" t="s">
        <v>1858</v>
      </c>
      <c r="AX1211" s="2" t="s">
        <v>196</v>
      </c>
      <c r="AZ1211" s="2" t="s">
        <v>73</v>
      </c>
      <c r="BA1211" s="2" t="s">
        <v>61</v>
      </c>
      <c r="BH1211" s="2">
        <f>O1211+AH1211+AL1211+AM1211+AN1211+AT1211+AU1211</f>
        <v>15</v>
      </c>
      <c r="BI1211" s="2">
        <f>J1211+K1211+L1211+M1211+AI1211+AJ1211+AO1211+AR1211+AS1211</f>
        <v>240</v>
      </c>
      <c r="BJ1211" s="1" t="str">
        <f>IF(AND(H1211&gt;"001",H1211&lt;"300"),"In-State","Out-State")</f>
        <v>In-State</v>
      </c>
    </row>
    <row r="1212" spans="1:62" x14ac:dyDescent="0.25">
      <c r="A1212" s="2" t="s">
        <v>61</v>
      </c>
      <c r="B1212" s="2" t="s">
        <v>62</v>
      </c>
      <c r="C1212" s="3"/>
      <c r="D1212" s="2" t="s">
        <v>80</v>
      </c>
      <c r="E1212" s="2" t="s">
        <v>61</v>
      </c>
      <c r="F1212" s="2"/>
      <c r="G1212" s="2" t="s">
        <v>61</v>
      </c>
      <c r="H1212" s="2" t="s">
        <v>232</v>
      </c>
      <c r="J1212" s="2" t="s">
        <v>82</v>
      </c>
      <c r="K1212" s="2" t="s">
        <v>67</v>
      </c>
      <c r="L1212" s="2" t="s">
        <v>67</v>
      </c>
      <c r="M1212" s="2" t="s">
        <v>67</v>
      </c>
      <c r="N1212" s="2" t="s">
        <v>97</v>
      </c>
      <c r="O1212" s="2" t="s">
        <v>108</v>
      </c>
      <c r="R1212" s="2" t="s">
        <v>61</v>
      </c>
      <c r="S1212" s="2" t="s">
        <v>61</v>
      </c>
      <c r="T1212" s="2" t="s">
        <v>1859</v>
      </c>
      <c r="V1212" s="2" t="s">
        <v>63</v>
      </c>
      <c r="W1212" s="2" t="s">
        <v>73</v>
      </c>
      <c r="X1212" s="2" t="s">
        <v>74</v>
      </c>
      <c r="AH1212" s="2" t="s">
        <v>75</v>
      </c>
      <c r="AI1212" s="2" t="s">
        <v>75</v>
      </c>
      <c r="AJ1212" s="2" t="s">
        <v>75</v>
      </c>
      <c r="AK1212" s="2" t="s">
        <v>76</v>
      </c>
      <c r="AL1212" s="2" t="s">
        <v>76</v>
      </c>
      <c r="AM1212" s="2" t="s">
        <v>76</v>
      </c>
      <c r="AN1212" s="2" t="s">
        <v>76</v>
      </c>
      <c r="AO1212" s="2" t="s">
        <v>75</v>
      </c>
      <c r="AP1212" s="2" t="s">
        <v>73</v>
      </c>
      <c r="AQ1212" s="2" t="s">
        <v>77</v>
      </c>
      <c r="AR1212" s="2" t="s">
        <v>75</v>
      </c>
      <c r="AS1212" s="2" t="s">
        <v>75</v>
      </c>
      <c r="AT1212" s="2" t="s">
        <v>76</v>
      </c>
      <c r="AU1212" s="2" t="s">
        <v>76</v>
      </c>
      <c r="AV1212" s="2" t="s">
        <v>518</v>
      </c>
      <c r="AX1212" s="2" t="s">
        <v>192</v>
      </c>
      <c r="AZ1212" s="2" t="s">
        <v>73</v>
      </c>
      <c r="BA1212" s="2" t="s">
        <v>61</v>
      </c>
      <c r="BH1212" s="2">
        <f>O1212+AH1212+AL1212+AM1212+AN1212+AT1212+AU1212</f>
        <v>12</v>
      </c>
      <c r="BI1212" s="2">
        <f>J1212+K1212+L1212+M1212+AI1212+AJ1212+AO1212+AR1212+AS1212</f>
        <v>208</v>
      </c>
      <c r="BJ1212" s="1" t="str">
        <f>IF(AND(H1212&gt;"001",H1212&lt;"300"),"In-State","Out-State")</f>
        <v>In-State</v>
      </c>
    </row>
    <row r="1213" spans="1:62" x14ac:dyDescent="0.25">
      <c r="A1213" s="2" t="s">
        <v>61</v>
      </c>
      <c r="B1213" s="2" t="s">
        <v>62</v>
      </c>
      <c r="C1213" s="3"/>
      <c r="D1213" s="2" t="s">
        <v>80</v>
      </c>
      <c r="E1213" s="2" t="s">
        <v>61</v>
      </c>
      <c r="F1213" s="2"/>
      <c r="G1213" s="2" t="s">
        <v>61</v>
      </c>
      <c r="H1213" s="2" t="s">
        <v>64</v>
      </c>
      <c r="I1213" s="2"/>
      <c r="J1213" s="2" t="s">
        <v>140</v>
      </c>
      <c r="K1213" s="2" t="s">
        <v>67</v>
      </c>
      <c r="L1213" s="2" t="s">
        <v>67</v>
      </c>
      <c r="M1213" s="2" t="s">
        <v>67</v>
      </c>
      <c r="N1213" s="2" t="s">
        <v>83</v>
      </c>
      <c r="O1213" s="2" t="s">
        <v>108</v>
      </c>
      <c r="R1213" s="2" t="s">
        <v>73</v>
      </c>
      <c r="S1213" s="2" t="s">
        <v>61</v>
      </c>
      <c r="T1213" s="2" t="s">
        <v>1860</v>
      </c>
      <c r="V1213" s="2" t="s">
        <v>292</v>
      </c>
      <c r="W1213" s="2" t="s">
        <v>73</v>
      </c>
      <c r="X1213" s="2" t="s">
        <v>74</v>
      </c>
      <c r="AA1213" s="2" t="s">
        <v>61</v>
      </c>
      <c r="AH1213" s="2" t="s">
        <v>75</v>
      </c>
      <c r="AI1213" s="2" t="s">
        <v>75</v>
      </c>
      <c r="AJ1213" s="2" t="s">
        <v>75</v>
      </c>
      <c r="AK1213" s="2" t="s">
        <v>76</v>
      </c>
      <c r="AL1213" s="2" t="s">
        <v>76</v>
      </c>
      <c r="AM1213" s="2" t="s">
        <v>93</v>
      </c>
      <c r="AN1213" s="2" t="s">
        <v>76</v>
      </c>
      <c r="AO1213" s="2" t="s">
        <v>75</v>
      </c>
      <c r="AP1213" s="2" t="s">
        <v>73</v>
      </c>
      <c r="AQ1213" s="2" t="s">
        <v>77</v>
      </c>
      <c r="AR1213" s="2" t="s">
        <v>75</v>
      </c>
      <c r="AS1213" s="2" t="s">
        <v>75</v>
      </c>
      <c r="AT1213" s="2" t="s">
        <v>76</v>
      </c>
      <c r="AU1213" s="2" t="s">
        <v>76</v>
      </c>
      <c r="AV1213" s="2" t="s">
        <v>1861</v>
      </c>
      <c r="AX1213" s="2" t="s">
        <v>79</v>
      </c>
      <c r="AZ1213" s="2" t="s">
        <v>73</v>
      </c>
      <c r="BA1213" s="2" t="s">
        <v>61</v>
      </c>
      <c r="BH1213" s="2">
        <f>O1213+AH1213+AL1213+AM1213+AN1213+AT1213+AU1213</f>
        <v>15</v>
      </c>
      <c r="BI1213" s="2">
        <f>J1213+K1213+L1213+M1213+AI1213+AJ1213+AO1213+AR1213+AS1213</f>
        <v>256</v>
      </c>
      <c r="BJ1213" s="1" t="str">
        <f>IF(AND(H1213&gt;"001",H1213&lt;"300"),"In-State","Out-State")</f>
        <v>In-State</v>
      </c>
    </row>
    <row r="1214" spans="1:62" x14ac:dyDescent="0.25">
      <c r="A1214" s="2" t="s">
        <v>61</v>
      </c>
      <c r="B1214" s="2" t="s">
        <v>62</v>
      </c>
      <c r="C1214" s="3"/>
      <c r="D1214" s="2" t="s">
        <v>63</v>
      </c>
      <c r="E1214" s="2" t="s">
        <v>61</v>
      </c>
      <c r="F1214" s="2"/>
      <c r="G1214" s="2" t="s">
        <v>61</v>
      </c>
      <c r="H1214" s="2" t="s">
        <v>64</v>
      </c>
      <c r="J1214" s="2" t="s">
        <v>218</v>
      </c>
      <c r="K1214" s="2" t="s">
        <v>67</v>
      </c>
      <c r="L1214" s="2" t="s">
        <v>162</v>
      </c>
      <c r="M1214" s="2" t="s">
        <v>67</v>
      </c>
      <c r="N1214" s="2" t="s">
        <v>97</v>
      </c>
      <c r="O1214" s="2" t="s">
        <v>93</v>
      </c>
      <c r="R1214" s="2" t="s">
        <v>61</v>
      </c>
      <c r="S1214" s="2" t="s">
        <v>61</v>
      </c>
      <c r="T1214" s="2" t="s">
        <v>1862</v>
      </c>
      <c r="V1214" s="2" t="s">
        <v>138</v>
      </c>
      <c r="W1214" s="2" t="s">
        <v>73</v>
      </c>
      <c r="X1214" s="2" t="s">
        <v>74</v>
      </c>
      <c r="AA1214" s="2" t="s">
        <v>61</v>
      </c>
      <c r="AH1214" s="2" t="s">
        <v>75</v>
      </c>
      <c r="AI1214" s="2" t="s">
        <v>75</v>
      </c>
      <c r="AJ1214" s="2" t="s">
        <v>75</v>
      </c>
      <c r="AK1214" s="2" t="s">
        <v>76</v>
      </c>
      <c r="AL1214" s="2" t="s">
        <v>76</v>
      </c>
      <c r="AM1214" s="2" t="s">
        <v>93</v>
      </c>
      <c r="AN1214" s="2" t="s">
        <v>84</v>
      </c>
      <c r="AO1214" s="2" t="s">
        <v>75</v>
      </c>
      <c r="AP1214" s="2" t="s">
        <v>70</v>
      </c>
      <c r="AQ1214" s="2" t="s">
        <v>77</v>
      </c>
      <c r="AR1214" s="2" t="s">
        <v>75</v>
      </c>
      <c r="AS1214" s="2" t="s">
        <v>75</v>
      </c>
      <c r="AT1214" s="2" t="s">
        <v>76</v>
      </c>
      <c r="AU1214" s="2" t="s">
        <v>76</v>
      </c>
      <c r="AV1214" s="2" t="s">
        <v>562</v>
      </c>
      <c r="AX1214" s="2" t="s">
        <v>119</v>
      </c>
      <c r="AZ1214" s="2" t="s">
        <v>73</v>
      </c>
      <c r="BA1214" s="2" t="s">
        <v>61</v>
      </c>
      <c r="BH1214" s="2">
        <f>O1214+AH1214+AL1214+AM1214+AN1214+AT1214+AU1214</f>
        <v>12</v>
      </c>
      <c r="BI1214" s="2">
        <f>J1214+K1214+L1214+M1214+AI1214+AJ1214+AO1214+AR1214+AS1214</f>
        <v>208</v>
      </c>
      <c r="BJ1214" s="1" t="str">
        <f>IF(AND(H1214&gt;"001",H1214&lt;"300"),"In-State","Out-State")</f>
        <v>In-State</v>
      </c>
    </row>
    <row r="1215" spans="1:62" x14ac:dyDescent="0.25">
      <c r="A1215" s="2" t="s">
        <v>61</v>
      </c>
      <c r="B1215" s="2" t="s">
        <v>62</v>
      </c>
      <c r="C1215" s="3"/>
      <c r="D1215" s="2" t="s">
        <v>80</v>
      </c>
      <c r="E1215" s="2" t="s">
        <v>61</v>
      </c>
      <c r="F1215" s="2"/>
      <c r="G1215" s="2" t="s">
        <v>61</v>
      </c>
      <c r="H1215" s="2" t="s">
        <v>64</v>
      </c>
      <c r="J1215" s="2" t="s">
        <v>171</v>
      </c>
      <c r="K1215" s="2" t="s">
        <v>67</v>
      </c>
      <c r="L1215" s="2" t="s">
        <v>67</v>
      </c>
      <c r="M1215" s="2" t="s">
        <v>67</v>
      </c>
      <c r="N1215" s="2" t="s">
        <v>97</v>
      </c>
      <c r="O1215" s="2" t="s">
        <v>163</v>
      </c>
      <c r="R1215" s="2" t="s">
        <v>61</v>
      </c>
      <c r="S1215" s="2" t="s">
        <v>61</v>
      </c>
      <c r="T1215" s="2" t="s">
        <v>1548</v>
      </c>
      <c r="V1215" s="2" t="s">
        <v>107</v>
      </c>
      <c r="W1215" s="2" t="s">
        <v>73</v>
      </c>
      <c r="X1215" s="2" t="s">
        <v>74</v>
      </c>
      <c r="AH1215" s="2" t="s">
        <v>75</v>
      </c>
      <c r="AI1215" s="2" t="s">
        <v>75</v>
      </c>
      <c r="AJ1215" s="2" t="s">
        <v>75</v>
      </c>
      <c r="AK1215" s="2" t="s">
        <v>76</v>
      </c>
      <c r="AL1215" s="2" t="s">
        <v>76</v>
      </c>
      <c r="AM1215" s="2" t="s">
        <v>76</v>
      </c>
      <c r="AN1215" s="2" t="s">
        <v>76</v>
      </c>
      <c r="AO1215" s="2" t="s">
        <v>75</v>
      </c>
      <c r="AP1215" s="2" t="s">
        <v>70</v>
      </c>
      <c r="AQ1215" s="2" t="s">
        <v>77</v>
      </c>
      <c r="AR1215" s="2" t="s">
        <v>75</v>
      </c>
      <c r="AS1215" s="2" t="s">
        <v>75</v>
      </c>
      <c r="AT1215" s="2" t="s">
        <v>76</v>
      </c>
      <c r="AU1215" s="2" t="s">
        <v>76</v>
      </c>
      <c r="AV1215" s="2" t="s">
        <v>1863</v>
      </c>
      <c r="AX1215" s="2" t="s">
        <v>79</v>
      </c>
      <c r="AZ1215" s="2" t="s">
        <v>73</v>
      </c>
      <c r="BA1215" s="2" t="s">
        <v>61</v>
      </c>
      <c r="BH1215" s="2">
        <f>O1215+AH1215+AL1215+AM1215+AN1215+AT1215+AU1215</f>
        <v>7</v>
      </c>
      <c r="BI1215" s="2">
        <f>J1215+K1215+L1215+M1215+AI1215+AJ1215+AO1215+AR1215+AS1215</f>
        <v>128</v>
      </c>
      <c r="BJ1215" s="1" t="str">
        <f>IF(AND(H1215&gt;"001",H1215&lt;"300"),"In-State","Out-State")</f>
        <v>In-State</v>
      </c>
    </row>
    <row r="1216" spans="1:62" x14ac:dyDescent="0.25">
      <c r="A1216" s="2" t="s">
        <v>61</v>
      </c>
      <c r="B1216" s="2" t="s">
        <v>62</v>
      </c>
      <c r="C1216" s="3"/>
      <c r="D1216" s="2" t="s">
        <v>80</v>
      </c>
      <c r="E1216" s="2" t="s">
        <v>61</v>
      </c>
      <c r="F1216" s="2"/>
      <c r="G1216" s="2" t="s">
        <v>61</v>
      </c>
      <c r="H1216" s="2" t="s">
        <v>64</v>
      </c>
      <c r="J1216" s="2" t="s">
        <v>67</v>
      </c>
      <c r="K1216" s="2" t="s">
        <v>227</v>
      </c>
      <c r="L1216" s="2" t="s">
        <v>67</v>
      </c>
      <c r="M1216" s="2" t="s">
        <v>67</v>
      </c>
      <c r="N1216" s="2" t="s">
        <v>222</v>
      </c>
      <c r="O1216" s="2" t="s">
        <v>93</v>
      </c>
      <c r="R1216" s="2" t="s">
        <v>61</v>
      </c>
      <c r="S1216" s="2" t="s">
        <v>61</v>
      </c>
      <c r="T1216" s="2" t="s">
        <v>875</v>
      </c>
      <c r="V1216" s="2" t="s">
        <v>72</v>
      </c>
      <c r="W1216" s="2" t="s">
        <v>73</v>
      </c>
      <c r="X1216" s="2" t="s">
        <v>74</v>
      </c>
      <c r="AH1216" s="2" t="s">
        <v>75</v>
      </c>
      <c r="AI1216" s="2" t="s">
        <v>75</v>
      </c>
      <c r="AJ1216" s="2" t="s">
        <v>75</v>
      </c>
      <c r="AK1216" s="2" t="s">
        <v>93</v>
      </c>
      <c r="AL1216" s="2" t="s">
        <v>76</v>
      </c>
      <c r="AM1216" s="2" t="s">
        <v>76</v>
      </c>
      <c r="AN1216" s="2" t="s">
        <v>76</v>
      </c>
      <c r="AO1216" s="2" t="s">
        <v>75</v>
      </c>
      <c r="AP1216" s="2" t="s">
        <v>70</v>
      </c>
      <c r="AQ1216" s="2" t="s">
        <v>77</v>
      </c>
      <c r="AR1216" s="2" t="s">
        <v>75</v>
      </c>
      <c r="AS1216" s="2" t="s">
        <v>75</v>
      </c>
      <c r="AT1216" s="2" t="s">
        <v>76</v>
      </c>
      <c r="AU1216" s="2" t="s">
        <v>76</v>
      </c>
      <c r="AV1216" s="2" t="s">
        <v>1864</v>
      </c>
      <c r="AZ1216" s="2" t="s">
        <v>73</v>
      </c>
      <c r="BA1216" s="2" t="s">
        <v>61</v>
      </c>
      <c r="BH1216" s="2">
        <f>O1216+AH1216+AL1216+AM1216+AN1216+AT1216+AU1216</f>
        <v>3</v>
      </c>
      <c r="BI1216" s="2">
        <f>J1216+K1216+L1216+M1216+AI1216+AJ1216+AO1216+AR1216+AS1216</f>
        <v>48</v>
      </c>
      <c r="BJ1216" s="1" t="str">
        <f>IF(AND(H1216&gt;"001",H1216&lt;"300"),"In-State","Out-State")</f>
        <v>In-State</v>
      </c>
    </row>
    <row r="1217" spans="1:62" x14ac:dyDescent="0.25">
      <c r="A1217" s="2" t="s">
        <v>61</v>
      </c>
      <c r="B1217" s="2" t="s">
        <v>62</v>
      </c>
      <c r="C1217" s="3"/>
      <c r="D1217" s="2" t="s">
        <v>63</v>
      </c>
      <c r="E1217" s="2" t="s">
        <v>61</v>
      </c>
      <c r="F1217" s="2"/>
      <c r="G1217" s="2" t="s">
        <v>61</v>
      </c>
      <c r="H1217" s="2" t="s">
        <v>81</v>
      </c>
      <c r="J1217" s="2" t="s">
        <v>218</v>
      </c>
      <c r="K1217" s="2" t="s">
        <v>67</v>
      </c>
      <c r="L1217" s="2" t="s">
        <v>67</v>
      </c>
      <c r="M1217" s="2" t="s">
        <v>67</v>
      </c>
      <c r="N1217" s="2" t="s">
        <v>222</v>
      </c>
      <c r="O1217" s="2" t="s">
        <v>84</v>
      </c>
      <c r="R1217" s="2" t="s">
        <v>61</v>
      </c>
      <c r="S1217" s="2" t="s">
        <v>61</v>
      </c>
      <c r="T1217" s="2" t="s">
        <v>719</v>
      </c>
      <c r="V1217" s="2" t="s">
        <v>107</v>
      </c>
      <c r="W1217" s="2" t="s">
        <v>73</v>
      </c>
      <c r="X1217" s="2" t="s">
        <v>74</v>
      </c>
      <c r="AH1217" s="2" t="s">
        <v>75</v>
      </c>
      <c r="AI1217" s="2" t="s">
        <v>75</v>
      </c>
      <c r="AJ1217" s="2" t="s">
        <v>75</v>
      </c>
      <c r="AK1217" s="2" t="s">
        <v>84</v>
      </c>
      <c r="AL1217" s="2" t="s">
        <v>76</v>
      </c>
      <c r="AM1217" s="2" t="s">
        <v>76</v>
      </c>
      <c r="AN1217" s="2" t="s">
        <v>76</v>
      </c>
      <c r="AO1217" s="2" t="s">
        <v>75</v>
      </c>
      <c r="AP1217" s="2" t="s">
        <v>70</v>
      </c>
      <c r="AQ1217" s="2" t="s">
        <v>77</v>
      </c>
      <c r="AR1217" s="2" t="s">
        <v>75</v>
      </c>
      <c r="AS1217" s="2" t="s">
        <v>75</v>
      </c>
      <c r="AT1217" s="2" t="s">
        <v>76</v>
      </c>
      <c r="AU1217" s="2" t="s">
        <v>76</v>
      </c>
      <c r="AV1217" s="2" t="s">
        <v>1865</v>
      </c>
      <c r="AZ1217" s="2" t="s">
        <v>73</v>
      </c>
      <c r="BA1217" s="2" t="s">
        <v>61</v>
      </c>
      <c r="BH1217" s="2">
        <f>O1217+AH1217+AL1217+AM1217+AN1217+AT1217+AU1217</f>
        <v>6</v>
      </c>
      <c r="BI1217" s="2">
        <f>J1217+K1217+L1217+M1217+AI1217+AJ1217+AO1217+AR1217+AS1217</f>
        <v>96</v>
      </c>
      <c r="BJ1217" s="1" t="str">
        <f>IF(AND(H1217&gt;"001",H1217&lt;"300"),"In-State","Out-State")</f>
        <v>In-State</v>
      </c>
    </row>
    <row r="1218" spans="1:62" x14ac:dyDescent="0.25">
      <c r="A1218" s="2" t="s">
        <v>61</v>
      </c>
      <c r="B1218" s="2" t="s">
        <v>62</v>
      </c>
      <c r="C1218" s="3"/>
      <c r="D1218" s="2" t="s">
        <v>63</v>
      </c>
      <c r="E1218" s="2" t="s">
        <v>61</v>
      </c>
      <c r="F1218" s="2"/>
      <c r="G1218" s="2" t="s">
        <v>61</v>
      </c>
      <c r="H1218" s="2" t="s">
        <v>64</v>
      </c>
      <c r="J1218" s="2" t="s">
        <v>227</v>
      </c>
      <c r="K1218" s="2" t="s">
        <v>67</v>
      </c>
      <c r="L1218" s="2" t="s">
        <v>67</v>
      </c>
      <c r="M1218" s="2" t="s">
        <v>67</v>
      </c>
      <c r="N1218" s="2" t="s">
        <v>222</v>
      </c>
      <c r="O1218" s="2" t="s">
        <v>93</v>
      </c>
      <c r="R1218" s="2" t="s">
        <v>61</v>
      </c>
      <c r="S1218" s="2" t="s">
        <v>61</v>
      </c>
      <c r="T1218" s="2" t="s">
        <v>1866</v>
      </c>
      <c r="V1218" s="2" t="s">
        <v>92</v>
      </c>
      <c r="W1218" s="2" t="s">
        <v>73</v>
      </c>
      <c r="X1218" s="2" t="s">
        <v>74</v>
      </c>
      <c r="AH1218" s="2" t="s">
        <v>75</v>
      </c>
      <c r="AI1218" s="2" t="s">
        <v>75</v>
      </c>
      <c r="AJ1218" s="2" t="s">
        <v>75</v>
      </c>
      <c r="AK1218" s="2" t="s">
        <v>93</v>
      </c>
      <c r="AL1218" s="2" t="s">
        <v>76</v>
      </c>
      <c r="AM1218" s="2" t="s">
        <v>76</v>
      </c>
      <c r="AN1218" s="2" t="s">
        <v>76</v>
      </c>
      <c r="AO1218" s="2" t="s">
        <v>75</v>
      </c>
      <c r="AP1218" s="2" t="s">
        <v>70</v>
      </c>
      <c r="AQ1218" s="2" t="s">
        <v>77</v>
      </c>
      <c r="AR1218" s="2" t="s">
        <v>75</v>
      </c>
      <c r="AS1218" s="2" t="s">
        <v>75</v>
      </c>
      <c r="AT1218" s="2" t="s">
        <v>76</v>
      </c>
      <c r="AU1218" s="2" t="s">
        <v>76</v>
      </c>
      <c r="AV1218" s="2" t="s">
        <v>246</v>
      </c>
      <c r="AZ1218" s="2" t="s">
        <v>73</v>
      </c>
      <c r="BA1218" s="2" t="s">
        <v>61</v>
      </c>
      <c r="BH1218" s="2">
        <f>O1218+AH1218+AL1218+AM1218+AN1218+AT1218+AU1218</f>
        <v>3</v>
      </c>
      <c r="BI1218" s="2">
        <f>J1218+K1218+L1218+M1218+AI1218+AJ1218+AO1218+AR1218+AS1218</f>
        <v>48</v>
      </c>
      <c r="BJ1218" s="1" t="str">
        <f>IF(AND(H1218&gt;"001",H1218&lt;"300"),"In-State","Out-State")</f>
        <v>In-State</v>
      </c>
    </row>
    <row r="1219" spans="1:62" x14ac:dyDescent="0.25">
      <c r="A1219" s="2" t="s">
        <v>61</v>
      </c>
      <c r="B1219" s="2" t="s">
        <v>62</v>
      </c>
      <c r="C1219" s="3"/>
      <c r="D1219" s="2" t="s">
        <v>63</v>
      </c>
      <c r="E1219" s="2" t="s">
        <v>61</v>
      </c>
      <c r="F1219" s="2"/>
      <c r="G1219" s="2" t="s">
        <v>61</v>
      </c>
      <c r="H1219" s="2" t="s">
        <v>64</v>
      </c>
      <c r="J1219" s="2" t="s">
        <v>67</v>
      </c>
      <c r="K1219" s="2" t="s">
        <v>171</v>
      </c>
      <c r="L1219" s="2" t="s">
        <v>67</v>
      </c>
      <c r="M1219" s="2" t="s">
        <v>67</v>
      </c>
      <c r="N1219" s="2" t="s">
        <v>222</v>
      </c>
      <c r="O1219" s="2" t="s">
        <v>163</v>
      </c>
      <c r="R1219" s="2" t="s">
        <v>61</v>
      </c>
      <c r="S1219" s="2" t="s">
        <v>61</v>
      </c>
      <c r="T1219" s="2" t="s">
        <v>1867</v>
      </c>
      <c r="V1219" s="2" t="s">
        <v>92</v>
      </c>
      <c r="W1219" s="2" t="s">
        <v>73</v>
      </c>
      <c r="X1219" s="2" t="s">
        <v>74</v>
      </c>
      <c r="AH1219" s="2" t="s">
        <v>75</v>
      </c>
      <c r="AI1219" s="2" t="s">
        <v>75</v>
      </c>
      <c r="AJ1219" s="2" t="s">
        <v>75</v>
      </c>
      <c r="AK1219" s="2" t="s">
        <v>76</v>
      </c>
      <c r="AL1219" s="2" t="s">
        <v>76</v>
      </c>
      <c r="AM1219" s="2" t="s">
        <v>76</v>
      </c>
      <c r="AN1219" s="2" t="s">
        <v>76</v>
      </c>
      <c r="AO1219" s="2" t="s">
        <v>75</v>
      </c>
      <c r="AP1219" s="2" t="s">
        <v>70</v>
      </c>
      <c r="AQ1219" s="2" t="s">
        <v>77</v>
      </c>
      <c r="AR1219" s="2" t="s">
        <v>75</v>
      </c>
      <c r="AS1219" s="2" t="s">
        <v>75</v>
      </c>
      <c r="AT1219" s="2" t="s">
        <v>76</v>
      </c>
      <c r="AU1219" s="2" t="s">
        <v>76</v>
      </c>
      <c r="AV1219" s="2" t="s">
        <v>1868</v>
      </c>
      <c r="AZ1219" s="2" t="s">
        <v>73</v>
      </c>
      <c r="BA1219" s="2" t="s">
        <v>61</v>
      </c>
      <c r="BH1219" s="2">
        <f>O1219+AH1219+AL1219+AM1219+AN1219+AT1219+AU1219</f>
        <v>7</v>
      </c>
      <c r="BI1219" s="2">
        <f>J1219+K1219+L1219+M1219+AI1219+AJ1219+AO1219+AR1219+AS1219</f>
        <v>128</v>
      </c>
      <c r="BJ1219" s="1" t="str">
        <f>IF(AND(H1219&gt;"001",H1219&lt;"300"),"In-State","Out-State")</f>
        <v>In-State</v>
      </c>
    </row>
    <row r="1220" spans="1:62" x14ac:dyDescent="0.25">
      <c r="A1220" s="2" t="s">
        <v>61</v>
      </c>
      <c r="B1220" s="2" t="s">
        <v>62</v>
      </c>
      <c r="C1220" s="3"/>
      <c r="D1220" s="2" t="s">
        <v>63</v>
      </c>
      <c r="E1220" s="2" t="s">
        <v>61</v>
      </c>
      <c r="F1220" s="2"/>
      <c r="G1220" s="2" t="s">
        <v>61</v>
      </c>
      <c r="H1220" s="2" t="s">
        <v>64</v>
      </c>
      <c r="J1220" s="2" t="s">
        <v>67</v>
      </c>
      <c r="K1220" s="2" t="s">
        <v>171</v>
      </c>
      <c r="L1220" s="2" t="s">
        <v>67</v>
      </c>
      <c r="M1220" s="2" t="s">
        <v>67</v>
      </c>
      <c r="N1220" s="2" t="s">
        <v>222</v>
      </c>
      <c r="O1220" s="2" t="s">
        <v>163</v>
      </c>
      <c r="R1220" s="2" t="s">
        <v>61</v>
      </c>
      <c r="S1220" s="2" t="s">
        <v>61</v>
      </c>
      <c r="T1220" s="2" t="s">
        <v>1869</v>
      </c>
      <c r="V1220" s="2" t="s">
        <v>72</v>
      </c>
      <c r="W1220" s="2" t="s">
        <v>73</v>
      </c>
      <c r="X1220" s="2" t="s">
        <v>74</v>
      </c>
      <c r="AH1220" s="2" t="s">
        <v>75</v>
      </c>
      <c r="AI1220" s="2" t="s">
        <v>75</v>
      </c>
      <c r="AJ1220" s="2" t="s">
        <v>75</v>
      </c>
      <c r="AK1220" s="2" t="s">
        <v>163</v>
      </c>
      <c r="AL1220" s="2" t="s">
        <v>76</v>
      </c>
      <c r="AM1220" s="2" t="s">
        <v>76</v>
      </c>
      <c r="AN1220" s="2" t="s">
        <v>76</v>
      </c>
      <c r="AO1220" s="2" t="s">
        <v>75</v>
      </c>
      <c r="AP1220" s="2" t="s">
        <v>70</v>
      </c>
      <c r="AQ1220" s="2" t="s">
        <v>77</v>
      </c>
      <c r="AR1220" s="2" t="s">
        <v>75</v>
      </c>
      <c r="AS1220" s="2" t="s">
        <v>75</v>
      </c>
      <c r="AT1220" s="2" t="s">
        <v>76</v>
      </c>
      <c r="AU1220" s="2" t="s">
        <v>76</v>
      </c>
      <c r="AV1220" s="2" t="s">
        <v>877</v>
      </c>
      <c r="AZ1220" s="2" t="s">
        <v>73</v>
      </c>
      <c r="BA1220" s="2" t="s">
        <v>61</v>
      </c>
      <c r="BH1220" s="2">
        <f>O1220+AH1220+AL1220+AM1220+AN1220+AT1220+AU1220</f>
        <v>7</v>
      </c>
      <c r="BI1220" s="2">
        <f>J1220+K1220+L1220+M1220+AI1220+AJ1220+AO1220+AR1220+AS1220</f>
        <v>128</v>
      </c>
      <c r="BJ1220" s="1" t="str">
        <f>IF(AND(H1220&gt;"001",H1220&lt;"300"),"In-State","Out-State")</f>
        <v>In-State</v>
      </c>
    </row>
    <row r="1221" spans="1:62" x14ac:dyDescent="0.25">
      <c r="A1221" s="2" t="s">
        <v>61</v>
      </c>
      <c r="B1221" s="2" t="s">
        <v>62</v>
      </c>
      <c r="C1221" s="3"/>
      <c r="D1221" s="2" t="s">
        <v>63</v>
      </c>
      <c r="E1221" s="2" t="s">
        <v>61</v>
      </c>
      <c r="F1221" s="2"/>
      <c r="G1221" s="2" t="s">
        <v>61</v>
      </c>
      <c r="H1221" s="2" t="s">
        <v>64</v>
      </c>
      <c r="J1221" s="2" t="s">
        <v>67</v>
      </c>
      <c r="K1221" s="2" t="s">
        <v>127</v>
      </c>
      <c r="L1221" s="2" t="s">
        <v>67</v>
      </c>
      <c r="M1221" s="2" t="s">
        <v>67</v>
      </c>
      <c r="N1221" s="2" t="s">
        <v>222</v>
      </c>
      <c r="O1221" s="2" t="s">
        <v>165</v>
      </c>
      <c r="R1221" s="2" t="s">
        <v>61</v>
      </c>
      <c r="S1221" s="2" t="s">
        <v>61</v>
      </c>
      <c r="T1221" s="2" t="s">
        <v>664</v>
      </c>
      <c r="V1221" s="2" t="s">
        <v>156</v>
      </c>
      <c r="W1221" s="2" t="s">
        <v>73</v>
      </c>
      <c r="X1221" s="2" t="s">
        <v>74</v>
      </c>
      <c r="AH1221" s="2" t="s">
        <v>75</v>
      </c>
      <c r="AI1221" s="2" t="s">
        <v>75</v>
      </c>
      <c r="AJ1221" s="2" t="s">
        <v>75</v>
      </c>
      <c r="AK1221" s="2" t="s">
        <v>165</v>
      </c>
      <c r="AL1221" s="2" t="s">
        <v>76</v>
      </c>
      <c r="AM1221" s="2" t="s">
        <v>76</v>
      </c>
      <c r="AN1221" s="2" t="s">
        <v>76</v>
      </c>
      <c r="AO1221" s="2" t="s">
        <v>75</v>
      </c>
      <c r="AP1221" s="2" t="s">
        <v>70</v>
      </c>
      <c r="AQ1221" s="2" t="s">
        <v>77</v>
      </c>
      <c r="AR1221" s="2" t="s">
        <v>75</v>
      </c>
      <c r="AS1221" s="2" t="s">
        <v>75</v>
      </c>
      <c r="AT1221" s="2" t="s">
        <v>76</v>
      </c>
      <c r="AU1221" s="2" t="s">
        <v>76</v>
      </c>
      <c r="AV1221" s="2" t="s">
        <v>1870</v>
      </c>
      <c r="AZ1221" s="2" t="s">
        <v>73</v>
      </c>
      <c r="BA1221" s="2" t="s">
        <v>61</v>
      </c>
      <c r="BH1221" s="2">
        <f>O1221+AH1221+AL1221+AM1221+AN1221+AT1221+AU1221</f>
        <v>4</v>
      </c>
      <c r="BI1221" s="2">
        <f>J1221+K1221+L1221+M1221+AI1221+AJ1221+AO1221+AR1221+AS1221</f>
        <v>80</v>
      </c>
      <c r="BJ1221" s="1" t="str">
        <f>IF(AND(H1221&gt;"001",H1221&lt;"300"),"In-State","Out-State")</f>
        <v>In-State</v>
      </c>
    </row>
    <row r="1222" spans="1:62" x14ac:dyDescent="0.25">
      <c r="A1222" s="2" t="s">
        <v>61</v>
      </c>
      <c r="B1222" s="2" t="s">
        <v>62</v>
      </c>
      <c r="C1222" s="3"/>
      <c r="D1222" s="2" t="s">
        <v>63</v>
      </c>
      <c r="E1222" s="2" t="s">
        <v>61</v>
      </c>
      <c r="F1222" s="2"/>
      <c r="G1222" s="2" t="s">
        <v>61</v>
      </c>
      <c r="H1222" s="2" t="s">
        <v>81</v>
      </c>
      <c r="J1222" s="2" t="s">
        <v>227</v>
      </c>
      <c r="K1222" s="2" t="s">
        <v>67</v>
      </c>
      <c r="L1222" s="2" t="s">
        <v>67</v>
      </c>
      <c r="M1222" s="2" t="s">
        <v>67</v>
      </c>
      <c r="N1222" s="2" t="s">
        <v>222</v>
      </c>
      <c r="O1222" s="2" t="s">
        <v>93</v>
      </c>
      <c r="R1222" s="2" t="s">
        <v>61</v>
      </c>
      <c r="S1222" s="2" t="s">
        <v>61</v>
      </c>
      <c r="T1222" s="2" t="s">
        <v>1869</v>
      </c>
      <c r="V1222" s="2" t="s">
        <v>63</v>
      </c>
      <c r="W1222" s="2" t="s">
        <v>73</v>
      </c>
      <c r="X1222" s="2" t="s">
        <v>74</v>
      </c>
      <c r="AH1222" s="2" t="s">
        <v>75</v>
      </c>
      <c r="AI1222" s="2" t="s">
        <v>75</v>
      </c>
      <c r="AJ1222" s="2" t="s">
        <v>75</v>
      </c>
      <c r="AK1222" s="2" t="s">
        <v>93</v>
      </c>
      <c r="AL1222" s="2" t="s">
        <v>76</v>
      </c>
      <c r="AM1222" s="2" t="s">
        <v>76</v>
      </c>
      <c r="AN1222" s="2" t="s">
        <v>76</v>
      </c>
      <c r="AO1222" s="2" t="s">
        <v>75</v>
      </c>
      <c r="AP1222" s="2" t="s">
        <v>70</v>
      </c>
      <c r="AQ1222" s="2" t="s">
        <v>77</v>
      </c>
      <c r="AR1222" s="2" t="s">
        <v>75</v>
      </c>
      <c r="AS1222" s="2" t="s">
        <v>75</v>
      </c>
      <c r="AT1222" s="2" t="s">
        <v>76</v>
      </c>
      <c r="AU1222" s="2" t="s">
        <v>76</v>
      </c>
      <c r="AV1222" s="2" t="s">
        <v>1871</v>
      </c>
      <c r="AZ1222" s="2" t="s">
        <v>73</v>
      </c>
      <c r="BA1222" s="2" t="s">
        <v>61</v>
      </c>
      <c r="BH1222" s="2">
        <f>O1222+AH1222+AL1222+AM1222+AN1222+AT1222+AU1222</f>
        <v>3</v>
      </c>
      <c r="BI1222" s="2">
        <f>J1222+K1222+L1222+M1222+AI1222+AJ1222+AO1222+AR1222+AS1222</f>
        <v>48</v>
      </c>
      <c r="BJ1222" s="1" t="str">
        <f>IF(AND(H1222&gt;"001",H1222&lt;"300"),"In-State","Out-State")</f>
        <v>In-State</v>
      </c>
    </row>
    <row r="1223" spans="1:62" x14ac:dyDescent="0.25">
      <c r="A1223" s="2" t="s">
        <v>61</v>
      </c>
      <c r="B1223" s="2" t="s">
        <v>62</v>
      </c>
      <c r="C1223" s="3"/>
      <c r="D1223" s="2" t="s">
        <v>63</v>
      </c>
      <c r="E1223" s="2" t="s">
        <v>61</v>
      </c>
      <c r="F1223" s="2"/>
      <c r="G1223" s="2" t="s">
        <v>61</v>
      </c>
      <c r="H1223" s="2" t="s">
        <v>64</v>
      </c>
      <c r="J1223" s="2" t="s">
        <v>67</v>
      </c>
      <c r="K1223" s="2" t="s">
        <v>218</v>
      </c>
      <c r="L1223" s="2" t="s">
        <v>67</v>
      </c>
      <c r="M1223" s="2" t="s">
        <v>67</v>
      </c>
      <c r="N1223" s="2" t="s">
        <v>222</v>
      </c>
      <c r="O1223" s="2" t="s">
        <v>84</v>
      </c>
      <c r="R1223" s="2" t="s">
        <v>61</v>
      </c>
      <c r="S1223" s="2" t="s">
        <v>61</v>
      </c>
      <c r="T1223" s="2" t="s">
        <v>687</v>
      </c>
      <c r="V1223" s="2" t="s">
        <v>107</v>
      </c>
      <c r="W1223" s="2" t="s">
        <v>73</v>
      </c>
      <c r="X1223" s="2" t="s">
        <v>74</v>
      </c>
      <c r="AH1223" s="2" t="s">
        <v>75</v>
      </c>
      <c r="AI1223" s="2" t="s">
        <v>75</v>
      </c>
      <c r="AJ1223" s="2" t="s">
        <v>75</v>
      </c>
      <c r="AK1223" s="2" t="s">
        <v>84</v>
      </c>
      <c r="AL1223" s="2" t="s">
        <v>76</v>
      </c>
      <c r="AM1223" s="2" t="s">
        <v>76</v>
      </c>
      <c r="AN1223" s="2" t="s">
        <v>76</v>
      </c>
      <c r="AO1223" s="2" t="s">
        <v>75</v>
      </c>
      <c r="AP1223" s="2" t="s">
        <v>70</v>
      </c>
      <c r="AQ1223" s="2" t="s">
        <v>77</v>
      </c>
      <c r="AR1223" s="2" t="s">
        <v>75</v>
      </c>
      <c r="AS1223" s="2" t="s">
        <v>75</v>
      </c>
      <c r="AT1223" s="2" t="s">
        <v>76</v>
      </c>
      <c r="AU1223" s="2" t="s">
        <v>76</v>
      </c>
      <c r="AV1223" s="2" t="s">
        <v>1573</v>
      </c>
      <c r="AZ1223" s="2" t="s">
        <v>73</v>
      </c>
      <c r="BA1223" s="2" t="s">
        <v>61</v>
      </c>
      <c r="BH1223" s="2">
        <f>O1223+AH1223+AL1223+AM1223+AN1223+AT1223+AU1223</f>
        <v>6</v>
      </c>
      <c r="BI1223" s="2">
        <f>J1223+K1223+L1223+M1223+AI1223+AJ1223+AO1223+AR1223+AS1223</f>
        <v>96</v>
      </c>
      <c r="BJ1223" s="1" t="str">
        <f>IF(AND(H1223&gt;"001",H1223&lt;"300"),"In-State","Out-State")</f>
        <v>In-State</v>
      </c>
    </row>
    <row r="1224" spans="1:62" x14ac:dyDescent="0.25">
      <c r="A1224" s="2" t="s">
        <v>61</v>
      </c>
      <c r="B1224" s="2" t="s">
        <v>62</v>
      </c>
      <c r="C1224" s="3"/>
      <c r="D1224" s="2" t="s">
        <v>63</v>
      </c>
      <c r="E1224" s="2" t="s">
        <v>61</v>
      </c>
      <c r="F1224" s="2"/>
      <c r="G1224" s="2" t="s">
        <v>61</v>
      </c>
      <c r="H1224" s="2" t="s">
        <v>64</v>
      </c>
      <c r="J1224" s="2" t="s">
        <v>67</v>
      </c>
      <c r="K1224" s="2" t="s">
        <v>127</v>
      </c>
      <c r="L1224" s="2" t="s">
        <v>67</v>
      </c>
      <c r="M1224" s="2" t="s">
        <v>67</v>
      </c>
      <c r="N1224" s="2" t="s">
        <v>222</v>
      </c>
      <c r="O1224" s="2" t="s">
        <v>165</v>
      </c>
      <c r="R1224" s="2" t="s">
        <v>61</v>
      </c>
      <c r="S1224" s="2" t="s">
        <v>94</v>
      </c>
      <c r="T1224" s="2" t="s">
        <v>773</v>
      </c>
      <c r="V1224" s="2" t="s">
        <v>292</v>
      </c>
      <c r="W1224" s="2" t="s">
        <v>73</v>
      </c>
      <c r="X1224" s="2" t="s">
        <v>74</v>
      </c>
      <c r="AH1224" s="2" t="s">
        <v>75</v>
      </c>
      <c r="AI1224" s="2" t="s">
        <v>75</v>
      </c>
      <c r="AJ1224" s="2" t="s">
        <v>75</v>
      </c>
      <c r="AK1224" s="2" t="s">
        <v>165</v>
      </c>
      <c r="AL1224" s="2" t="s">
        <v>76</v>
      </c>
      <c r="AM1224" s="2" t="s">
        <v>76</v>
      </c>
      <c r="AN1224" s="2" t="s">
        <v>76</v>
      </c>
      <c r="AO1224" s="2" t="s">
        <v>75</v>
      </c>
      <c r="AP1224" s="2" t="s">
        <v>70</v>
      </c>
      <c r="AQ1224" s="2" t="s">
        <v>77</v>
      </c>
      <c r="AR1224" s="2" t="s">
        <v>75</v>
      </c>
      <c r="AS1224" s="2" t="s">
        <v>75</v>
      </c>
      <c r="AT1224" s="2" t="s">
        <v>76</v>
      </c>
      <c r="AU1224" s="2" t="s">
        <v>76</v>
      </c>
      <c r="AV1224" s="2" t="s">
        <v>1872</v>
      </c>
      <c r="AZ1224" s="2" t="s">
        <v>73</v>
      </c>
      <c r="BC1224" s="2" t="s">
        <v>94</v>
      </c>
      <c r="BH1224" s="2">
        <f>O1224+AH1224+AL1224+AM1224+AN1224+AT1224+AU1224</f>
        <v>4</v>
      </c>
      <c r="BI1224" s="2">
        <f>J1224+K1224+L1224+M1224+AI1224+AJ1224+AO1224+AR1224+AS1224</f>
        <v>80</v>
      </c>
      <c r="BJ1224" s="1" t="str">
        <f>IF(AND(H1224&gt;"001",H1224&lt;"300"),"In-State","Out-State")</f>
        <v>In-State</v>
      </c>
    </row>
    <row r="1225" spans="1:62" x14ac:dyDescent="0.25">
      <c r="A1225" s="2" t="s">
        <v>61</v>
      </c>
      <c r="B1225" s="2" t="s">
        <v>62</v>
      </c>
      <c r="C1225" s="3"/>
      <c r="D1225" s="2" t="s">
        <v>80</v>
      </c>
      <c r="E1225" s="2" t="s">
        <v>61</v>
      </c>
      <c r="F1225" s="2"/>
      <c r="G1225" s="2" t="s">
        <v>61</v>
      </c>
      <c r="H1225" s="2" t="s">
        <v>64</v>
      </c>
      <c r="J1225" s="2" t="s">
        <v>227</v>
      </c>
      <c r="K1225" s="2" t="s">
        <v>67</v>
      </c>
      <c r="L1225" s="2" t="s">
        <v>67</v>
      </c>
      <c r="M1225" s="2" t="s">
        <v>67</v>
      </c>
      <c r="N1225" s="2" t="s">
        <v>222</v>
      </c>
      <c r="O1225" s="2" t="s">
        <v>93</v>
      </c>
      <c r="R1225" s="2" t="s">
        <v>61</v>
      </c>
      <c r="S1225" s="2" t="s">
        <v>73</v>
      </c>
      <c r="T1225" s="2" t="s">
        <v>417</v>
      </c>
      <c r="V1225" s="2" t="s">
        <v>249</v>
      </c>
      <c r="W1225" s="2" t="s">
        <v>73</v>
      </c>
      <c r="X1225" s="2" t="s">
        <v>74</v>
      </c>
      <c r="AH1225" s="2" t="s">
        <v>75</v>
      </c>
      <c r="AI1225" s="2" t="s">
        <v>75</v>
      </c>
      <c r="AJ1225" s="2" t="s">
        <v>75</v>
      </c>
      <c r="AK1225" s="2" t="s">
        <v>93</v>
      </c>
      <c r="AL1225" s="2" t="s">
        <v>76</v>
      </c>
      <c r="AM1225" s="2" t="s">
        <v>76</v>
      </c>
      <c r="AN1225" s="2" t="s">
        <v>76</v>
      </c>
      <c r="AO1225" s="2" t="s">
        <v>75</v>
      </c>
      <c r="AP1225" s="2" t="s">
        <v>70</v>
      </c>
      <c r="AQ1225" s="2" t="s">
        <v>77</v>
      </c>
      <c r="AR1225" s="2" t="s">
        <v>75</v>
      </c>
      <c r="AS1225" s="2" t="s">
        <v>75</v>
      </c>
      <c r="AT1225" s="2" t="s">
        <v>76</v>
      </c>
      <c r="AU1225" s="2" t="s">
        <v>76</v>
      </c>
      <c r="AV1225" s="2" t="s">
        <v>251</v>
      </c>
      <c r="AZ1225" s="2" t="s">
        <v>73</v>
      </c>
      <c r="BB1225" s="2" t="s">
        <v>73</v>
      </c>
      <c r="BH1225" s="2">
        <f>O1225+AH1225+AL1225+AM1225+AN1225+AT1225+AU1225</f>
        <v>3</v>
      </c>
      <c r="BI1225" s="2">
        <f>J1225+K1225+L1225+M1225+AI1225+AJ1225+AO1225+AR1225+AS1225</f>
        <v>48</v>
      </c>
      <c r="BJ1225" s="1" t="str">
        <f>IF(AND(H1225&gt;"001",H1225&lt;"300"),"In-State","Out-State")</f>
        <v>In-State</v>
      </c>
    </row>
    <row r="1226" spans="1:62" x14ac:dyDescent="0.25">
      <c r="A1226" s="2" t="s">
        <v>61</v>
      </c>
      <c r="B1226" s="2" t="s">
        <v>62</v>
      </c>
      <c r="C1226" s="3"/>
      <c r="D1226" s="2" t="s">
        <v>80</v>
      </c>
      <c r="E1226" s="2" t="s">
        <v>61</v>
      </c>
      <c r="F1226" s="2"/>
      <c r="G1226" s="2" t="s">
        <v>61</v>
      </c>
      <c r="H1226" s="2" t="s">
        <v>232</v>
      </c>
      <c r="J1226" s="2" t="s">
        <v>227</v>
      </c>
      <c r="K1226" s="2" t="s">
        <v>67</v>
      </c>
      <c r="L1226" s="2" t="s">
        <v>67</v>
      </c>
      <c r="M1226" s="2" t="s">
        <v>67</v>
      </c>
      <c r="N1226" s="2" t="s">
        <v>222</v>
      </c>
      <c r="O1226" s="2" t="s">
        <v>93</v>
      </c>
      <c r="R1226" s="2" t="s">
        <v>61</v>
      </c>
      <c r="S1226" s="2" t="s">
        <v>61</v>
      </c>
      <c r="T1226" s="2" t="s">
        <v>1873</v>
      </c>
      <c r="V1226" s="2" t="s">
        <v>133</v>
      </c>
      <c r="W1226" s="2" t="s">
        <v>73</v>
      </c>
      <c r="X1226" s="2" t="s">
        <v>74</v>
      </c>
      <c r="AH1226" s="2" t="s">
        <v>75</v>
      </c>
      <c r="AI1226" s="2" t="s">
        <v>75</v>
      </c>
      <c r="AJ1226" s="2" t="s">
        <v>75</v>
      </c>
      <c r="AK1226" s="2" t="s">
        <v>93</v>
      </c>
      <c r="AL1226" s="2" t="s">
        <v>76</v>
      </c>
      <c r="AM1226" s="2" t="s">
        <v>76</v>
      </c>
      <c r="AN1226" s="2" t="s">
        <v>76</v>
      </c>
      <c r="AO1226" s="2" t="s">
        <v>75</v>
      </c>
      <c r="AP1226" s="2" t="s">
        <v>70</v>
      </c>
      <c r="AQ1226" s="2" t="s">
        <v>77</v>
      </c>
      <c r="AR1226" s="2" t="s">
        <v>75</v>
      </c>
      <c r="AS1226" s="2" t="s">
        <v>75</v>
      </c>
      <c r="AT1226" s="2" t="s">
        <v>76</v>
      </c>
      <c r="AU1226" s="2" t="s">
        <v>76</v>
      </c>
      <c r="AV1226" s="2" t="s">
        <v>1874</v>
      </c>
      <c r="AZ1226" s="2" t="s">
        <v>73</v>
      </c>
      <c r="BA1226" s="2" t="s">
        <v>61</v>
      </c>
      <c r="BH1226" s="2">
        <f>O1226+AH1226+AL1226+AM1226+AN1226+AT1226+AU1226</f>
        <v>3</v>
      </c>
      <c r="BI1226" s="2">
        <f>J1226+K1226+L1226+M1226+AI1226+AJ1226+AO1226+AR1226+AS1226</f>
        <v>48</v>
      </c>
      <c r="BJ1226" s="1" t="str">
        <f>IF(AND(H1226&gt;"001",H1226&lt;"300"),"In-State","Out-State")</f>
        <v>In-State</v>
      </c>
    </row>
    <row r="1227" spans="1:62" x14ac:dyDescent="0.25">
      <c r="A1227" s="2" t="s">
        <v>61</v>
      </c>
      <c r="B1227" s="2" t="s">
        <v>62</v>
      </c>
      <c r="C1227" s="3"/>
      <c r="D1227" s="2" t="s">
        <v>63</v>
      </c>
      <c r="E1227" s="2" t="s">
        <v>61</v>
      </c>
      <c r="F1227" s="2"/>
      <c r="G1227" s="2" t="s">
        <v>61</v>
      </c>
      <c r="H1227" s="2" t="s">
        <v>64</v>
      </c>
      <c r="J1227" s="2" t="s">
        <v>227</v>
      </c>
      <c r="K1227" s="2" t="s">
        <v>227</v>
      </c>
      <c r="L1227" s="2" t="s">
        <v>67</v>
      </c>
      <c r="M1227" s="2" t="s">
        <v>67</v>
      </c>
      <c r="N1227" s="2" t="s">
        <v>222</v>
      </c>
      <c r="O1227" s="2" t="s">
        <v>84</v>
      </c>
      <c r="R1227" s="2" t="s">
        <v>61</v>
      </c>
      <c r="S1227" s="2" t="s">
        <v>61</v>
      </c>
      <c r="T1227" s="2" t="s">
        <v>1875</v>
      </c>
      <c r="V1227" s="2" t="s">
        <v>271</v>
      </c>
      <c r="W1227" s="2" t="s">
        <v>73</v>
      </c>
      <c r="X1227" s="2" t="s">
        <v>74</v>
      </c>
      <c r="AH1227" s="2" t="s">
        <v>75</v>
      </c>
      <c r="AI1227" s="2" t="s">
        <v>75</v>
      </c>
      <c r="AJ1227" s="2" t="s">
        <v>75</v>
      </c>
      <c r="AK1227" s="2" t="s">
        <v>84</v>
      </c>
      <c r="AL1227" s="2" t="s">
        <v>76</v>
      </c>
      <c r="AM1227" s="2" t="s">
        <v>76</v>
      </c>
      <c r="AN1227" s="2" t="s">
        <v>76</v>
      </c>
      <c r="AO1227" s="2" t="s">
        <v>75</v>
      </c>
      <c r="AP1227" s="2" t="s">
        <v>70</v>
      </c>
      <c r="AQ1227" s="2" t="s">
        <v>77</v>
      </c>
      <c r="AR1227" s="2" t="s">
        <v>75</v>
      </c>
      <c r="AS1227" s="2" t="s">
        <v>75</v>
      </c>
      <c r="AT1227" s="2" t="s">
        <v>76</v>
      </c>
      <c r="AU1227" s="2" t="s">
        <v>76</v>
      </c>
      <c r="AV1227" s="2" t="s">
        <v>272</v>
      </c>
      <c r="AZ1227" s="2" t="s">
        <v>73</v>
      </c>
      <c r="BA1227" s="2" t="s">
        <v>61</v>
      </c>
      <c r="BH1227" s="2">
        <f>O1227+AH1227+AL1227+AM1227+AN1227+AT1227+AU1227</f>
        <v>6</v>
      </c>
      <c r="BI1227" s="2">
        <f>J1227+K1227+L1227+M1227+AI1227+AJ1227+AO1227+AR1227+AS1227</f>
        <v>96</v>
      </c>
      <c r="BJ1227" s="1" t="str">
        <f>IF(AND(H1227&gt;"001",H1227&lt;"300"),"In-State","Out-State")</f>
        <v>In-State</v>
      </c>
    </row>
    <row r="1228" spans="1:62" x14ac:dyDescent="0.25">
      <c r="A1228" s="2" t="s">
        <v>61</v>
      </c>
      <c r="B1228" s="2" t="s">
        <v>62</v>
      </c>
      <c r="C1228" s="3"/>
      <c r="D1228" s="2" t="s">
        <v>80</v>
      </c>
      <c r="E1228" s="2" t="s">
        <v>61</v>
      </c>
      <c r="F1228" s="2"/>
      <c r="G1228" s="2" t="s">
        <v>61</v>
      </c>
      <c r="H1228" s="2" t="s">
        <v>64</v>
      </c>
      <c r="J1228" s="2" t="s">
        <v>227</v>
      </c>
      <c r="K1228" s="2" t="s">
        <v>227</v>
      </c>
      <c r="L1228" s="2" t="s">
        <v>67</v>
      </c>
      <c r="M1228" s="2" t="s">
        <v>67</v>
      </c>
      <c r="N1228" s="2" t="s">
        <v>222</v>
      </c>
      <c r="O1228" s="2" t="s">
        <v>84</v>
      </c>
      <c r="R1228" s="2" t="s">
        <v>61</v>
      </c>
      <c r="S1228" s="2" t="s">
        <v>298</v>
      </c>
      <c r="T1228" s="2" t="s">
        <v>1876</v>
      </c>
      <c r="V1228" s="2" t="s">
        <v>107</v>
      </c>
      <c r="W1228" s="2" t="s">
        <v>73</v>
      </c>
      <c r="X1228" s="2" t="s">
        <v>74</v>
      </c>
      <c r="AH1228" s="2" t="s">
        <v>75</v>
      </c>
      <c r="AI1228" s="2" t="s">
        <v>75</v>
      </c>
      <c r="AJ1228" s="2" t="s">
        <v>75</v>
      </c>
      <c r="AK1228" s="2" t="s">
        <v>84</v>
      </c>
      <c r="AL1228" s="2" t="s">
        <v>76</v>
      </c>
      <c r="AM1228" s="2" t="s">
        <v>76</v>
      </c>
      <c r="AN1228" s="2" t="s">
        <v>76</v>
      </c>
      <c r="AO1228" s="2" t="s">
        <v>75</v>
      </c>
      <c r="AP1228" s="2" t="s">
        <v>70</v>
      </c>
      <c r="AQ1228" s="2" t="s">
        <v>77</v>
      </c>
      <c r="AR1228" s="2" t="s">
        <v>75</v>
      </c>
      <c r="AS1228" s="2" t="s">
        <v>75</v>
      </c>
      <c r="AT1228" s="2" t="s">
        <v>76</v>
      </c>
      <c r="AU1228" s="2" t="s">
        <v>76</v>
      </c>
      <c r="AV1228" s="2" t="s">
        <v>1877</v>
      </c>
      <c r="AZ1228" s="2" t="s">
        <v>73</v>
      </c>
      <c r="BD1228" s="2" t="s">
        <v>298</v>
      </c>
      <c r="BH1228" s="2">
        <f>O1228+AH1228+AL1228+AM1228+AN1228+AT1228+AU1228</f>
        <v>6</v>
      </c>
      <c r="BI1228" s="2">
        <f>J1228+K1228+L1228+M1228+AI1228+AJ1228+AO1228+AR1228+AS1228</f>
        <v>96</v>
      </c>
      <c r="BJ1228" s="1" t="str">
        <f>IF(AND(H1228&gt;"001",H1228&lt;"300"),"In-State","Out-State")</f>
        <v>In-State</v>
      </c>
    </row>
    <row r="1229" spans="1:62" x14ac:dyDescent="0.25">
      <c r="A1229" s="2" t="s">
        <v>61</v>
      </c>
      <c r="B1229" s="2" t="s">
        <v>62</v>
      </c>
      <c r="C1229" s="3"/>
      <c r="D1229" s="2" t="s">
        <v>63</v>
      </c>
      <c r="E1229" s="2" t="s">
        <v>61</v>
      </c>
      <c r="F1229" s="2"/>
      <c r="G1229" s="2" t="s">
        <v>61</v>
      </c>
      <c r="H1229" s="2" t="s">
        <v>232</v>
      </c>
      <c r="J1229" s="2" t="s">
        <v>227</v>
      </c>
      <c r="K1229" s="2" t="s">
        <v>67</v>
      </c>
      <c r="L1229" s="2" t="s">
        <v>67</v>
      </c>
      <c r="M1229" s="2" t="s">
        <v>67</v>
      </c>
      <c r="N1229" s="2" t="s">
        <v>222</v>
      </c>
      <c r="O1229" s="2" t="s">
        <v>93</v>
      </c>
      <c r="R1229" s="2" t="s">
        <v>61</v>
      </c>
      <c r="S1229" s="2" t="s">
        <v>61</v>
      </c>
      <c r="T1229" s="2" t="s">
        <v>390</v>
      </c>
      <c r="V1229" s="2" t="s">
        <v>149</v>
      </c>
      <c r="W1229" s="2" t="s">
        <v>73</v>
      </c>
      <c r="X1229" s="2" t="s">
        <v>74</v>
      </c>
      <c r="AH1229" s="2" t="s">
        <v>75</v>
      </c>
      <c r="AI1229" s="2" t="s">
        <v>75</v>
      </c>
      <c r="AJ1229" s="2" t="s">
        <v>75</v>
      </c>
      <c r="AK1229" s="2" t="s">
        <v>93</v>
      </c>
      <c r="AL1229" s="2" t="s">
        <v>76</v>
      </c>
      <c r="AM1229" s="2" t="s">
        <v>76</v>
      </c>
      <c r="AN1229" s="2" t="s">
        <v>76</v>
      </c>
      <c r="AO1229" s="2" t="s">
        <v>75</v>
      </c>
      <c r="AP1229" s="2" t="s">
        <v>70</v>
      </c>
      <c r="AQ1229" s="2" t="s">
        <v>77</v>
      </c>
      <c r="AR1229" s="2" t="s">
        <v>75</v>
      </c>
      <c r="AS1229" s="2" t="s">
        <v>75</v>
      </c>
      <c r="AT1229" s="2" t="s">
        <v>76</v>
      </c>
      <c r="AU1229" s="2" t="s">
        <v>76</v>
      </c>
      <c r="AV1229" s="2" t="s">
        <v>1878</v>
      </c>
      <c r="AZ1229" s="2" t="s">
        <v>73</v>
      </c>
      <c r="BA1229" s="2" t="s">
        <v>61</v>
      </c>
      <c r="BH1229" s="2">
        <f>O1229+AH1229+AL1229+AM1229+AN1229+AT1229+AU1229</f>
        <v>3</v>
      </c>
      <c r="BI1229" s="2">
        <f>J1229+K1229+L1229+M1229+AI1229+AJ1229+AO1229+AR1229+AS1229</f>
        <v>48</v>
      </c>
      <c r="BJ1229" s="1" t="str">
        <f>IF(AND(H1229&gt;"001",H1229&lt;"300"),"In-State","Out-State")</f>
        <v>In-State</v>
      </c>
    </row>
    <row r="1230" spans="1:62" x14ac:dyDescent="0.25">
      <c r="A1230" s="2" t="s">
        <v>61</v>
      </c>
      <c r="B1230" s="2" t="s">
        <v>62</v>
      </c>
      <c r="C1230" s="3"/>
      <c r="D1230" s="2" t="s">
        <v>80</v>
      </c>
      <c r="E1230" s="2" t="s">
        <v>70</v>
      </c>
      <c r="F1230" s="2"/>
      <c r="G1230" s="2" t="s">
        <v>61</v>
      </c>
      <c r="H1230" s="2" t="s">
        <v>64</v>
      </c>
      <c r="J1230" s="2" t="s">
        <v>67</v>
      </c>
      <c r="K1230" s="2" t="s">
        <v>67</v>
      </c>
      <c r="L1230" s="2" t="s">
        <v>620</v>
      </c>
      <c r="M1230" s="2" t="s">
        <v>67</v>
      </c>
      <c r="N1230" s="2" t="s">
        <v>393</v>
      </c>
      <c r="O1230" s="2" t="s">
        <v>76</v>
      </c>
      <c r="R1230" s="2" t="s">
        <v>70</v>
      </c>
      <c r="S1230" s="2" t="s">
        <v>73</v>
      </c>
      <c r="T1230" s="2" t="s">
        <v>1879</v>
      </c>
      <c r="V1230" s="2" t="s">
        <v>107</v>
      </c>
      <c r="W1230" s="2" t="s">
        <v>73</v>
      </c>
      <c r="X1230" s="2" t="s">
        <v>74</v>
      </c>
      <c r="Y1230" s="2" t="s">
        <v>61</v>
      </c>
      <c r="AB1230" s="2" t="s">
        <v>73</v>
      </c>
      <c r="AH1230" s="2" t="s">
        <v>75</v>
      </c>
      <c r="AI1230" s="2" t="s">
        <v>75</v>
      </c>
      <c r="AJ1230" s="2" t="s">
        <v>75</v>
      </c>
      <c r="AK1230" s="2" t="s">
        <v>76</v>
      </c>
      <c r="AL1230" s="2" t="s">
        <v>76</v>
      </c>
      <c r="AM1230" s="2" t="s">
        <v>76</v>
      </c>
      <c r="AN1230" s="2" t="s">
        <v>122</v>
      </c>
      <c r="AO1230" s="2" t="s">
        <v>75</v>
      </c>
      <c r="AP1230" s="2" t="s">
        <v>61</v>
      </c>
      <c r="AQ1230" s="2" t="s">
        <v>77</v>
      </c>
      <c r="AR1230" s="2" t="s">
        <v>75</v>
      </c>
      <c r="AS1230" s="2" t="s">
        <v>75</v>
      </c>
      <c r="AT1230" s="2" t="s">
        <v>76</v>
      </c>
      <c r="AU1230" s="2" t="s">
        <v>76</v>
      </c>
      <c r="AV1230" s="2" t="s">
        <v>340</v>
      </c>
      <c r="AW1230" s="2" t="s">
        <v>122</v>
      </c>
      <c r="AX1230" s="2" t="s">
        <v>151</v>
      </c>
      <c r="AZ1230" s="2" t="s">
        <v>73</v>
      </c>
      <c r="BB1230" s="2" t="s">
        <v>73</v>
      </c>
      <c r="BH1230" s="2">
        <f>O1230+AH1230+AL1230+AM1230+AN1230+AT1230+AU1230</f>
        <v>8</v>
      </c>
      <c r="BI1230" s="2">
        <f>J1230+K1230+L1230+M1230+AI1230+AJ1230+AO1230+AR1230+AS1230</f>
        <v>352</v>
      </c>
      <c r="BJ1230" s="1" t="str">
        <f>IF(AND(H1230&gt;"001",H1230&lt;"300"),"In-State","Out-State")</f>
        <v>In-State</v>
      </c>
    </row>
    <row r="1231" spans="1:62" x14ac:dyDescent="0.25">
      <c r="A1231" s="2" t="s">
        <v>61</v>
      </c>
      <c r="B1231" s="2" t="s">
        <v>62</v>
      </c>
      <c r="C1231" s="3"/>
      <c r="D1231" s="2" t="s">
        <v>80</v>
      </c>
      <c r="E1231" s="2" t="s">
        <v>61</v>
      </c>
      <c r="F1231" s="2"/>
      <c r="G1231" s="2" t="s">
        <v>61</v>
      </c>
      <c r="H1231" s="2" t="s">
        <v>64</v>
      </c>
      <c r="J1231" s="2" t="s">
        <v>383</v>
      </c>
      <c r="K1231" s="2" t="s">
        <v>67</v>
      </c>
      <c r="L1231" s="2" t="s">
        <v>67</v>
      </c>
      <c r="M1231" s="2" t="s">
        <v>67</v>
      </c>
      <c r="N1231" s="2" t="s">
        <v>104</v>
      </c>
      <c r="O1231" s="2" t="s">
        <v>90</v>
      </c>
      <c r="R1231" s="2" t="s">
        <v>70</v>
      </c>
      <c r="S1231" s="2" t="s">
        <v>61</v>
      </c>
      <c r="T1231" s="2" t="s">
        <v>247</v>
      </c>
      <c r="V1231" s="2" t="s">
        <v>72</v>
      </c>
      <c r="W1231" s="2" t="s">
        <v>73</v>
      </c>
      <c r="X1231" s="2" t="s">
        <v>74</v>
      </c>
      <c r="AB1231" s="2" t="s">
        <v>73</v>
      </c>
      <c r="AH1231" s="2" t="s">
        <v>75</v>
      </c>
      <c r="AI1231" s="2" t="s">
        <v>75</v>
      </c>
      <c r="AJ1231" s="2" t="s">
        <v>75</v>
      </c>
      <c r="AK1231" s="2" t="s">
        <v>76</v>
      </c>
      <c r="AL1231" s="2" t="s">
        <v>76</v>
      </c>
      <c r="AM1231" s="2" t="s">
        <v>76</v>
      </c>
      <c r="AN1231" s="2" t="s">
        <v>76</v>
      </c>
      <c r="AO1231" s="2" t="s">
        <v>75</v>
      </c>
      <c r="AP1231" s="2" t="s">
        <v>61</v>
      </c>
      <c r="AQ1231" s="2" t="s">
        <v>77</v>
      </c>
      <c r="AR1231" s="2" t="s">
        <v>75</v>
      </c>
      <c r="AS1231" s="2" t="s">
        <v>75</v>
      </c>
      <c r="AT1231" s="2" t="s">
        <v>76</v>
      </c>
      <c r="AU1231" s="2" t="s">
        <v>76</v>
      </c>
      <c r="AV1231" s="2" t="s">
        <v>1880</v>
      </c>
      <c r="AZ1231" s="2" t="s">
        <v>73</v>
      </c>
      <c r="BA1231" s="2" t="s">
        <v>61</v>
      </c>
      <c r="BH1231" s="2">
        <f>O1231+AH1231+AL1231+AM1231+AN1231+AT1231+AU1231</f>
        <v>9</v>
      </c>
      <c r="BI1231" s="2">
        <f>J1231+K1231+L1231+M1231+AI1231+AJ1231+AO1231+AR1231+AS1231</f>
        <v>144</v>
      </c>
      <c r="BJ1231" s="1" t="str">
        <f>IF(AND(H1231&gt;"001",H1231&lt;"300"),"In-State","Out-State")</f>
        <v>In-State</v>
      </c>
    </row>
    <row r="1232" spans="1:62" x14ac:dyDescent="0.25">
      <c r="A1232" s="2" t="s">
        <v>61</v>
      </c>
      <c r="B1232" s="2" t="s">
        <v>62</v>
      </c>
      <c r="C1232" s="3"/>
      <c r="D1232" s="2" t="s">
        <v>80</v>
      </c>
      <c r="E1232" s="2" t="s">
        <v>61</v>
      </c>
      <c r="F1232" s="2"/>
      <c r="G1232" s="2" t="s">
        <v>61</v>
      </c>
      <c r="H1232" s="2" t="s">
        <v>64</v>
      </c>
      <c r="J1232" s="2" t="s">
        <v>67</v>
      </c>
      <c r="K1232" s="2" t="s">
        <v>67</v>
      </c>
      <c r="L1232" s="2" t="s">
        <v>205</v>
      </c>
      <c r="M1232" s="2" t="s">
        <v>67</v>
      </c>
      <c r="N1232" s="2" t="s">
        <v>313</v>
      </c>
      <c r="O1232" s="2" t="s">
        <v>76</v>
      </c>
      <c r="R1232" s="2" t="s">
        <v>70</v>
      </c>
      <c r="S1232" s="2" t="s">
        <v>94</v>
      </c>
      <c r="T1232" s="2" t="s">
        <v>1881</v>
      </c>
      <c r="V1232" s="2" t="s">
        <v>72</v>
      </c>
      <c r="W1232" s="2" t="s">
        <v>73</v>
      </c>
      <c r="X1232" s="2" t="s">
        <v>74</v>
      </c>
      <c r="Y1232" s="2" t="s">
        <v>61</v>
      </c>
      <c r="AB1232" s="2" t="s">
        <v>73</v>
      </c>
      <c r="AH1232" s="2" t="s">
        <v>75</v>
      </c>
      <c r="AI1232" s="2" t="s">
        <v>75</v>
      </c>
      <c r="AJ1232" s="2" t="s">
        <v>75</v>
      </c>
      <c r="AK1232" s="2" t="s">
        <v>76</v>
      </c>
      <c r="AL1232" s="2" t="s">
        <v>76</v>
      </c>
      <c r="AM1232" s="2" t="s">
        <v>76</v>
      </c>
      <c r="AN1232" s="2" t="s">
        <v>93</v>
      </c>
      <c r="AO1232" s="2" t="s">
        <v>75</v>
      </c>
      <c r="AP1232" s="2" t="s">
        <v>61</v>
      </c>
      <c r="AQ1232" s="2" t="s">
        <v>77</v>
      </c>
      <c r="AR1232" s="2" t="s">
        <v>75</v>
      </c>
      <c r="AS1232" s="2" t="s">
        <v>75</v>
      </c>
      <c r="AT1232" s="2" t="s">
        <v>76</v>
      </c>
      <c r="AU1232" s="2" t="s">
        <v>76</v>
      </c>
      <c r="AV1232" s="2" t="s">
        <v>1882</v>
      </c>
      <c r="AX1232" s="2" t="s">
        <v>79</v>
      </c>
      <c r="AZ1232" s="2" t="s">
        <v>73</v>
      </c>
      <c r="BC1232" s="2" t="s">
        <v>94</v>
      </c>
      <c r="BH1232" s="2">
        <f>O1232+AH1232+AL1232+AM1232+AN1232+AT1232+AU1232</f>
        <v>3</v>
      </c>
      <c r="BI1232" s="2">
        <f>J1232+K1232+L1232+M1232+AI1232+AJ1232+AO1232+AR1232+AS1232</f>
        <v>192</v>
      </c>
      <c r="BJ1232" s="1" t="str">
        <f>IF(AND(H1232&gt;"001",H1232&lt;"300"),"In-State","Out-State")</f>
        <v>In-State</v>
      </c>
    </row>
    <row r="1233" spans="1:62" x14ac:dyDescent="0.25">
      <c r="A1233" s="2" t="s">
        <v>61</v>
      </c>
      <c r="B1233" s="2" t="s">
        <v>62</v>
      </c>
      <c r="C1233" s="3"/>
      <c r="D1233" s="2" t="s">
        <v>80</v>
      </c>
      <c r="E1233" s="2" t="s">
        <v>73</v>
      </c>
      <c r="F1233" s="2"/>
      <c r="G1233" s="2" t="s">
        <v>61</v>
      </c>
      <c r="H1233" s="2" t="s">
        <v>197</v>
      </c>
      <c r="J1233" s="2" t="s">
        <v>66</v>
      </c>
      <c r="K1233" s="2" t="s">
        <v>67</v>
      </c>
      <c r="L1233" s="2" t="s">
        <v>67</v>
      </c>
      <c r="M1233" s="2" t="s">
        <v>67</v>
      </c>
      <c r="N1233" s="2" t="s">
        <v>182</v>
      </c>
      <c r="O1233" s="2" t="s">
        <v>255</v>
      </c>
      <c r="R1233" s="2" t="s">
        <v>61</v>
      </c>
      <c r="S1233" s="2" t="s">
        <v>73</v>
      </c>
      <c r="T1233" s="2" t="s">
        <v>1883</v>
      </c>
      <c r="V1233" s="2" t="s">
        <v>72</v>
      </c>
      <c r="W1233" s="2" t="s">
        <v>73</v>
      </c>
      <c r="X1233" s="2" t="s">
        <v>74</v>
      </c>
      <c r="AB1233" s="2" t="s">
        <v>73</v>
      </c>
      <c r="AH1233" s="2" t="s">
        <v>75</v>
      </c>
      <c r="AI1233" s="2" t="s">
        <v>75</v>
      </c>
      <c r="AJ1233" s="2" t="s">
        <v>75</v>
      </c>
      <c r="AK1233" s="2" t="s">
        <v>76</v>
      </c>
      <c r="AL1233" s="2" t="s">
        <v>76</v>
      </c>
      <c r="AM1233" s="2" t="s">
        <v>76</v>
      </c>
      <c r="AN1233" s="2" t="s">
        <v>76</v>
      </c>
      <c r="AO1233" s="2" t="s">
        <v>75</v>
      </c>
      <c r="AP1233" s="2" t="s">
        <v>61</v>
      </c>
      <c r="AQ1233" s="2" t="s">
        <v>73</v>
      </c>
      <c r="AR1233" s="2" t="s">
        <v>75</v>
      </c>
      <c r="AS1233" s="2" t="s">
        <v>75</v>
      </c>
      <c r="AT1233" s="2" t="s">
        <v>76</v>
      </c>
      <c r="AU1233" s="2" t="s">
        <v>76</v>
      </c>
      <c r="AV1233" s="2" t="s">
        <v>1884</v>
      </c>
      <c r="AX1233" s="2" t="s">
        <v>151</v>
      </c>
      <c r="AZ1233" s="2" t="s">
        <v>73</v>
      </c>
      <c r="BB1233" s="2" t="s">
        <v>73</v>
      </c>
      <c r="BH1233" s="2">
        <f>O1233+AH1233+AL1233+AM1233+AN1233+AT1233+AU1233</f>
        <v>13</v>
      </c>
      <c r="BI1233" s="2">
        <f>J1233+K1233+L1233+M1233+AI1233+AJ1233+AO1233+AR1233+AS1233</f>
        <v>224</v>
      </c>
      <c r="BJ1233" s="1" t="str">
        <f>IF(AND(H1233&gt;"001",H1233&lt;"300"),"In-State","Out-State")</f>
        <v>In-State</v>
      </c>
    </row>
    <row r="1234" spans="1:62" x14ac:dyDescent="0.25">
      <c r="A1234" s="2" t="s">
        <v>61</v>
      </c>
      <c r="B1234" s="2" t="s">
        <v>62</v>
      </c>
      <c r="C1234" s="3"/>
      <c r="D1234" s="2" t="s">
        <v>80</v>
      </c>
      <c r="E1234" s="2" t="s">
        <v>61</v>
      </c>
      <c r="F1234" s="2"/>
      <c r="G1234" s="2" t="s">
        <v>61</v>
      </c>
      <c r="H1234" s="2" t="s">
        <v>64</v>
      </c>
      <c r="J1234" s="2" t="s">
        <v>127</v>
      </c>
      <c r="K1234" s="2" t="s">
        <v>67</v>
      </c>
      <c r="L1234" s="2" t="s">
        <v>82</v>
      </c>
      <c r="M1234" s="2" t="s">
        <v>67</v>
      </c>
      <c r="N1234" s="2" t="s">
        <v>83</v>
      </c>
      <c r="O1234" s="2" t="s">
        <v>165</v>
      </c>
      <c r="R1234" s="2" t="s">
        <v>73</v>
      </c>
      <c r="S1234" s="2" t="s">
        <v>61</v>
      </c>
      <c r="T1234" s="2" t="s">
        <v>1885</v>
      </c>
      <c r="V1234" s="2" t="s">
        <v>292</v>
      </c>
      <c r="W1234" s="2" t="s">
        <v>73</v>
      </c>
      <c r="X1234" s="2" t="s">
        <v>74</v>
      </c>
      <c r="AH1234" s="2" t="s">
        <v>75</v>
      </c>
      <c r="AI1234" s="2" t="s">
        <v>75</v>
      </c>
      <c r="AJ1234" s="2" t="s">
        <v>75</v>
      </c>
      <c r="AK1234" s="2" t="s">
        <v>76</v>
      </c>
      <c r="AL1234" s="2" t="s">
        <v>76</v>
      </c>
      <c r="AM1234" s="2" t="s">
        <v>76</v>
      </c>
      <c r="AN1234" s="2" t="s">
        <v>84</v>
      </c>
      <c r="AO1234" s="2" t="s">
        <v>75</v>
      </c>
      <c r="AP1234" s="2" t="s">
        <v>73</v>
      </c>
      <c r="AQ1234" s="2" t="s">
        <v>77</v>
      </c>
      <c r="AR1234" s="2" t="s">
        <v>75</v>
      </c>
      <c r="AS1234" s="2" t="s">
        <v>75</v>
      </c>
      <c r="AT1234" s="2" t="s">
        <v>76</v>
      </c>
      <c r="AU1234" s="2" t="s">
        <v>76</v>
      </c>
      <c r="AV1234" s="2" t="s">
        <v>1886</v>
      </c>
      <c r="AX1234" s="2" t="s">
        <v>119</v>
      </c>
      <c r="AZ1234" s="2" t="s">
        <v>73</v>
      </c>
      <c r="BA1234" s="2" t="s">
        <v>61</v>
      </c>
      <c r="BH1234" s="2">
        <f>O1234+AH1234+AL1234+AM1234+AN1234+AT1234+AU1234</f>
        <v>10</v>
      </c>
      <c r="BI1234" s="2">
        <f>J1234+K1234+L1234+M1234+AI1234+AJ1234+AO1234+AR1234+AS1234</f>
        <v>288</v>
      </c>
      <c r="BJ1234" s="1" t="str">
        <f>IF(AND(H1234&gt;"001",H1234&lt;"300"),"In-State","Out-State")</f>
        <v>In-State</v>
      </c>
    </row>
    <row r="1235" spans="1:62" x14ac:dyDescent="0.25">
      <c r="A1235" s="2" t="s">
        <v>61</v>
      </c>
      <c r="B1235" s="2" t="s">
        <v>62</v>
      </c>
      <c r="C1235" s="3"/>
      <c r="D1235" s="2" t="s">
        <v>80</v>
      </c>
      <c r="E1235" s="2" t="s">
        <v>94</v>
      </c>
      <c r="F1235" s="2"/>
      <c r="G1235" s="2" t="s">
        <v>61</v>
      </c>
      <c r="H1235" s="2" t="s">
        <v>64</v>
      </c>
      <c r="J1235" s="2" t="s">
        <v>267</v>
      </c>
      <c r="K1235" s="2" t="s">
        <v>67</v>
      </c>
      <c r="L1235" s="2" t="s">
        <v>67</v>
      </c>
      <c r="M1235" s="2" t="s">
        <v>67</v>
      </c>
      <c r="N1235" s="2" t="s">
        <v>338</v>
      </c>
      <c r="O1235" s="2" t="s">
        <v>444</v>
      </c>
      <c r="R1235" s="2" t="s">
        <v>61</v>
      </c>
      <c r="S1235" s="2" t="s">
        <v>61</v>
      </c>
      <c r="T1235" s="2" t="s">
        <v>1887</v>
      </c>
      <c r="V1235" s="2" t="s">
        <v>292</v>
      </c>
      <c r="W1235" s="2" t="s">
        <v>73</v>
      </c>
      <c r="X1235" s="2" t="s">
        <v>74</v>
      </c>
      <c r="AB1235" s="2" t="s">
        <v>73</v>
      </c>
      <c r="AH1235" s="2" t="s">
        <v>75</v>
      </c>
      <c r="AI1235" s="2" t="s">
        <v>75</v>
      </c>
      <c r="AJ1235" s="2" t="s">
        <v>75</v>
      </c>
      <c r="AK1235" s="2" t="s">
        <v>76</v>
      </c>
      <c r="AL1235" s="2" t="s">
        <v>76</v>
      </c>
      <c r="AM1235" s="2" t="s">
        <v>76</v>
      </c>
      <c r="AN1235" s="2" t="s">
        <v>76</v>
      </c>
      <c r="AO1235" s="2" t="s">
        <v>75</v>
      </c>
      <c r="AP1235" s="2" t="s">
        <v>61</v>
      </c>
      <c r="AQ1235" s="2" t="s">
        <v>77</v>
      </c>
      <c r="AR1235" s="2" t="s">
        <v>75</v>
      </c>
      <c r="AS1235" s="2" t="s">
        <v>75</v>
      </c>
      <c r="AT1235" s="2" t="s">
        <v>76</v>
      </c>
      <c r="AU1235" s="2" t="s">
        <v>76</v>
      </c>
      <c r="AV1235" s="2" t="s">
        <v>435</v>
      </c>
      <c r="AX1235" s="2" t="s">
        <v>237</v>
      </c>
      <c r="AZ1235" s="2" t="s">
        <v>73</v>
      </c>
      <c r="BA1235" s="2" t="s">
        <v>61</v>
      </c>
      <c r="BH1235" s="2">
        <f>O1235+AH1235+AL1235+AM1235+AN1235+AT1235+AU1235</f>
        <v>15</v>
      </c>
      <c r="BI1235" s="2">
        <f>J1235+K1235+L1235+M1235+AI1235+AJ1235+AO1235+AR1235+AS1235</f>
        <v>240</v>
      </c>
      <c r="BJ1235" s="1" t="str">
        <f>IF(AND(H1235&gt;"001",H1235&lt;"300"),"In-State","Out-State")</f>
        <v>In-State</v>
      </c>
    </row>
    <row r="1236" spans="1:62" x14ac:dyDescent="0.25">
      <c r="A1236" s="2" t="s">
        <v>61</v>
      </c>
      <c r="B1236" s="2" t="s">
        <v>62</v>
      </c>
      <c r="C1236" s="3"/>
      <c r="D1236" s="2" t="s">
        <v>63</v>
      </c>
      <c r="E1236" s="2" t="s">
        <v>73</v>
      </c>
      <c r="F1236" s="2"/>
      <c r="G1236" s="2" t="s">
        <v>61</v>
      </c>
      <c r="H1236" s="2" t="s">
        <v>64</v>
      </c>
      <c r="J1236" s="2" t="s">
        <v>227</v>
      </c>
      <c r="K1236" s="2" t="s">
        <v>67</v>
      </c>
      <c r="L1236" s="2" t="s">
        <v>611</v>
      </c>
      <c r="M1236" s="2" t="s">
        <v>67</v>
      </c>
      <c r="N1236" s="2" t="s">
        <v>222</v>
      </c>
      <c r="O1236" s="2" t="s">
        <v>93</v>
      </c>
      <c r="R1236" s="2" t="s">
        <v>61</v>
      </c>
      <c r="S1236" s="2" t="s">
        <v>61</v>
      </c>
      <c r="T1236" s="2" t="s">
        <v>1286</v>
      </c>
      <c r="V1236" s="2" t="s">
        <v>133</v>
      </c>
      <c r="W1236" s="2" t="s">
        <v>73</v>
      </c>
      <c r="X1236" s="2" t="s">
        <v>74</v>
      </c>
      <c r="AH1236" s="2" t="s">
        <v>75</v>
      </c>
      <c r="AI1236" s="2" t="s">
        <v>75</v>
      </c>
      <c r="AJ1236" s="2" t="s">
        <v>75</v>
      </c>
      <c r="AK1236" s="2" t="s">
        <v>76</v>
      </c>
      <c r="AL1236" s="2" t="s">
        <v>76</v>
      </c>
      <c r="AM1236" s="2" t="s">
        <v>76</v>
      </c>
      <c r="AN1236" s="2" t="s">
        <v>763</v>
      </c>
      <c r="AO1236" s="2" t="s">
        <v>75</v>
      </c>
      <c r="AP1236" s="2" t="s">
        <v>70</v>
      </c>
      <c r="AQ1236" s="2" t="s">
        <v>77</v>
      </c>
      <c r="AR1236" s="2" t="s">
        <v>75</v>
      </c>
      <c r="AS1236" s="2" t="s">
        <v>75</v>
      </c>
      <c r="AT1236" s="2" t="s">
        <v>76</v>
      </c>
      <c r="AU1236" s="2" t="s">
        <v>76</v>
      </c>
      <c r="AV1236" s="2" t="s">
        <v>1888</v>
      </c>
      <c r="AX1236" s="2" t="s">
        <v>131</v>
      </c>
      <c r="AZ1236" s="2" t="s">
        <v>73</v>
      </c>
      <c r="BA1236" s="2" t="s">
        <v>61</v>
      </c>
      <c r="BH1236" s="2">
        <f>O1236+AH1236+AL1236+AM1236+AN1236+AT1236+AU1236</f>
        <v>19</v>
      </c>
      <c r="BI1236" s="2">
        <f>J1236+K1236+L1236+M1236+AI1236+AJ1236+AO1236+AR1236+AS1236</f>
        <v>368</v>
      </c>
      <c r="BJ1236" s="1" t="str">
        <f>IF(AND(H1236&gt;"001",H1236&lt;"300"),"In-State","Out-State")</f>
        <v>In-State</v>
      </c>
    </row>
    <row r="1237" spans="1:62" x14ac:dyDescent="0.25">
      <c r="A1237" s="2" t="s">
        <v>61</v>
      </c>
      <c r="B1237" s="2" t="s">
        <v>62</v>
      </c>
      <c r="C1237" s="3"/>
      <c r="D1237" s="2" t="s">
        <v>80</v>
      </c>
      <c r="E1237" s="2" t="s">
        <v>61</v>
      </c>
      <c r="F1237" s="2"/>
      <c r="G1237" s="2" t="s">
        <v>61</v>
      </c>
      <c r="H1237" s="2" t="s">
        <v>64</v>
      </c>
      <c r="J1237" s="2" t="s">
        <v>227</v>
      </c>
      <c r="K1237" s="2" t="s">
        <v>227</v>
      </c>
      <c r="L1237" s="2" t="s">
        <v>67</v>
      </c>
      <c r="M1237" s="2" t="s">
        <v>67</v>
      </c>
      <c r="N1237" s="2" t="s">
        <v>97</v>
      </c>
      <c r="O1237" s="2" t="s">
        <v>84</v>
      </c>
      <c r="R1237" s="2" t="s">
        <v>61</v>
      </c>
      <c r="S1237" s="2" t="s">
        <v>61</v>
      </c>
      <c r="T1237" s="2" t="s">
        <v>1889</v>
      </c>
      <c r="V1237" s="2" t="s">
        <v>63</v>
      </c>
      <c r="W1237" s="2" t="s">
        <v>73</v>
      </c>
      <c r="X1237" s="2" t="s">
        <v>74</v>
      </c>
      <c r="AH1237" s="2" t="s">
        <v>75</v>
      </c>
      <c r="AI1237" s="2" t="s">
        <v>75</v>
      </c>
      <c r="AJ1237" s="2" t="s">
        <v>75</v>
      </c>
      <c r="AK1237" s="2" t="s">
        <v>76</v>
      </c>
      <c r="AL1237" s="2" t="s">
        <v>76</v>
      </c>
      <c r="AM1237" s="2" t="s">
        <v>76</v>
      </c>
      <c r="AN1237" s="2" t="s">
        <v>76</v>
      </c>
      <c r="AO1237" s="2" t="s">
        <v>75</v>
      </c>
      <c r="AP1237" s="2" t="s">
        <v>70</v>
      </c>
      <c r="AQ1237" s="2" t="s">
        <v>77</v>
      </c>
      <c r="AR1237" s="2" t="s">
        <v>75</v>
      </c>
      <c r="AS1237" s="2" t="s">
        <v>75</v>
      </c>
      <c r="AT1237" s="2" t="s">
        <v>76</v>
      </c>
      <c r="AU1237" s="2" t="s">
        <v>76</v>
      </c>
      <c r="AV1237" s="2" t="s">
        <v>1890</v>
      </c>
      <c r="AX1237" s="2" t="s">
        <v>79</v>
      </c>
      <c r="AZ1237" s="2" t="s">
        <v>73</v>
      </c>
      <c r="BA1237" s="2" t="s">
        <v>61</v>
      </c>
      <c r="BH1237" s="2">
        <f>O1237+AH1237+AL1237+AM1237+AN1237+AT1237+AU1237</f>
        <v>6</v>
      </c>
      <c r="BI1237" s="2">
        <f>J1237+K1237+L1237+M1237+AI1237+AJ1237+AO1237+AR1237+AS1237</f>
        <v>96</v>
      </c>
      <c r="BJ1237" s="1" t="str">
        <f>IF(AND(H1237&gt;"001",H1237&lt;"300"),"In-State","Out-State")</f>
        <v>In-State</v>
      </c>
    </row>
    <row r="1238" spans="1:62" x14ac:dyDescent="0.25">
      <c r="A1238" s="2" t="s">
        <v>61</v>
      </c>
      <c r="B1238" s="2" t="s">
        <v>62</v>
      </c>
      <c r="C1238" s="3"/>
      <c r="D1238" s="2" t="s">
        <v>80</v>
      </c>
      <c r="E1238" s="2" t="s">
        <v>73</v>
      </c>
      <c r="F1238" s="2"/>
      <c r="G1238" s="2" t="s">
        <v>61</v>
      </c>
      <c r="H1238" s="2" t="s">
        <v>81</v>
      </c>
      <c r="J1238" s="2" t="s">
        <v>205</v>
      </c>
      <c r="K1238" s="2" t="s">
        <v>67</v>
      </c>
      <c r="L1238" s="2" t="s">
        <v>67</v>
      </c>
      <c r="M1238" s="2" t="s">
        <v>67</v>
      </c>
      <c r="N1238" s="2" t="s">
        <v>198</v>
      </c>
      <c r="O1238" s="2" t="s">
        <v>108</v>
      </c>
      <c r="R1238" s="2" t="s">
        <v>61</v>
      </c>
      <c r="S1238" s="2" t="s">
        <v>61</v>
      </c>
      <c r="T1238" s="2" t="s">
        <v>1891</v>
      </c>
      <c r="V1238" s="2" t="s">
        <v>249</v>
      </c>
      <c r="W1238" s="2" t="s">
        <v>73</v>
      </c>
      <c r="X1238" s="2" t="s">
        <v>74</v>
      </c>
      <c r="AH1238" s="2" t="s">
        <v>75</v>
      </c>
      <c r="AI1238" s="2" t="s">
        <v>75</v>
      </c>
      <c r="AJ1238" s="2" t="s">
        <v>75</v>
      </c>
      <c r="AK1238" s="2" t="s">
        <v>76</v>
      </c>
      <c r="AL1238" s="2" t="s">
        <v>76</v>
      </c>
      <c r="AM1238" s="2" t="s">
        <v>76</v>
      </c>
      <c r="AN1238" s="2" t="s">
        <v>76</v>
      </c>
      <c r="AO1238" s="2" t="s">
        <v>75</v>
      </c>
      <c r="AP1238" s="2" t="s">
        <v>61</v>
      </c>
      <c r="AQ1238" s="2" t="s">
        <v>77</v>
      </c>
      <c r="AR1238" s="2" t="s">
        <v>75</v>
      </c>
      <c r="AS1238" s="2" t="s">
        <v>75</v>
      </c>
      <c r="AT1238" s="2" t="s">
        <v>76</v>
      </c>
      <c r="AU1238" s="2" t="s">
        <v>76</v>
      </c>
      <c r="AV1238" s="2" t="s">
        <v>1892</v>
      </c>
      <c r="AX1238" s="2" t="s">
        <v>460</v>
      </c>
      <c r="AZ1238" s="2" t="s">
        <v>73</v>
      </c>
      <c r="BA1238" s="2" t="s">
        <v>61</v>
      </c>
      <c r="BH1238" s="2">
        <f>O1238+AH1238+AL1238+AM1238+AN1238+AT1238+AU1238</f>
        <v>12</v>
      </c>
      <c r="BI1238" s="2">
        <f>J1238+K1238+L1238+M1238+AI1238+AJ1238+AO1238+AR1238+AS1238</f>
        <v>192</v>
      </c>
      <c r="BJ1238" s="1" t="str">
        <f>IF(AND(H1238&gt;"001",H1238&lt;"300"),"In-State","Out-State")</f>
        <v>In-State</v>
      </c>
    </row>
    <row r="1239" spans="1:62" x14ac:dyDescent="0.25">
      <c r="A1239" s="2" t="s">
        <v>61</v>
      </c>
      <c r="B1239" s="2" t="s">
        <v>62</v>
      </c>
      <c r="C1239" s="3"/>
      <c r="D1239" s="2" t="s">
        <v>80</v>
      </c>
      <c r="E1239" s="2" t="s">
        <v>73</v>
      </c>
      <c r="F1239" s="2"/>
      <c r="G1239" s="2" t="s">
        <v>61</v>
      </c>
      <c r="H1239" s="2" t="s">
        <v>64</v>
      </c>
      <c r="J1239" s="2" t="s">
        <v>212</v>
      </c>
      <c r="K1239" s="2" t="s">
        <v>67</v>
      </c>
      <c r="L1239" s="2" t="s">
        <v>67</v>
      </c>
      <c r="M1239" s="2" t="s">
        <v>67</v>
      </c>
      <c r="N1239" s="2" t="s">
        <v>97</v>
      </c>
      <c r="O1239" s="2" t="s">
        <v>122</v>
      </c>
      <c r="R1239" s="2" t="s">
        <v>61</v>
      </c>
      <c r="S1239" s="2" t="s">
        <v>61</v>
      </c>
      <c r="T1239" s="2" t="s">
        <v>1792</v>
      </c>
      <c r="V1239" s="2" t="s">
        <v>120</v>
      </c>
      <c r="W1239" s="2" t="s">
        <v>73</v>
      </c>
      <c r="X1239" s="2" t="s">
        <v>74</v>
      </c>
      <c r="AH1239" s="2" t="s">
        <v>75</v>
      </c>
      <c r="AI1239" s="2" t="s">
        <v>75</v>
      </c>
      <c r="AJ1239" s="2" t="s">
        <v>75</v>
      </c>
      <c r="AK1239" s="2" t="s">
        <v>76</v>
      </c>
      <c r="AL1239" s="2" t="s">
        <v>76</v>
      </c>
      <c r="AM1239" s="2" t="s">
        <v>76</v>
      </c>
      <c r="AN1239" s="2" t="s">
        <v>76</v>
      </c>
      <c r="AO1239" s="2" t="s">
        <v>75</v>
      </c>
      <c r="AP1239" s="2" t="s">
        <v>70</v>
      </c>
      <c r="AQ1239" s="2" t="s">
        <v>77</v>
      </c>
      <c r="AR1239" s="2" t="s">
        <v>75</v>
      </c>
      <c r="AS1239" s="2" t="s">
        <v>75</v>
      </c>
      <c r="AT1239" s="2" t="s">
        <v>76</v>
      </c>
      <c r="AU1239" s="2" t="s">
        <v>76</v>
      </c>
      <c r="AV1239" s="2" t="s">
        <v>1893</v>
      </c>
      <c r="AZ1239" s="2" t="s">
        <v>73</v>
      </c>
      <c r="BA1239" s="2" t="s">
        <v>61</v>
      </c>
      <c r="BH1239" s="2">
        <f>O1239+AH1239+AL1239+AM1239+AN1239+AT1239+AU1239</f>
        <v>8</v>
      </c>
      <c r="BI1239" s="2">
        <f>J1239+K1239+L1239+M1239+AI1239+AJ1239+AO1239+AR1239+AS1239</f>
        <v>160</v>
      </c>
      <c r="BJ1239" s="1" t="str">
        <f>IF(AND(H1239&gt;"001",H1239&lt;"300"),"In-State","Out-State")</f>
        <v>In-State</v>
      </c>
    </row>
    <row r="1240" spans="1:62" x14ac:dyDescent="0.25">
      <c r="A1240" s="2" t="s">
        <v>61</v>
      </c>
      <c r="B1240" s="2" t="s">
        <v>62</v>
      </c>
      <c r="C1240" s="3"/>
      <c r="D1240" s="2" t="s">
        <v>80</v>
      </c>
      <c r="E1240" s="2" t="s">
        <v>73</v>
      </c>
      <c r="F1240" s="2"/>
      <c r="G1240" s="2" t="s">
        <v>61</v>
      </c>
      <c r="H1240" s="2" t="s">
        <v>64</v>
      </c>
      <c r="J1240" s="2" t="s">
        <v>66</v>
      </c>
      <c r="K1240" s="2" t="s">
        <v>67</v>
      </c>
      <c r="L1240" s="2" t="s">
        <v>67</v>
      </c>
      <c r="M1240" s="2" t="s">
        <v>67</v>
      </c>
      <c r="N1240" s="2" t="s">
        <v>338</v>
      </c>
      <c r="O1240" s="2" t="s">
        <v>255</v>
      </c>
      <c r="R1240" s="2" t="s">
        <v>61</v>
      </c>
      <c r="S1240" s="2" t="s">
        <v>61</v>
      </c>
      <c r="T1240" s="2" t="s">
        <v>1894</v>
      </c>
      <c r="V1240" s="2" t="s">
        <v>63</v>
      </c>
      <c r="W1240" s="2" t="s">
        <v>73</v>
      </c>
      <c r="X1240" s="2" t="s">
        <v>74</v>
      </c>
      <c r="AH1240" s="2" t="s">
        <v>75</v>
      </c>
      <c r="AI1240" s="2" t="s">
        <v>75</v>
      </c>
      <c r="AJ1240" s="2" t="s">
        <v>75</v>
      </c>
      <c r="AK1240" s="2" t="s">
        <v>76</v>
      </c>
      <c r="AL1240" s="2" t="s">
        <v>76</v>
      </c>
      <c r="AM1240" s="2" t="s">
        <v>76</v>
      </c>
      <c r="AN1240" s="2" t="s">
        <v>76</v>
      </c>
      <c r="AO1240" s="2" t="s">
        <v>75</v>
      </c>
      <c r="AP1240" s="2" t="s">
        <v>70</v>
      </c>
      <c r="AQ1240" s="2" t="s">
        <v>77</v>
      </c>
      <c r="AR1240" s="2" t="s">
        <v>75</v>
      </c>
      <c r="AS1240" s="2" t="s">
        <v>75</v>
      </c>
      <c r="AT1240" s="2" t="s">
        <v>76</v>
      </c>
      <c r="AU1240" s="2" t="s">
        <v>76</v>
      </c>
      <c r="AV1240" s="2" t="s">
        <v>1483</v>
      </c>
      <c r="AX1240" s="2" t="s">
        <v>119</v>
      </c>
      <c r="AZ1240" s="2" t="s">
        <v>73</v>
      </c>
      <c r="BA1240" s="2" t="s">
        <v>61</v>
      </c>
      <c r="BH1240" s="2">
        <f>O1240+AH1240+AL1240+AM1240+AN1240+AT1240+AU1240</f>
        <v>13</v>
      </c>
      <c r="BI1240" s="2">
        <f>J1240+K1240+L1240+M1240+AI1240+AJ1240+AO1240+AR1240+AS1240</f>
        <v>224</v>
      </c>
      <c r="BJ1240" s="1" t="str">
        <f>IF(AND(H1240&gt;"001",H1240&lt;"300"),"In-State","Out-State")</f>
        <v>In-State</v>
      </c>
    </row>
    <row r="1241" spans="1:62" x14ac:dyDescent="0.25">
      <c r="A1241" s="2" t="s">
        <v>61</v>
      </c>
      <c r="B1241" s="2" t="s">
        <v>62</v>
      </c>
      <c r="C1241" s="3"/>
      <c r="D1241" s="2" t="s">
        <v>63</v>
      </c>
      <c r="E1241" s="2" t="s">
        <v>61</v>
      </c>
      <c r="F1241" s="2"/>
      <c r="G1241" s="2" t="s">
        <v>61</v>
      </c>
      <c r="H1241" s="2" t="s">
        <v>64</v>
      </c>
      <c r="I1241" s="2"/>
      <c r="J1241" s="2" t="s">
        <v>218</v>
      </c>
      <c r="K1241" s="2" t="s">
        <v>227</v>
      </c>
      <c r="L1241" s="2" t="s">
        <v>67</v>
      </c>
      <c r="M1241" s="2" t="s">
        <v>67</v>
      </c>
      <c r="N1241" s="2" t="s">
        <v>97</v>
      </c>
      <c r="O1241" s="2" t="s">
        <v>84</v>
      </c>
      <c r="R1241" s="2" t="s">
        <v>61</v>
      </c>
      <c r="S1241" s="2" t="s">
        <v>61</v>
      </c>
      <c r="T1241" s="2" t="s">
        <v>1895</v>
      </c>
      <c r="V1241" s="2" t="s">
        <v>971</v>
      </c>
      <c r="W1241" s="2" t="s">
        <v>73</v>
      </c>
      <c r="X1241" s="2" t="s">
        <v>74</v>
      </c>
      <c r="AA1241" s="2" t="s">
        <v>61</v>
      </c>
      <c r="AH1241" s="2" t="s">
        <v>75</v>
      </c>
      <c r="AI1241" s="2" t="s">
        <v>75</v>
      </c>
      <c r="AJ1241" s="2" t="s">
        <v>75</v>
      </c>
      <c r="AK1241" s="2" t="s">
        <v>76</v>
      </c>
      <c r="AL1241" s="2" t="s">
        <v>76</v>
      </c>
      <c r="AM1241" s="2" t="s">
        <v>93</v>
      </c>
      <c r="AN1241" s="2" t="s">
        <v>76</v>
      </c>
      <c r="AO1241" s="2" t="s">
        <v>75</v>
      </c>
      <c r="AP1241" s="2" t="s">
        <v>70</v>
      </c>
      <c r="AQ1241" s="2" t="s">
        <v>77</v>
      </c>
      <c r="AR1241" s="2" t="s">
        <v>75</v>
      </c>
      <c r="AS1241" s="2" t="s">
        <v>75</v>
      </c>
      <c r="AT1241" s="2" t="s">
        <v>76</v>
      </c>
      <c r="AU1241" s="2" t="s">
        <v>76</v>
      </c>
      <c r="AV1241" s="2" t="s">
        <v>1896</v>
      </c>
      <c r="AX1241" s="2" t="s">
        <v>110</v>
      </c>
      <c r="AZ1241" s="2" t="s">
        <v>73</v>
      </c>
      <c r="BA1241" s="2" t="s">
        <v>61</v>
      </c>
      <c r="BH1241" s="2">
        <f>O1241+AH1241+AL1241+AM1241+AN1241+AT1241+AU1241</f>
        <v>9</v>
      </c>
      <c r="BI1241" s="2">
        <f>J1241+K1241+L1241+M1241+AI1241+AJ1241+AO1241+AR1241+AS1241</f>
        <v>144</v>
      </c>
      <c r="BJ1241" s="1" t="str">
        <f>IF(AND(H1241&gt;"001",H1241&lt;"300"),"In-State","Out-State")</f>
        <v>In-State</v>
      </c>
    </row>
    <row r="1242" spans="1:62" x14ac:dyDescent="0.25">
      <c r="A1242" s="2" t="s">
        <v>61</v>
      </c>
      <c r="B1242" s="2" t="s">
        <v>62</v>
      </c>
      <c r="C1242" s="3"/>
      <c r="D1242" s="2" t="s">
        <v>80</v>
      </c>
      <c r="E1242" s="2" t="s">
        <v>73</v>
      </c>
      <c r="F1242" s="2"/>
      <c r="G1242" s="2" t="s">
        <v>61</v>
      </c>
      <c r="H1242" s="2" t="s">
        <v>64</v>
      </c>
      <c r="J1242" s="2" t="s">
        <v>205</v>
      </c>
      <c r="K1242" s="2" t="s">
        <v>67</v>
      </c>
      <c r="L1242" s="2" t="s">
        <v>67</v>
      </c>
      <c r="M1242" s="2" t="s">
        <v>67</v>
      </c>
      <c r="N1242" s="2" t="s">
        <v>198</v>
      </c>
      <c r="O1242" s="2" t="s">
        <v>108</v>
      </c>
      <c r="R1242" s="2" t="s">
        <v>61</v>
      </c>
      <c r="S1242" s="2" t="s">
        <v>61</v>
      </c>
      <c r="T1242" s="2" t="s">
        <v>1897</v>
      </c>
      <c r="V1242" s="2" t="s">
        <v>117</v>
      </c>
      <c r="W1242" s="2" t="s">
        <v>73</v>
      </c>
      <c r="X1242" s="2" t="s">
        <v>74</v>
      </c>
      <c r="AH1242" s="2" t="s">
        <v>75</v>
      </c>
      <c r="AI1242" s="2" t="s">
        <v>75</v>
      </c>
      <c r="AJ1242" s="2" t="s">
        <v>75</v>
      </c>
      <c r="AK1242" s="2" t="s">
        <v>76</v>
      </c>
      <c r="AL1242" s="2" t="s">
        <v>76</v>
      </c>
      <c r="AM1242" s="2" t="s">
        <v>76</v>
      </c>
      <c r="AN1242" s="2" t="s">
        <v>76</v>
      </c>
      <c r="AO1242" s="2" t="s">
        <v>75</v>
      </c>
      <c r="AP1242" s="2" t="s">
        <v>61</v>
      </c>
      <c r="AQ1242" s="2" t="s">
        <v>77</v>
      </c>
      <c r="AR1242" s="2" t="s">
        <v>75</v>
      </c>
      <c r="AS1242" s="2" t="s">
        <v>75</v>
      </c>
      <c r="AT1242" s="2" t="s">
        <v>76</v>
      </c>
      <c r="AU1242" s="2" t="s">
        <v>76</v>
      </c>
      <c r="AV1242" s="2" t="s">
        <v>166</v>
      </c>
      <c r="AX1242" s="2" t="s">
        <v>131</v>
      </c>
      <c r="AZ1242" s="2" t="s">
        <v>73</v>
      </c>
      <c r="BA1242" s="2" t="s">
        <v>61</v>
      </c>
      <c r="BH1242" s="2">
        <f>O1242+AH1242+AL1242+AM1242+AN1242+AT1242+AU1242</f>
        <v>12</v>
      </c>
      <c r="BI1242" s="2">
        <f>J1242+K1242+L1242+M1242+AI1242+AJ1242+AO1242+AR1242+AS1242</f>
        <v>192</v>
      </c>
      <c r="BJ1242" s="1" t="str">
        <f>IF(AND(H1242&gt;"001",H1242&lt;"300"),"In-State","Out-State")</f>
        <v>In-State</v>
      </c>
    </row>
    <row r="1243" spans="1:62" x14ac:dyDescent="0.25">
      <c r="A1243" s="2" t="s">
        <v>61</v>
      </c>
      <c r="B1243" s="2" t="s">
        <v>62</v>
      </c>
      <c r="C1243" s="3"/>
      <c r="D1243" s="2" t="s">
        <v>80</v>
      </c>
      <c r="E1243" s="2" t="s">
        <v>73</v>
      </c>
      <c r="F1243" s="2"/>
      <c r="G1243" s="2" t="s">
        <v>61</v>
      </c>
      <c r="H1243" s="2" t="s">
        <v>232</v>
      </c>
      <c r="J1243" s="2" t="s">
        <v>67</v>
      </c>
      <c r="K1243" s="2" t="s">
        <v>67</v>
      </c>
      <c r="L1243" s="2" t="s">
        <v>442</v>
      </c>
      <c r="M1243" s="2" t="s">
        <v>67</v>
      </c>
      <c r="N1243" s="2" t="s">
        <v>83</v>
      </c>
      <c r="O1243" s="2" t="s">
        <v>76</v>
      </c>
      <c r="R1243" s="2" t="s">
        <v>70</v>
      </c>
      <c r="S1243" s="2" t="s">
        <v>61</v>
      </c>
      <c r="T1243" s="2" t="s">
        <v>1898</v>
      </c>
      <c r="V1243" s="2" t="s">
        <v>72</v>
      </c>
      <c r="W1243" s="2" t="s">
        <v>73</v>
      </c>
      <c r="X1243" s="2" t="s">
        <v>74</v>
      </c>
      <c r="AB1243" s="2" t="s">
        <v>73</v>
      </c>
      <c r="AH1243" s="2" t="s">
        <v>75</v>
      </c>
      <c r="AI1243" s="2" t="s">
        <v>75</v>
      </c>
      <c r="AJ1243" s="2" t="s">
        <v>75</v>
      </c>
      <c r="AK1243" s="2" t="s">
        <v>76</v>
      </c>
      <c r="AL1243" s="2" t="s">
        <v>76</v>
      </c>
      <c r="AM1243" s="2" t="s">
        <v>76</v>
      </c>
      <c r="AN1243" s="2" t="s">
        <v>444</v>
      </c>
      <c r="AO1243" s="2" t="s">
        <v>75</v>
      </c>
      <c r="AP1243" s="2" t="s">
        <v>61</v>
      </c>
      <c r="AQ1243" s="2" t="s">
        <v>77</v>
      </c>
      <c r="AR1243" s="2" t="s">
        <v>75</v>
      </c>
      <c r="AS1243" s="2" t="s">
        <v>75</v>
      </c>
      <c r="AT1243" s="2" t="s">
        <v>76</v>
      </c>
      <c r="AU1243" s="2" t="s">
        <v>76</v>
      </c>
      <c r="AV1243" s="2" t="s">
        <v>1899</v>
      </c>
      <c r="AW1243" s="2" t="s">
        <v>163</v>
      </c>
      <c r="AX1243" s="2" t="s">
        <v>370</v>
      </c>
      <c r="AZ1243" s="2" t="s">
        <v>73</v>
      </c>
      <c r="BA1243" s="2" t="s">
        <v>61</v>
      </c>
      <c r="BH1243" s="2">
        <f>O1243+AH1243+AL1243+AM1243+AN1243+AT1243+AU1243</f>
        <v>15</v>
      </c>
      <c r="BI1243" s="2">
        <f>J1243+K1243+L1243+M1243+AI1243+AJ1243+AO1243+AR1243+AS1243</f>
        <v>528</v>
      </c>
      <c r="BJ1243" s="1" t="str">
        <f>IF(AND(H1243&gt;"001",H1243&lt;"300"),"In-State","Out-State")</f>
        <v>In-State</v>
      </c>
    </row>
    <row r="1244" spans="1:62" x14ac:dyDescent="0.25">
      <c r="A1244" s="2" t="s">
        <v>61</v>
      </c>
      <c r="B1244" s="2" t="s">
        <v>62</v>
      </c>
      <c r="C1244" s="3"/>
      <c r="D1244" s="2" t="s">
        <v>80</v>
      </c>
      <c r="E1244" s="2" t="s">
        <v>73</v>
      </c>
      <c r="F1244" s="2"/>
      <c r="G1244" s="2" t="s">
        <v>61</v>
      </c>
      <c r="H1244" s="2" t="s">
        <v>232</v>
      </c>
      <c r="J1244" s="2" t="s">
        <v>67</v>
      </c>
      <c r="K1244" s="2" t="s">
        <v>67</v>
      </c>
      <c r="L1244" s="2" t="s">
        <v>162</v>
      </c>
      <c r="M1244" s="2" t="s">
        <v>67</v>
      </c>
      <c r="N1244" s="2" t="s">
        <v>83</v>
      </c>
      <c r="O1244" s="2" t="s">
        <v>76</v>
      </c>
      <c r="R1244" s="2" t="s">
        <v>73</v>
      </c>
      <c r="S1244" s="2" t="s">
        <v>61</v>
      </c>
      <c r="T1244" s="2" t="s">
        <v>273</v>
      </c>
      <c r="V1244" s="2" t="s">
        <v>249</v>
      </c>
      <c r="W1244" s="2" t="s">
        <v>73</v>
      </c>
      <c r="X1244" s="2" t="s">
        <v>74</v>
      </c>
      <c r="AH1244" s="2" t="s">
        <v>75</v>
      </c>
      <c r="AI1244" s="2" t="s">
        <v>75</v>
      </c>
      <c r="AJ1244" s="2" t="s">
        <v>75</v>
      </c>
      <c r="AK1244" s="2" t="s">
        <v>76</v>
      </c>
      <c r="AL1244" s="2" t="s">
        <v>76</v>
      </c>
      <c r="AM1244" s="2" t="s">
        <v>76</v>
      </c>
      <c r="AN1244" s="2" t="s">
        <v>165</v>
      </c>
      <c r="AO1244" s="2" t="s">
        <v>75</v>
      </c>
      <c r="AP1244" s="2" t="s">
        <v>73</v>
      </c>
      <c r="AQ1244" s="2" t="s">
        <v>77</v>
      </c>
      <c r="AR1244" s="2" t="s">
        <v>75</v>
      </c>
      <c r="AS1244" s="2" t="s">
        <v>75</v>
      </c>
      <c r="AT1244" s="2" t="s">
        <v>76</v>
      </c>
      <c r="AU1244" s="2" t="s">
        <v>76</v>
      </c>
      <c r="AV1244" s="2" t="s">
        <v>757</v>
      </c>
      <c r="AZ1244" s="2" t="s">
        <v>73</v>
      </c>
      <c r="BA1244" s="2" t="s">
        <v>61</v>
      </c>
      <c r="BH1244" s="2">
        <f>O1244+AH1244+AL1244+AM1244+AN1244+AT1244+AU1244</f>
        <v>4</v>
      </c>
      <c r="BI1244" s="2">
        <f>J1244+K1244+L1244+M1244+AI1244+AJ1244+AO1244+AR1244+AS1244</f>
        <v>112</v>
      </c>
      <c r="BJ1244" s="1" t="str">
        <f>IF(AND(H1244&gt;"001",H1244&lt;"300"),"In-State","Out-State")</f>
        <v>In-State</v>
      </c>
    </row>
    <row r="1245" spans="1:62" x14ac:dyDescent="0.25">
      <c r="A1245" s="2" t="s">
        <v>61</v>
      </c>
      <c r="B1245" s="2" t="s">
        <v>62</v>
      </c>
      <c r="C1245" s="3"/>
      <c r="D1245" s="2" t="s">
        <v>80</v>
      </c>
      <c r="E1245" s="2" t="s">
        <v>73</v>
      </c>
      <c r="F1245" s="2"/>
      <c r="G1245" s="2" t="s">
        <v>61</v>
      </c>
      <c r="H1245" s="2" t="s">
        <v>197</v>
      </c>
      <c r="I1245" s="2"/>
      <c r="J1245" s="2" t="s">
        <v>67</v>
      </c>
      <c r="K1245" s="2" t="s">
        <v>67</v>
      </c>
      <c r="L1245" s="2" t="s">
        <v>205</v>
      </c>
      <c r="M1245" s="2" t="s">
        <v>67</v>
      </c>
      <c r="N1245" s="2" t="s">
        <v>313</v>
      </c>
      <c r="O1245" s="2" t="s">
        <v>76</v>
      </c>
      <c r="R1245" s="2" t="s">
        <v>70</v>
      </c>
      <c r="S1245" s="2" t="s">
        <v>61</v>
      </c>
      <c r="T1245" s="2" t="s">
        <v>1900</v>
      </c>
      <c r="V1245" s="2" t="s">
        <v>63</v>
      </c>
      <c r="W1245" s="2" t="s">
        <v>73</v>
      </c>
      <c r="X1245" s="2" t="s">
        <v>74</v>
      </c>
      <c r="Y1245" s="2" t="s">
        <v>61</v>
      </c>
      <c r="AH1245" s="2" t="s">
        <v>75</v>
      </c>
      <c r="AI1245" s="2" t="s">
        <v>75</v>
      </c>
      <c r="AJ1245" s="2" t="s">
        <v>75</v>
      </c>
      <c r="AK1245" s="2" t="s">
        <v>76</v>
      </c>
      <c r="AL1245" s="2" t="s">
        <v>76</v>
      </c>
      <c r="AM1245" s="2" t="s">
        <v>76</v>
      </c>
      <c r="AN1245" s="2" t="s">
        <v>93</v>
      </c>
      <c r="AO1245" s="2" t="s">
        <v>75</v>
      </c>
      <c r="AP1245" s="2" t="s">
        <v>73</v>
      </c>
      <c r="AQ1245" s="2" t="s">
        <v>77</v>
      </c>
      <c r="AR1245" s="2" t="s">
        <v>75</v>
      </c>
      <c r="AS1245" s="2" t="s">
        <v>75</v>
      </c>
      <c r="AT1245" s="2" t="s">
        <v>76</v>
      </c>
      <c r="AU1245" s="2" t="s">
        <v>76</v>
      </c>
      <c r="AV1245" s="2" t="s">
        <v>1901</v>
      </c>
      <c r="AX1245" s="2" t="s">
        <v>201</v>
      </c>
      <c r="AZ1245" s="2" t="s">
        <v>73</v>
      </c>
      <c r="BA1245" s="2" t="s">
        <v>61</v>
      </c>
      <c r="BH1245" s="2">
        <f>O1245+AH1245+AL1245+AM1245+AN1245+AT1245+AU1245</f>
        <v>3</v>
      </c>
      <c r="BI1245" s="2">
        <f>J1245+K1245+L1245+M1245+AI1245+AJ1245+AO1245+AR1245+AS1245</f>
        <v>192</v>
      </c>
      <c r="BJ1245" s="1" t="str">
        <f>IF(AND(H1245&gt;"001",H1245&lt;"300"),"In-State","Out-State")</f>
        <v>In-State</v>
      </c>
    </row>
    <row r="1246" spans="1:62" x14ac:dyDescent="0.25">
      <c r="A1246" s="2" t="s">
        <v>61</v>
      </c>
      <c r="B1246" s="2" t="s">
        <v>62</v>
      </c>
      <c r="C1246" s="3"/>
      <c r="D1246" s="2" t="s">
        <v>80</v>
      </c>
      <c r="E1246" s="2" t="s">
        <v>61</v>
      </c>
      <c r="F1246" s="2"/>
      <c r="G1246" s="2" t="s">
        <v>61</v>
      </c>
      <c r="H1246" s="2" t="s">
        <v>64</v>
      </c>
      <c r="J1246" s="2" t="s">
        <v>205</v>
      </c>
      <c r="K1246" s="2" t="s">
        <v>67</v>
      </c>
      <c r="L1246" s="2" t="s">
        <v>67</v>
      </c>
      <c r="M1246" s="2" t="s">
        <v>67</v>
      </c>
      <c r="N1246" s="2" t="s">
        <v>703</v>
      </c>
      <c r="O1246" s="2" t="s">
        <v>90</v>
      </c>
      <c r="R1246" s="2" t="s">
        <v>61</v>
      </c>
      <c r="S1246" s="2" t="s">
        <v>61</v>
      </c>
      <c r="T1246" s="2" t="s">
        <v>1902</v>
      </c>
      <c r="V1246" s="2" t="s">
        <v>133</v>
      </c>
      <c r="W1246" s="2" t="s">
        <v>73</v>
      </c>
      <c r="X1246" s="2" t="s">
        <v>74</v>
      </c>
      <c r="AA1246" s="2" t="s">
        <v>61</v>
      </c>
      <c r="AB1246" s="2" t="s">
        <v>73</v>
      </c>
      <c r="AH1246" s="2" t="s">
        <v>75</v>
      </c>
      <c r="AI1246" s="2" t="s">
        <v>75</v>
      </c>
      <c r="AJ1246" s="2" t="s">
        <v>75</v>
      </c>
      <c r="AK1246" s="2" t="s">
        <v>76</v>
      </c>
      <c r="AL1246" s="2" t="s">
        <v>76</v>
      </c>
      <c r="AM1246" s="2" t="s">
        <v>93</v>
      </c>
      <c r="AN1246" s="2" t="s">
        <v>76</v>
      </c>
      <c r="AO1246" s="2" t="s">
        <v>75</v>
      </c>
      <c r="AP1246" s="2" t="s">
        <v>61</v>
      </c>
      <c r="AQ1246" s="2" t="s">
        <v>77</v>
      </c>
      <c r="AR1246" s="2" t="s">
        <v>75</v>
      </c>
      <c r="AS1246" s="2" t="s">
        <v>75</v>
      </c>
      <c r="AT1246" s="2" t="s">
        <v>76</v>
      </c>
      <c r="AU1246" s="2" t="s">
        <v>76</v>
      </c>
      <c r="AV1246" s="2" t="s">
        <v>1903</v>
      </c>
      <c r="AX1246" s="2" t="s">
        <v>196</v>
      </c>
      <c r="AZ1246" s="2" t="s">
        <v>73</v>
      </c>
      <c r="BA1246" s="2" t="s">
        <v>61</v>
      </c>
      <c r="BH1246" s="2">
        <f>O1246+AH1246+AL1246+AM1246+AN1246+AT1246+AU1246</f>
        <v>12</v>
      </c>
      <c r="BI1246" s="2">
        <f>J1246+K1246+L1246+M1246+AI1246+AJ1246+AO1246+AR1246+AS1246</f>
        <v>192</v>
      </c>
      <c r="BJ1246" s="1" t="str">
        <f>IF(AND(H1246&gt;"001",H1246&lt;"300"),"In-State","Out-State")</f>
        <v>In-State</v>
      </c>
    </row>
    <row r="1247" spans="1:62" x14ac:dyDescent="0.25">
      <c r="A1247" s="2" t="s">
        <v>61</v>
      </c>
      <c r="B1247" s="2" t="s">
        <v>62</v>
      </c>
      <c r="C1247" s="3"/>
      <c r="D1247" s="2" t="s">
        <v>80</v>
      </c>
      <c r="E1247" s="2" t="s">
        <v>61</v>
      </c>
      <c r="F1247" s="2"/>
      <c r="G1247" s="2" t="s">
        <v>61</v>
      </c>
      <c r="H1247" s="2" t="s">
        <v>64</v>
      </c>
      <c r="J1247" s="2" t="s">
        <v>128</v>
      </c>
      <c r="K1247" s="2" t="s">
        <v>67</v>
      </c>
      <c r="L1247" s="2" t="s">
        <v>67</v>
      </c>
      <c r="M1247" s="2" t="s">
        <v>67</v>
      </c>
      <c r="N1247" s="2" t="s">
        <v>83</v>
      </c>
      <c r="O1247" s="2" t="s">
        <v>163</v>
      </c>
      <c r="R1247" s="2" t="s">
        <v>73</v>
      </c>
      <c r="S1247" s="2" t="s">
        <v>61</v>
      </c>
      <c r="T1247" s="2" t="s">
        <v>186</v>
      </c>
      <c r="V1247" s="2" t="s">
        <v>107</v>
      </c>
      <c r="W1247" s="2" t="s">
        <v>73</v>
      </c>
      <c r="X1247" s="2" t="s">
        <v>74</v>
      </c>
      <c r="AA1247" s="2" t="s">
        <v>61</v>
      </c>
      <c r="AB1247" s="2" t="s">
        <v>73</v>
      </c>
      <c r="AH1247" s="2" t="s">
        <v>75</v>
      </c>
      <c r="AI1247" s="2" t="s">
        <v>75</v>
      </c>
      <c r="AJ1247" s="2" t="s">
        <v>75</v>
      </c>
      <c r="AK1247" s="2" t="s">
        <v>76</v>
      </c>
      <c r="AL1247" s="2" t="s">
        <v>76</v>
      </c>
      <c r="AM1247" s="2" t="s">
        <v>93</v>
      </c>
      <c r="AN1247" s="2" t="s">
        <v>76</v>
      </c>
      <c r="AO1247" s="2" t="s">
        <v>75</v>
      </c>
      <c r="AP1247" s="2" t="s">
        <v>73</v>
      </c>
      <c r="AQ1247" s="2" t="s">
        <v>77</v>
      </c>
      <c r="AR1247" s="2" t="s">
        <v>75</v>
      </c>
      <c r="AS1247" s="2" t="s">
        <v>75</v>
      </c>
      <c r="AT1247" s="2" t="s">
        <v>76</v>
      </c>
      <c r="AU1247" s="2" t="s">
        <v>76</v>
      </c>
      <c r="AV1247" s="2" t="s">
        <v>246</v>
      </c>
      <c r="AX1247" s="2" t="s">
        <v>110</v>
      </c>
      <c r="AZ1247" s="2" t="s">
        <v>73</v>
      </c>
      <c r="BA1247" s="2" t="s">
        <v>61</v>
      </c>
      <c r="BH1247" s="2">
        <f>O1247+AH1247+AL1247+AM1247+AN1247+AT1247+AU1247</f>
        <v>10</v>
      </c>
      <c r="BI1247" s="2">
        <f>J1247+K1247+L1247+M1247+AI1247+AJ1247+AO1247+AR1247+AS1247</f>
        <v>176</v>
      </c>
      <c r="BJ1247" s="1" t="str">
        <f>IF(AND(H1247&gt;"001",H1247&lt;"300"),"In-State","Out-State")</f>
        <v>In-State</v>
      </c>
    </row>
    <row r="1248" spans="1:62" x14ac:dyDescent="0.25">
      <c r="A1248" s="2" t="s">
        <v>61</v>
      </c>
      <c r="B1248" s="2" t="s">
        <v>62</v>
      </c>
      <c r="C1248" s="3"/>
      <c r="D1248" s="2" t="s">
        <v>80</v>
      </c>
      <c r="E1248" s="2" t="s">
        <v>61</v>
      </c>
      <c r="F1248" s="2"/>
      <c r="G1248" s="2" t="s">
        <v>61</v>
      </c>
      <c r="H1248" s="2" t="s">
        <v>64</v>
      </c>
      <c r="J1248" s="2" t="s">
        <v>205</v>
      </c>
      <c r="K1248" s="2" t="s">
        <v>67</v>
      </c>
      <c r="L1248" s="2" t="s">
        <v>67</v>
      </c>
      <c r="M1248" s="2" t="s">
        <v>67</v>
      </c>
      <c r="N1248" s="2" t="s">
        <v>198</v>
      </c>
      <c r="O1248" s="2" t="s">
        <v>108</v>
      </c>
      <c r="R1248" s="2" t="s">
        <v>61</v>
      </c>
      <c r="S1248" s="2" t="s">
        <v>61</v>
      </c>
      <c r="T1248" s="2" t="s">
        <v>1904</v>
      </c>
      <c r="V1248" s="2" t="s">
        <v>133</v>
      </c>
      <c r="W1248" s="2" t="s">
        <v>73</v>
      </c>
      <c r="X1248" s="2" t="s">
        <v>74</v>
      </c>
      <c r="AB1248" s="2" t="s">
        <v>73</v>
      </c>
      <c r="AH1248" s="2" t="s">
        <v>75</v>
      </c>
      <c r="AI1248" s="2" t="s">
        <v>75</v>
      </c>
      <c r="AJ1248" s="2" t="s">
        <v>75</v>
      </c>
      <c r="AK1248" s="2" t="s">
        <v>76</v>
      </c>
      <c r="AL1248" s="2" t="s">
        <v>76</v>
      </c>
      <c r="AM1248" s="2" t="s">
        <v>76</v>
      </c>
      <c r="AN1248" s="2" t="s">
        <v>76</v>
      </c>
      <c r="AO1248" s="2" t="s">
        <v>75</v>
      </c>
      <c r="AP1248" s="2" t="s">
        <v>61</v>
      </c>
      <c r="AQ1248" s="2" t="s">
        <v>77</v>
      </c>
      <c r="AR1248" s="2" t="s">
        <v>75</v>
      </c>
      <c r="AS1248" s="2" t="s">
        <v>75</v>
      </c>
      <c r="AT1248" s="2" t="s">
        <v>76</v>
      </c>
      <c r="AU1248" s="2" t="s">
        <v>76</v>
      </c>
      <c r="AV1248" s="2" t="s">
        <v>1905</v>
      </c>
      <c r="AX1248" s="2" t="s">
        <v>79</v>
      </c>
      <c r="AZ1248" s="2" t="s">
        <v>73</v>
      </c>
      <c r="BA1248" s="2" t="s">
        <v>61</v>
      </c>
      <c r="BH1248" s="2">
        <f>O1248+AH1248+AL1248+AM1248+AN1248+AT1248+AU1248</f>
        <v>12</v>
      </c>
      <c r="BI1248" s="2">
        <f>J1248+K1248+L1248+M1248+AI1248+AJ1248+AO1248+AR1248+AS1248</f>
        <v>192</v>
      </c>
      <c r="BJ1248" s="1" t="str">
        <f>IF(AND(H1248&gt;"001",H1248&lt;"300"),"In-State","Out-State")</f>
        <v>In-State</v>
      </c>
    </row>
    <row r="1249" spans="1:62" x14ac:dyDescent="0.25">
      <c r="A1249" s="2" t="s">
        <v>61</v>
      </c>
      <c r="B1249" s="2" t="s">
        <v>62</v>
      </c>
      <c r="C1249" s="3"/>
      <c r="D1249" s="2" t="s">
        <v>80</v>
      </c>
      <c r="E1249" s="2" t="s">
        <v>61</v>
      </c>
      <c r="F1249" s="2"/>
      <c r="G1249" s="2" t="s">
        <v>61</v>
      </c>
      <c r="H1249" s="2" t="s">
        <v>64</v>
      </c>
      <c r="J1249" s="2" t="s">
        <v>66</v>
      </c>
      <c r="K1249" s="2" t="s">
        <v>67</v>
      </c>
      <c r="L1249" s="2" t="s">
        <v>67</v>
      </c>
      <c r="M1249" s="2" t="s">
        <v>67</v>
      </c>
      <c r="N1249" s="2" t="s">
        <v>338</v>
      </c>
      <c r="O1249" s="2" t="s">
        <v>108</v>
      </c>
      <c r="R1249" s="2" t="s">
        <v>61</v>
      </c>
      <c r="S1249" s="2" t="s">
        <v>61</v>
      </c>
      <c r="T1249" s="2" t="s">
        <v>1906</v>
      </c>
      <c r="V1249" s="2" t="s">
        <v>63</v>
      </c>
      <c r="W1249" s="2" t="s">
        <v>73</v>
      </c>
      <c r="X1249" s="2" t="s">
        <v>74</v>
      </c>
      <c r="AH1249" s="2" t="s">
        <v>75</v>
      </c>
      <c r="AI1249" s="2" t="s">
        <v>75</v>
      </c>
      <c r="AJ1249" s="2" t="s">
        <v>75</v>
      </c>
      <c r="AK1249" s="2" t="s">
        <v>76</v>
      </c>
      <c r="AL1249" s="2" t="s">
        <v>76</v>
      </c>
      <c r="AM1249" s="2" t="s">
        <v>76</v>
      </c>
      <c r="AN1249" s="2" t="s">
        <v>76</v>
      </c>
      <c r="AO1249" s="2" t="s">
        <v>75</v>
      </c>
      <c r="AP1249" s="2" t="s">
        <v>70</v>
      </c>
      <c r="AQ1249" s="2" t="s">
        <v>77</v>
      </c>
      <c r="AR1249" s="2" t="s">
        <v>75</v>
      </c>
      <c r="AS1249" s="2" t="s">
        <v>75</v>
      </c>
      <c r="AT1249" s="2" t="s">
        <v>76</v>
      </c>
      <c r="AU1249" s="2" t="s">
        <v>76</v>
      </c>
      <c r="AV1249" s="2" t="s">
        <v>1907</v>
      </c>
      <c r="AX1249" s="2" t="s">
        <v>131</v>
      </c>
      <c r="AZ1249" s="2" t="s">
        <v>73</v>
      </c>
      <c r="BA1249" s="2" t="s">
        <v>61</v>
      </c>
      <c r="BH1249" s="2">
        <f>O1249+AH1249+AL1249+AM1249+AN1249+AT1249+AU1249</f>
        <v>12</v>
      </c>
      <c r="BI1249" s="2">
        <f>J1249+K1249+L1249+M1249+AI1249+AJ1249+AO1249+AR1249+AS1249</f>
        <v>224</v>
      </c>
      <c r="BJ1249" s="1" t="str">
        <f>IF(AND(H1249&gt;"001",H1249&lt;"300"),"In-State","Out-State")</f>
        <v>In-State</v>
      </c>
    </row>
    <row r="1250" spans="1:62" x14ac:dyDescent="0.25">
      <c r="A1250" s="2" t="s">
        <v>61</v>
      </c>
      <c r="B1250" s="2" t="s">
        <v>62</v>
      </c>
      <c r="C1250" s="3"/>
      <c r="D1250" s="2" t="s">
        <v>80</v>
      </c>
      <c r="E1250" s="2" t="s">
        <v>61</v>
      </c>
      <c r="F1250" s="2"/>
      <c r="G1250" s="2" t="s">
        <v>61</v>
      </c>
      <c r="H1250" s="2" t="s">
        <v>64</v>
      </c>
      <c r="J1250" s="2" t="s">
        <v>227</v>
      </c>
      <c r="K1250" s="2" t="s">
        <v>227</v>
      </c>
      <c r="L1250" s="2" t="s">
        <v>67</v>
      </c>
      <c r="M1250" s="2" t="s">
        <v>67</v>
      </c>
      <c r="N1250" s="2" t="s">
        <v>222</v>
      </c>
      <c r="O1250" s="2" t="s">
        <v>84</v>
      </c>
      <c r="R1250" s="2" t="s">
        <v>61</v>
      </c>
      <c r="S1250" s="2" t="s">
        <v>61</v>
      </c>
      <c r="T1250" s="2" t="s">
        <v>247</v>
      </c>
      <c r="V1250" s="2" t="s">
        <v>249</v>
      </c>
      <c r="W1250" s="2" t="s">
        <v>73</v>
      </c>
      <c r="X1250" s="2" t="s">
        <v>74</v>
      </c>
      <c r="AH1250" s="2" t="s">
        <v>75</v>
      </c>
      <c r="AI1250" s="2" t="s">
        <v>75</v>
      </c>
      <c r="AJ1250" s="2" t="s">
        <v>75</v>
      </c>
      <c r="AK1250" s="2" t="s">
        <v>84</v>
      </c>
      <c r="AL1250" s="2" t="s">
        <v>76</v>
      </c>
      <c r="AM1250" s="2" t="s">
        <v>76</v>
      </c>
      <c r="AN1250" s="2" t="s">
        <v>76</v>
      </c>
      <c r="AO1250" s="2" t="s">
        <v>75</v>
      </c>
      <c r="AP1250" s="2" t="s">
        <v>70</v>
      </c>
      <c r="AQ1250" s="2" t="s">
        <v>77</v>
      </c>
      <c r="AR1250" s="2" t="s">
        <v>75</v>
      </c>
      <c r="AS1250" s="2" t="s">
        <v>75</v>
      </c>
      <c r="AT1250" s="2" t="s">
        <v>76</v>
      </c>
      <c r="AU1250" s="2" t="s">
        <v>76</v>
      </c>
      <c r="AV1250" s="2" t="s">
        <v>1908</v>
      </c>
      <c r="AZ1250" s="2" t="s">
        <v>73</v>
      </c>
      <c r="BA1250" s="2" t="s">
        <v>61</v>
      </c>
      <c r="BH1250" s="2">
        <f>O1250+AH1250+AL1250+AM1250+AN1250+AT1250+AU1250</f>
        <v>6</v>
      </c>
      <c r="BI1250" s="2">
        <f>J1250+K1250+L1250+M1250+AI1250+AJ1250+AO1250+AR1250+AS1250</f>
        <v>96</v>
      </c>
      <c r="BJ1250" s="1" t="str">
        <f>IF(AND(H1250&gt;"001",H1250&lt;"300"),"In-State","Out-State")</f>
        <v>In-State</v>
      </c>
    </row>
    <row r="1251" spans="1:62" x14ac:dyDescent="0.25">
      <c r="A1251" s="2" t="s">
        <v>61</v>
      </c>
      <c r="B1251" s="2" t="s">
        <v>62</v>
      </c>
      <c r="C1251" s="3"/>
      <c r="D1251" s="2" t="s">
        <v>80</v>
      </c>
      <c r="E1251" s="2" t="s">
        <v>61</v>
      </c>
      <c r="F1251" s="2"/>
      <c r="G1251" s="2" t="s">
        <v>61</v>
      </c>
      <c r="H1251" s="2" t="s">
        <v>81</v>
      </c>
      <c r="J1251" s="2" t="s">
        <v>218</v>
      </c>
      <c r="K1251" s="2" t="s">
        <v>67</v>
      </c>
      <c r="L1251" s="2" t="s">
        <v>67</v>
      </c>
      <c r="M1251" s="2" t="s">
        <v>67</v>
      </c>
      <c r="N1251" s="2" t="s">
        <v>222</v>
      </c>
      <c r="O1251" s="2" t="s">
        <v>84</v>
      </c>
      <c r="R1251" s="2" t="s">
        <v>61</v>
      </c>
      <c r="S1251" s="2" t="s">
        <v>61</v>
      </c>
      <c r="T1251" s="2" t="s">
        <v>1909</v>
      </c>
      <c r="V1251" s="2" t="s">
        <v>63</v>
      </c>
      <c r="W1251" s="2" t="s">
        <v>73</v>
      </c>
      <c r="X1251" s="2" t="s">
        <v>74</v>
      </c>
      <c r="AH1251" s="2" t="s">
        <v>75</v>
      </c>
      <c r="AI1251" s="2" t="s">
        <v>75</v>
      </c>
      <c r="AJ1251" s="2" t="s">
        <v>75</v>
      </c>
      <c r="AK1251" s="2" t="s">
        <v>84</v>
      </c>
      <c r="AL1251" s="2" t="s">
        <v>76</v>
      </c>
      <c r="AM1251" s="2" t="s">
        <v>76</v>
      </c>
      <c r="AN1251" s="2" t="s">
        <v>76</v>
      </c>
      <c r="AO1251" s="2" t="s">
        <v>75</v>
      </c>
      <c r="AP1251" s="2" t="s">
        <v>70</v>
      </c>
      <c r="AQ1251" s="2" t="s">
        <v>77</v>
      </c>
      <c r="AR1251" s="2" t="s">
        <v>75</v>
      </c>
      <c r="AS1251" s="2" t="s">
        <v>75</v>
      </c>
      <c r="AT1251" s="2" t="s">
        <v>76</v>
      </c>
      <c r="AU1251" s="2" t="s">
        <v>76</v>
      </c>
      <c r="AV1251" s="2" t="s">
        <v>1910</v>
      </c>
      <c r="AZ1251" s="2" t="s">
        <v>73</v>
      </c>
      <c r="BA1251" s="2" t="s">
        <v>61</v>
      </c>
      <c r="BH1251" s="2">
        <f>O1251+AH1251+AL1251+AM1251+AN1251+AT1251+AU1251</f>
        <v>6</v>
      </c>
      <c r="BI1251" s="2">
        <f>J1251+K1251+L1251+M1251+AI1251+AJ1251+AO1251+AR1251+AS1251</f>
        <v>96</v>
      </c>
      <c r="BJ1251" s="1" t="str">
        <f>IF(AND(H1251&gt;"001",H1251&lt;"300"),"In-State","Out-State")</f>
        <v>In-State</v>
      </c>
    </row>
    <row r="1252" spans="1:62" x14ac:dyDescent="0.25">
      <c r="A1252" s="2" t="s">
        <v>61</v>
      </c>
      <c r="B1252" s="2" t="s">
        <v>62</v>
      </c>
      <c r="C1252" s="3"/>
      <c r="D1252" s="2" t="s">
        <v>80</v>
      </c>
      <c r="E1252" s="2" t="s">
        <v>61</v>
      </c>
      <c r="F1252" s="2"/>
      <c r="G1252" s="2" t="s">
        <v>61</v>
      </c>
      <c r="H1252" s="2" t="s">
        <v>81</v>
      </c>
      <c r="J1252" s="2" t="s">
        <v>227</v>
      </c>
      <c r="K1252" s="2" t="s">
        <v>67</v>
      </c>
      <c r="L1252" s="2" t="s">
        <v>67</v>
      </c>
      <c r="M1252" s="2" t="s">
        <v>67</v>
      </c>
      <c r="N1252" s="2" t="s">
        <v>222</v>
      </c>
      <c r="O1252" s="2" t="s">
        <v>93</v>
      </c>
      <c r="R1252" s="2" t="s">
        <v>61</v>
      </c>
      <c r="S1252" s="2" t="s">
        <v>61</v>
      </c>
      <c r="T1252" s="2" t="s">
        <v>394</v>
      </c>
      <c r="V1252" s="2" t="s">
        <v>107</v>
      </c>
      <c r="W1252" s="2" t="s">
        <v>73</v>
      </c>
      <c r="X1252" s="2" t="s">
        <v>74</v>
      </c>
      <c r="AH1252" s="2" t="s">
        <v>75</v>
      </c>
      <c r="AI1252" s="2" t="s">
        <v>75</v>
      </c>
      <c r="AJ1252" s="2" t="s">
        <v>75</v>
      </c>
      <c r="AK1252" s="2" t="s">
        <v>93</v>
      </c>
      <c r="AL1252" s="2" t="s">
        <v>76</v>
      </c>
      <c r="AM1252" s="2" t="s">
        <v>76</v>
      </c>
      <c r="AN1252" s="2" t="s">
        <v>76</v>
      </c>
      <c r="AO1252" s="2" t="s">
        <v>75</v>
      </c>
      <c r="AP1252" s="2" t="s">
        <v>70</v>
      </c>
      <c r="AQ1252" s="2" t="s">
        <v>77</v>
      </c>
      <c r="AR1252" s="2" t="s">
        <v>75</v>
      </c>
      <c r="AS1252" s="2" t="s">
        <v>75</v>
      </c>
      <c r="AT1252" s="2" t="s">
        <v>76</v>
      </c>
      <c r="AU1252" s="2" t="s">
        <v>76</v>
      </c>
      <c r="AV1252" s="2" t="s">
        <v>589</v>
      </c>
      <c r="AZ1252" s="2" t="s">
        <v>73</v>
      </c>
      <c r="BA1252" s="2" t="s">
        <v>61</v>
      </c>
      <c r="BH1252" s="2">
        <f>O1252+AH1252+AL1252+AM1252+AN1252+AT1252+AU1252</f>
        <v>3</v>
      </c>
      <c r="BI1252" s="2">
        <f>J1252+K1252+L1252+M1252+AI1252+AJ1252+AO1252+AR1252+AS1252</f>
        <v>48</v>
      </c>
      <c r="BJ1252" s="1" t="str">
        <f>IF(AND(H1252&gt;"001",H1252&lt;"300"),"In-State","Out-State")</f>
        <v>In-State</v>
      </c>
    </row>
    <row r="1253" spans="1:62" x14ac:dyDescent="0.25">
      <c r="A1253" s="2" t="s">
        <v>61</v>
      </c>
      <c r="B1253" s="2" t="s">
        <v>62</v>
      </c>
      <c r="C1253" s="3"/>
      <c r="D1253" s="2" t="s">
        <v>80</v>
      </c>
      <c r="E1253" s="2" t="s">
        <v>61</v>
      </c>
      <c r="F1253" s="2"/>
      <c r="G1253" s="2" t="s">
        <v>61</v>
      </c>
      <c r="H1253" s="2" t="s">
        <v>64</v>
      </c>
      <c r="J1253" s="2" t="s">
        <v>67</v>
      </c>
      <c r="K1253" s="2" t="s">
        <v>392</v>
      </c>
      <c r="L1253" s="2" t="s">
        <v>227</v>
      </c>
      <c r="M1253" s="2" t="s">
        <v>67</v>
      </c>
      <c r="N1253" s="2" t="s">
        <v>222</v>
      </c>
      <c r="O1253" s="2" t="s">
        <v>165</v>
      </c>
      <c r="R1253" s="2" t="s">
        <v>61</v>
      </c>
      <c r="S1253" s="2" t="s">
        <v>61</v>
      </c>
      <c r="T1253" s="2" t="s">
        <v>1911</v>
      </c>
      <c r="V1253" s="2" t="s">
        <v>133</v>
      </c>
      <c r="W1253" s="2" t="s">
        <v>73</v>
      </c>
      <c r="X1253" s="2" t="s">
        <v>74</v>
      </c>
      <c r="AH1253" s="2" t="s">
        <v>75</v>
      </c>
      <c r="AI1253" s="2" t="s">
        <v>75</v>
      </c>
      <c r="AJ1253" s="2" t="s">
        <v>75</v>
      </c>
      <c r="AK1253" s="2" t="s">
        <v>163</v>
      </c>
      <c r="AL1253" s="2" t="s">
        <v>76</v>
      </c>
      <c r="AM1253" s="2" t="s">
        <v>76</v>
      </c>
      <c r="AN1253" s="2" t="s">
        <v>93</v>
      </c>
      <c r="AO1253" s="2" t="s">
        <v>75</v>
      </c>
      <c r="AP1253" s="2" t="s">
        <v>70</v>
      </c>
      <c r="AQ1253" s="2" t="s">
        <v>77</v>
      </c>
      <c r="AR1253" s="2" t="s">
        <v>75</v>
      </c>
      <c r="AS1253" s="2" t="s">
        <v>75</v>
      </c>
      <c r="AT1253" s="2" t="s">
        <v>76</v>
      </c>
      <c r="AU1253" s="2" t="s">
        <v>76</v>
      </c>
      <c r="AV1253" s="2" t="s">
        <v>601</v>
      </c>
      <c r="AZ1253" s="2" t="s">
        <v>73</v>
      </c>
      <c r="BA1253" s="2" t="s">
        <v>61</v>
      </c>
      <c r="BH1253" s="2">
        <f>O1253+AH1253+AL1253+AM1253+AN1253+AT1253+AU1253</f>
        <v>7</v>
      </c>
      <c r="BI1253" s="2">
        <f>J1253+K1253+L1253+M1253+AI1253+AJ1253+AO1253+AR1253+AS1253</f>
        <v>112</v>
      </c>
      <c r="BJ1253" s="1" t="str">
        <f>IF(AND(H1253&gt;"001",H1253&lt;"300"),"In-State","Out-State")</f>
        <v>In-State</v>
      </c>
    </row>
    <row r="1254" spans="1:62" x14ac:dyDescent="0.25">
      <c r="A1254" s="2" t="s">
        <v>61</v>
      </c>
      <c r="B1254" s="2" t="s">
        <v>62</v>
      </c>
      <c r="C1254" s="3"/>
      <c r="D1254" s="2" t="s">
        <v>63</v>
      </c>
      <c r="E1254" s="2" t="s">
        <v>61</v>
      </c>
      <c r="F1254" s="2"/>
      <c r="G1254" s="2" t="s">
        <v>61</v>
      </c>
      <c r="H1254" s="2" t="s">
        <v>64</v>
      </c>
      <c r="J1254" s="2" t="s">
        <v>205</v>
      </c>
      <c r="K1254" s="2" t="s">
        <v>67</v>
      </c>
      <c r="L1254" s="2" t="s">
        <v>67</v>
      </c>
      <c r="M1254" s="2" t="s">
        <v>67</v>
      </c>
      <c r="N1254" s="2" t="s">
        <v>97</v>
      </c>
      <c r="O1254" s="2" t="s">
        <v>108</v>
      </c>
      <c r="R1254" s="2" t="s">
        <v>61</v>
      </c>
      <c r="S1254" s="2" t="s">
        <v>61</v>
      </c>
      <c r="T1254" s="2" t="s">
        <v>1166</v>
      </c>
      <c r="V1254" s="2" t="s">
        <v>133</v>
      </c>
      <c r="W1254" s="2" t="s">
        <v>73</v>
      </c>
      <c r="X1254" s="2" t="s">
        <v>74</v>
      </c>
      <c r="AH1254" s="2" t="s">
        <v>75</v>
      </c>
      <c r="AI1254" s="2" t="s">
        <v>75</v>
      </c>
      <c r="AJ1254" s="2" t="s">
        <v>75</v>
      </c>
      <c r="AK1254" s="2" t="s">
        <v>76</v>
      </c>
      <c r="AL1254" s="2" t="s">
        <v>76</v>
      </c>
      <c r="AM1254" s="2" t="s">
        <v>76</v>
      </c>
      <c r="AN1254" s="2" t="s">
        <v>76</v>
      </c>
      <c r="AO1254" s="2" t="s">
        <v>75</v>
      </c>
      <c r="AP1254" s="2" t="s">
        <v>70</v>
      </c>
      <c r="AQ1254" s="2" t="s">
        <v>77</v>
      </c>
      <c r="AR1254" s="2" t="s">
        <v>75</v>
      </c>
      <c r="AS1254" s="2" t="s">
        <v>75</v>
      </c>
      <c r="AT1254" s="2" t="s">
        <v>76</v>
      </c>
      <c r="AU1254" s="2" t="s">
        <v>76</v>
      </c>
      <c r="AV1254" s="2" t="s">
        <v>389</v>
      </c>
      <c r="AX1254" s="2" t="s">
        <v>131</v>
      </c>
      <c r="AZ1254" s="2" t="s">
        <v>73</v>
      </c>
      <c r="BA1254" s="2" t="s">
        <v>61</v>
      </c>
      <c r="BH1254" s="2">
        <f>O1254+AH1254+AL1254+AM1254+AN1254+AT1254+AU1254</f>
        <v>12</v>
      </c>
      <c r="BI1254" s="2">
        <f>J1254+K1254+L1254+M1254+AI1254+AJ1254+AO1254+AR1254+AS1254</f>
        <v>192</v>
      </c>
      <c r="BJ1254" s="1" t="str">
        <f>IF(AND(H1254&gt;"001",H1254&lt;"300"),"In-State","Out-State")</f>
        <v>In-State</v>
      </c>
    </row>
    <row r="1255" spans="1:62" x14ac:dyDescent="0.25">
      <c r="A1255" s="2" t="s">
        <v>61</v>
      </c>
      <c r="B1255" s="2" t="s">
        <v>62</v>
      </c>
      <c r="C1255" s="3"/>
      <c r="D1255" s="2" t="s">
        <v>63</v>
      </c>
      <c r="E1255" s="2" t="s">
        <v>61</v>
      </c>
      <c r="F1255" s="2"/>
      <c r="G1255" s="2" t="s">
        <v>61</v>
      </c>
      <c r="H1255" s="2" t="s">
        <v>81</v>
      </c>
      <c r="J1255" s="2" t="s">
        <v>227</v>
      </c>
      <c r="K1255" s="2" t="s">
        <v>67</v>
      </c>
      <c r="L1255" s="2" t="s">
        <v>67</v>
      </c>
      <c r="M1255" s="2" t="s">
        <v>67</v>
      </c>
      <c r="N1255" s="2" t="s">
        <v>222</v>
      </c>
      <c r="O1255" s="2" t="s">
        <v>93</v>
      </c>
      <c r="R1255" s="2" t="s">
        <v>61</v>
      </c>
      <c r="S1255" s="2" t="s">
        <v>61</v>
      </c>
      <c r="T1255" s="2" t="s">
        <v>390</v>
      </c>
      <c r="V1255" s="2" t="s">
        <v>107</v>
      </c>
      <c r="W1255" s="2" t="s">
        <v>73</v>
      </c>
      <c r="X1255" s="2" t="s">
        <v>74</v>
      </c>
      <c r="AH1255" s="2" t="s">
        <v>75</v>
      </c>
      <c r="AI1255" s="2" t="s">
        <v>75</v>
      </c>
      <c r="AJ1255" s="2" t="s">
        <v>75</v>
      </c>
      <c r="AK1255" s="2" t="s">
        <v>93</v>
      </c>
      <c r="AL1255" s="2" t="s">
        <v>76</v>
      </c>
      <c r="AM1255" s="2" t="s">
        <v>76</v>
      </c>
      <c r="AN1255" s="2" t="s">
        <v>76</v>
      </c>
      <c r="AO1255" s="2" t="s">
        <v>75</v>
      </c>
      <c r="AP1255" s="2" t="s">
        <v>70</v>
      </c>
      <c r="AQ1255" s="2" t="s">
        <v>77</v>
      </c>
      <c r="AR1255" s="2" t="s">
        <v>75</v>
      </c>
      <c r="AS1255" s="2" t="s">
        <v>75</v>
      </c>
      <c r="AT1255" s="2" t="s">
        <v>76</v>
      </c>
      <c r="AU1255" s="2" t="s">
        <v>76</v>
      </c>
      <c r="AV1255" s="2" t="s">
        <v>142</v>
      </c>
      <c r="AZ1255" s="2" t="s">
        <v>73</v>
      </c>
      <c r="BA1255" s="2" t="s">
        <v>61</v>
      </c>
      <c r="BH1255" s="2">
        <f>O1255+AH1255+AL1255+AM1255+AN1255+AT1255+AU1255</f>
        <v>3</v>
      </c>
      <c r="BI1255" s="2">
        <f>J1255+K1255+L1255+M1255+AI1255+AJ1255+AO1255+AR1255+AS1255</f>
        <v>48</v>
      </c>
      <c r="BJ1255" s="1" t="str">
        <f>IF(AND(H1255&gt;"001",H1255&lt;"300"),"In-State","Out-State")</f>
        <v>In-State</v>
      </c>
    </row>
    <row r="1256" spans="1:62" x14ac:dyDescent="0.25">
      <c r="A1256" s="2" t="s">
        <v>61</v>
      </c>
      <c r="B1256" s="2" t="s">
        <v>62</v>
      </c>
      <c r="C1256" s="3"/>
      <c r="D1256" s="2" t="s">
        <v>63</v>
      </c>
      <c r="E1256" s="2" t="s">
        <v>61</v>
      </c>
      <c r="F1256" s="2"/>
      <c r="G1256" s="2" t="s">
        <v>61</v>
      </c>
      <c r="H1256" s="2" t="s">
        <v>64</v>
      </c>
      <c r="J1256" s="2" t="s">
        <v>67</v>
      </c>
      <c r="K1256" s="2" t="s">
        <v>127</v>
      </c>
      <c r="L1256" s="2" t="s">
        <v>67</v>
      </c>
      <c r="M1256" s="2" t="s">
        <v>67</v>
      </c>
      <c r="N1256" s="2" t="s">
        <v>222</v>
      </c>
      <c r="O1256" s="2" t="s">
        <v>165</v>
      </c>
      <c r="R1256" s="2" t="s">
        <v>61</v>
      </c>
      <c r="S1256" s="2" t="s">
        <v>61</v>
      </c>
      <c r="T1256" s="2" t="s">
        <v>194</v>
      </c>
      <c r="V1256" s="2" t="s">
        <v>138</v>
      </c>
      <c r="W1256" s="2" t="s">
        <v>73</v>
      </c>
      <c r="X1256" s="2" t="s">
        <v>74</v>
      </c>
      <c r="AH1256" s="2" t="s">
        <v>75</v>
      </c>
      <c r="AI1256" s="2" t="s">
        <v>75</v>
      </c>
      <c r="AJ1256" s="2" t="s">
        <v>75</v>
      </c>
      <c r="AK1256" s="2" t="s">
        <v>76</v>
      </c>
      <c r="AL1256" s="2" t="s">
        <v>76</v>
      </c>
      <c r="AM1256" s="2" t="s">
        <v>76</v>
      </c>
      <c r="AN1256" s="2" t="s">
        <v>76</v>
      </c>
      <c r="AO1256" s="2" t="s">
        <v>75</v>
      </c>
      <c r="AP1256" s="2" t="s">
        <v>70</v>
      </c>
      <c r="AQ1256" s="2" t="s">
        <v>77</v>
      </c>
      <c r="AR1256" s="2" t="s">
        <v>75</v>
      </c>
      <c r="AS1256" s="2" t="s">
        <v>75</v>
      </c>
      <c r="AT1256" s="2" t="s">
        <v>76</v>
      </c>
      <c r="AU1256" s="2" t="s">
        <v>76</v>
      </c>
      <c r="AV1256" s="2" t="s">
        <v>1476</v>
      </c>
      <c r="AZ1256" s="2" t="s">
        <v>73</v>
      </c>
      <c r="BA1256" s="2" t="s">
        <v>61</v>
      </c>
      <c r="BH1256" s="2">
        <f>O1256+AH1256+AL1256+AM1256+AN1256+AT1256+AU1256</f>
        <v>4</v>
      </c>
      <c r="BI1256" s="2">
        <f>J1256+K1256+L1256+M1256+AI1256+AJ1256+AO1256+AR1256+AS1256</f>
        <v>80</v>
      </c>
      <c r="BJ1256" s="1" t="str">
        <f>IF(AND(H1256&gt;"001",H1256&lt;"300"),"In-State","Out-State")</f>
        <v>In-State</v>
      </c>
    </row>
    <row r="1257" spans="1:62" x14ac:dyDescent="0.25">
      <c r="A1257" s="2" t="s">
        <v>61</v>
      </c>
      <c r="B1257" s="2" t="s">
        <v>62</v>
      </c>
      <c r="C1257" s="3"/>
      <c r="D1257" s="2" t="s">
        <v>80</v>
      </c>
      <c r="E1257" s="2" t="s">
        <v>61</v>
      </c>
      <c r="F1257" s="2"/>
      <c r="G1257" s="2" t="s">
        <v>61</v>
      </c>
      <c r="H1257" s="2" t="s">
        <v>64</v>
      </c>
      <c r="J1257" s="2" t="s">
        <v>67</v>
      </c>
      <c r="K1257" s="2" t="s">
        <v>227</v>
      </c>
      <c r="L1257" s="2" t="s">
        <v>67</v>
      </c>
      <c r="M1257" s="2" t="s">
        <v>67</v>
      </c>
      <c r="N1257" s="2" t="s">
        <v>222</v>
      </c>
      <c r="O1257" s="2" t="s">
        <v>93</v>
      </c>
      <c r="R1257" s="2" t="s">
        <v>61</v>
      </c>
      <c r="S1257" s="2" t="s">
        <v>61</v>
      </c>
      <c r="T1257" s="2" t="s">
        <v>1319</v>
      </c>
      <c r="V1257" s="2" t="s">
        <v>133</v>
      </c>
      <c r="W1257" s="2" t="s">
        <v>73</v>
      </c>
      <c r="X1257" s="2" t="s">
        <v>74</v>
      </c>
      <c r="AH1257" s="2" t="s">
        <v>75</v>
      </c>
      <c r="AI1257" s="2" t="s">
        <v>75</v>
      </c>
      <c r="AJ1257" s="2" t="s">
        <v>75</v>
      </c>
      <c r="AK1257" s="2" t="s">
        <v>93</v>
      </c>
      <c r="AL1257" s="2" t="s">
        <v>76</v>
      </c>
      <c r="AM1257" s="2" t="s">
        <v>76</v>
      </c>
      <c r="AN1257" s="2" t="s">
        <v>76</v>
      </c>
      <c r="AO1257" s="2" t="s">
        <v>75</v>
      </c>
      <c r="AP1257" s="2" t="s">
        <v>70</v>
      </c>
      <c r="AQ1257" s="2" t="s">
        <v>77</v>
      </c>
      <c r="AR1257" s="2" t="s">
        <v>75</v>
      </c>
      <c r="AS1257" s="2" t="s">
        <v>75</v>
      </c>
      <c r="AT1257" s="2" t="s">
        <v>76</v>
      </c>
      <c r="AU1257" s="2" t="s">
        <v>76</v>
      </c>
      <c r="AV1257" s="2" t="s">
        <v>1912</v>
      </c>
      <c r="AZ1257" s="2" t="s">
        <v>73</v>
      </c>
      <c r="BA1257" s="2" t="s">
        <v>61</v>
      </c>
      <c r="BH1257" s="2">
        <f>O1257+AH1257+AL1257+AM1257+AN1257+AT1257+AU1257</f>
        <v>3</v>
      </c>
      <c r="BI1257" s="2">
        <f>J1257+K1257+L1257+M1257+AI1257+AJ1257+AO1257+AR1257+AS1257</f>
        <v>48</v>
      </c>
      <c r="BJ1257" s="1" t="str">
        <f>IF(AND(H1257&gt;"001",H1257&lt;"300"),"In-State","Out-State")</f>
        <v>In-State</v>
      </c>
    </row>
    <row r="1258" spans="1:62" x14ac:dyDescent="0.25">
      <c r="A1258" s="2" t="s">
        <v>61</v>
      </c>
      <c r="B1258" s="2" t="s">
        <v>62</v>
      </c>
      <c r="C1258" s="3"/>
      <c r="D1258" s="2" t="s">
        <v>80</v>
      </c>
      <c r="E1258" s="2" t="s">
        <v>61</v>
      </c>
      <c r="F1258" s="2"/>
      <c r="G1258" s="2" t="s">
        <v>61</v>
      </c>
      <c r="H1258" s="2" t="s">
        <v>64</v>
      </c>
      <c r="J1258" s="2" t="s">
        <v>67</v>
      </c>
      <c r="K1258" s="2" t="s">
        <v>218</v>
      </c>
      <c r="L1258" s="2" t="s">
        <v>67</v>
      </c>
      <c r="M1258" s="2" t="s">
        <v>67</v>
      </c>
      <c r="N1258" s="2" t="s">
        <v>222</v>
      </c>
      <c r="O1258" s="2" t="s">
        <v>84</v>
      </c>
      <c r="R1258" s="2" t="s">
        <v>61</v>
      </c>
      <c r="S1258" s="2" t="s">
        <v>61</v>
      </c>
      <c r="T1258" s="2" t="s">
        <v>707</v>
      </c>
      <c r="V1258" s="2" t="s">
        <v>63</v>
      </c>
      <c r="W1258" s="2" t="s">
        <v>73</v>
      </c>
      <c r="X1258" s="2" t="s">
        <v>74</v>
      </c>
      <c r="AH1258" s="2" t="s">
        <v>75</v>
      </c>
      <c r="AI1258" s="2" t="s">
        <v>75</v>
      </c>
      <c r="AJ1258" s="2" t="s">
        <v>75</v>
      </c>
      <c r="AK1258" s="2" t="s">
        <v>84</v>
      </c>
      <c r="AL1258" s="2" t="s">
        <v>76</v>
      </c>
      <c r="AM1258" s="2" t="s">
        <v>76</v>
      </c>
      <c r="AN1258" s="2" t="s">
        <v>76</v>
      </c>
      <c r="AO1258" s="2" t="s">
        <v>75</v>
      </c>
      <c r="AP1258" s="2" t="s">
        <v>70</v>
      </c>
      <c r="AQ1258" s="2" t="s">
        <v>77</v>
      </c>
      <c r="AR1258" s="2" t="s">
        <v>75</v>
      </c>
      <c r="AS1258" s="2" t="s">
        <v>75</v>
      </c>
      <c r="AT1258" s="2" t="s">
        <v>76</v>
      </c>
      <c r="AU1258" s="2" t="s">
        <v>76</v>
      </c>
      <c r="AV1258" s="2" t="s">
        <v>1913</v>
      </c>
      <c r="AZ1258" s="2" t="s">
        <v>73</v>
      </c>
      <c r="BA1258" s="2" t="s">
        <v>61</v>
      </c>
      <c r="BH1258" s="2">
        <f>O1258+AH1258+AL1258+AM1258+AN1258+AT1258+AU1258</f>
        <v>6</v>
      </c>
      <c r="BI1258" s="2">
        <f>J1258+K1258+L1258+M1258+AI1258+AJ1258+AO1258+AR1258+AS1258</f>
        <v>96</v>
      </c>
      <c r="BJ1258" s="1" t="str">
        <f>IF(AND(H1258&gt;"001",H1258&lt;"300"),"In-State","Out-State")</f>
        <v>In-State</v>
      </c>
    </row>
    <row r="1259" spans="1:62" x14ac:dyDescent="0.25">
      <c r="A1259" s="2" t="s">
        <v>61</v>
      </c>
      <c r="B1259" s="2" t="s">
        <v>62</v>
      </c>
      <c r="C1259" s="3"/>
      <c r="D1259" s="2" t="s">
        <v>80</v>
      </c>
      <c r="E1259" s="2" t="s">
        <v>61</v>
      </c>
      <c r="F1259" s="2"/>
      <c r="G1259" s="2" t="s">
        <v>61</v>
      </c>
      <c r="H1259" s="2" t="s">
        <v>64</v>
      </c>
      <c r="J1259" s="2" t="s">
        <v>67</v>
      </c>
      <c r="K1259" s="2" t="s">
        <v>227</v>
      </c>
      <c r="L1259" s="2" t="s">
        <v>67</v>
      </c>
      <c r="M1259" s="2" t="s">
        <v>67</v>
      </c>
      <c r="N1259" s="2" t="s">
        <v>222</v>
      </c>
      <c r="O1259" s="2" t="s">
        <v>93</v>
      </c>
      <c r="R1259" s="2" t="s">
        <v>61</v>
      </c>
      <c r="S1259" s="2" t="s">
        <v>61</v>
      </c>
      <c r="T1259" s="2" t="s">
        <v>552</v>
      </c>
      <c r="V1259" s="2" t="s">
        <v>117</v>
      </c>
      <c r="W1259" s="2" t="s">
        <v>73</v>
      </c>
      <c r="X1259" s="2" t="s">
        <v>74</v>
      </c>
      <c r="AH1259" s="2" t="s">
        <v>75</v>
      </c>
      <c r="AI1259" s="2" t="s">
        <v>75</v>
      </c>
      <c r="AJ1259" s="2" t="s">
        <v>75</v>
      </c>
      <c r="AK1259" s="2" t="s">
        <v>93</v>
      </c>
      <c r="AL1259" s="2" t="s">
        <v>76</v>
      </c>
      <c r="AM1259" s="2" t="s">
        <v>76</v>
      </c>
      <c r="AN1259" s="2" t="s">
        <v>76</v>
      </c>
      <c r="AO1259" s="2" t="s">
        <v>75</v>
      </c>
      <c r="AP1259" s="2" t="s">
        <v>70</v>
      </c>
      <c r="AQ1259" s="2" t="s">
        <v>77</v>
      </c>
      <c r="AR1259" s="2" t="s">
        <v>75</v>
      </c>
      <c r="AS1259" s="2" t="s">
        <v>75</v>
      </c>
      <c r="AT1259" s="2" t="s">
        <v>76</v>
      </c>
      <c r="AU1259" s="2" t="s">
        <v>76</v>
      </c>
      <c r="AV1259" s="2" t="s">
        <v>315</v>
      </c>
      <c r="AZ1259" s="2" t="s">
        <v>73</v>
      </c>
      <c r="BA1259" s="2" t="s">
        <v>61</v>
      </c>
      <c r="BD1259" s="2" t="s">
        <v>298</v>
      </c>
      <c r="BH1259" s="2">
        <f>O1259+AH1259+AL1259+AM1259+AN1259+AT1259+AU1259</f>
        <v>3</v>
      </c>
      <c r="BI1259" s="2">
        <f>J1259+K1259+L1259+M1259+AI1259+AJ1259+AO1259+AR1259+AS1259</f>
        <v>48</v>
      </c>
      <c r="BJ1259" s="1" t="str">
        <f>IF(AND(H1259&gt;"001",H1259&lt;"300"),"In-State","Out-State")</f>
        <v>In-State</v>
      </c>
    </row>
    <row r="1260" spans="1:62" x14ac:dyDescent="0.25">
      <c r="A1260" s="2" t="s">
        <v>61</v>
      </c>
      <c r="B1260" s="2" t="s">
        <v>62</v>
      </c>
      <c r="C1260" s="3"/>
      <c r="D1260" s="2" t="s">
        <v>80</v>
      </c>
      <c r="E1260" s="2" t="s">
        <v>61</v>
      </c>
      <c r="F1260" s="2"/>
      <c r="G1260" s="2" t="s">
        <v>61</v>
      </c>
      <c r="H1260" s="2" t="s">
        <v>64</v>
      </c>
      <c r="J1260" s="2" t="s">
        <v>67</v>
      </c>
      <c r="K1260" s="2" t="s">
        <v>227</v>
      </c>
      <c r="L1260" s="2" t="s">
        <v>67</v>
      </c>
      <c r="M1260" s="2" t="s">
        <v>67</v>
      </c>
      <c r="N1260" s="2" t="s">
        <v>222</v>
      </c>
      <c r="O1260" s="2" t="s">
        <v>93</v>
      </c>
      <c r="R1260" s="2" t="s">
        <v>61</v>
      </c>
      <c r="S1260" s="2" t="s">
        <v>94</v>
      </c>
      <c r="T1260" s="2" t="s">
        <v>1914</v>
      </c>
      <c r="V1260" s="2" t="s">
        <v>107</v>
      </c>
      <c r="W1260" s="2" t="s">
        <v>73</v>
      </c>
      <c r="X1260" s="2" t="s">
        <v>74</v>
      </c>
      <c r="AH1260" s="2" t="s">
        <v>75</v>
      </c>
      <c r="AI1260" s="2" t="s">
        <v>75</v>
      </c>
      <c r="AJ1260" s="2" t="s">
        <v>75</v>
      </c>
      <c r="AK1260" s="2" t="s">
        <v>93</v>
      </c>
      <c r="AL1260" s="2" t="s">
        <v>76</v>
      </c>
      <c r="AM1260" s="2" t="s">
        <v>76</v>
      </c>
      <c r="AN1260" s="2" t="s">
        <v>76</v>
      </c>
      <c r="AO1260" s="2" t="s">
        <v>75</v>
      </c>
      <c r="AP1260" s="2" t="s">
        <v>70</v>
      </c>
      <c r="AQ1260" s="2" t="s">
        <v>77</v>
      </c>
      <c r="AR1260" s="2" t="s">
        <v>75</v>
      </c>
      <c r="AS1260" s="2" t="s">
        <v>75</v>
      </c>
      <c r="AT1260" s="2" t="s">
        <v>76</v>
      </c>
      <c r="AU1260" s="2" t="s">
        <v>76</v>
      </c>
      <c r="AV1260" s="2" t="s">
        <v>1915</v>
      </c>
      <c r="AZ1260" s="2" t="s">
        <v>73</v>
      </c>
      <c r="BC1260" s="2" t="s">
        <v>94</v>
      </c>
      <c r="BH1260" s="2">
        <f>O1260+AH1260+AL1260+AM1260+AN1260+AT1260+AU1260</f>
        <v>3</v>
      </c>
      <c r="BI1260" s="2">
        <f>J1260+K1260+L1260+M1260+AI1260+AJ1260+AO1260+AR1260+AS1260</f>
        <v>48</v>
      </c>
      <c r="BJ1260" s="1" t="str">
        <f>IF(AND(H1260&gt;"001",H1260&lt;"300"),"In-State","Out-State")</f>
        <v>In-State</v>
      </c>
    </row>
    <row r="1261" spans="1:62" x14ac:dyDescent="0.25">
      <c r="A1261" s="2" t="s">
        <v>61</v>
      </c>
      <c r="B1261" s="2" t="s">
        <v>62</v>
      </c>
      <c r="C1261" s="3"/>
      <c r="D1261" s="2" t="s">
        <v>63</v>
      </c>
      <c r="E1261" s="2" t="s">
        <v>61</v>
      </c>
      <c r="F1261" s="2"/>
      <c r="G1261" s="2" t="s">
        <v>61</v>
      </c>
      <c r="H1261" s="2" t="s">
        <v>64</v>
      </c>
      <c r="J1261" s="2" t="s">
        <v>227</v>
      </c>
      <c r="K1261" s="2" t="s">
        <v>227</v>
      </c>
      <c r="L1261" s="2" t="s">
        <v>67</v>
      </c>
      <c r="M1261" s="2" t="s">
        <v>67</v>
      </c>
      <c r="N1261" s="2" t="s">
        <v>222</v>
      </c>
      <c r="O1261" s="2" t="s">
        <v>84</v>
      </c>
      <c r="R1261" s="2" t="s">
        <v>61</v>
      </c>
      <c r="S1261" s="2" t="s">
        <v>61</v>
      </c>
      <c r="T1261" s="2" t="s">
        <v>1916</v>
      </c>
      <c r="V1261" s="2" t="s">
        <v>138</v>
      </c>
      <c r="W1261" s="2" t="s">
        <v>73</v>
      </c>
      <c r="X1261" s="2" t="s">
        <v>74</v>
      </c>
      <c r="AH1261" s="2" t="s">
        <v>75</v>
      </c>
      <c r="AI1261" s="2" t="s">
        <v>75</v>
      </c>
      <c r="AJ1261" s="2" t="s">
        <v>75</v>
      </c>
      <c r="AK1261" s="2" t="s">
        <v>84</v>
      </c>
      <c r="AL1261" s="2" t="s">
        <v>76</v>
      </c>
      <c r="AM1261" s="2" t="s">
        <v>76</v>
      </c>
      <c r="AN1261" s="2" t="s">
        <v>76</v>
      </c>
      <c r="AO1261" s="2" t="s">
        <v>75</v>
      </c>
      <c r="AP1261" s="2" t="s">
        <v>70</v>
      </c>
      <c r="AQ1261" s="2" t="s">
        <v>77</v>
      </c>
      <c r="AR1261" s="2" t="s">
        <v>75</v>
      </c>
      <c r="AS1261" s="2" t="s">
        <v>75</v>
      </c>
      <c r="AT1261" s="2" t="s">
        <v>76</v>
      </c>
      <c r="AU1261" s="2" t="s">
        <v>76</v>
      </c>
      <c r="AV1261" s="2" t="s">
        <v>1917</v>
      </c>
      <c r="AZ1261" s="2" t="s">
        <v>73</v>
      </c>
      <c r="BA1261" s="2" t="s">
        <v>61</v>
      </c>
      <c r="BH1261" s="2">
        <f>O1261+AH1261+AL1261+AM1261+AN1261+AT1261+AU1261</f>
        <v>6</v>
      </c>
      <c r="BI1261" s="2">
        <f>J1261+K1261+L1261+M1261+AI1261+AJ1261+AO1261+AR1261+AS1261</f>
        <v>96</v>
      </c>
      <c r="BJ1261" s="1" t="str">
        <f>IF(AND(H1261&gt;"001",H1261&lt;"300"),"In-State","Out-State")</f>
        <v>In-State</v>
      </c>
    </row>
    <row r="1262" spans="1:62" x14ac:dyDescent="0.25">
      <c r="A1262" s="2" t="s">
        <v>61</v>
      </c>
      <c r="B1262" s="2" t="s">
        <v>62</v>
      </c>
      <c r="C1262" s="3"/>
      <c r="D1262" s="2" t="s">
        <v>80</v>
      </c>
      <c r="E1262" s="2" t="s">
        <v>61</v>
      </c>
      <c r="F1262" s="2"/>
      <c r="G1262" s="2" t="s">
        <v>61</v>
      </c>
      <c r="H1262" s="2" t="s">
        <v>64</v>
      </c>
      <c r="J1262" s="2" t="s">
        <v>67</v>
      </c>
      <c r="K1262" s="2" t="s">
        <v>227</v>
      </c>
      <c r="L1262" s="2" t="s">
        <v>67</v>
      </c>
      <c r="M1262" s="2" t="s">
        <v>67</v>
      </c>
      <c r="N1262" s="2" t="s">
        <v>222</v>
      </c>
      <c r="O1262" s="2" t="s">
        <v>93</v>
      </c>
      <c r="R1262" s="2" t="s">
        <v>61</v>
      </c>
      <c r="S1262" s="2" t="s">
        <v>61</v>
      </c>
      <c r="T1262" s="2" t="s">
        <v>386</v>
      </c>
      <c r="V1262" s="2" t="s">
        <v>292</v>
      </c>
      <c r="W1262" s="2" t="s">
        <v>73</v>
      </c>
      <c r="X1262" s="2" t="s">
        <v>74</v>
      </c>
      <c r="AH1262" s="2" t="s">
        <v>75</v>
      </c>
      <c r="AI1262" s="2" t="s">
        <v>75</v>
      </c>
      <c r="AJ1262" s="2" t="s">
        <v>75</v>
      </c>
      <c r="AK1262" s="2" t="s">
        <v>93</v>
      </c>
      <c r="AL1262" s="2" t="s">
        <v>76</v>
      </c>
      <c r="AM1262" s="2" t="s">
        <v>76</v>
      </c>
      <c r="AN1262" s="2" t="s">
        <v>76</v>
      </c>
      <c r="AO1262" s="2" t="s">
        <v>75</v>
      </c>
      <c r="AP1262" s="2" t="s">
        <v>70</v>
      </c>
      <c r="AQ1262" s="2" t="s">
        <v>77</v>
      </c>
      <c r="AR1262" s="2" t="s">
        <v>75</v>
      </c>
      <c r="AS1262" s="2" t="s">
        <v>75</v>
      </c>
      <c r="AT1262" s="2" t="s">
        <v>76</v>
      </c>
      <c r="AU1262" s="2" t="s">
        <v>76</v>
      </c>
      <c r="AV1262" s="2" t="s">
        <v>877</v>
      </c>
      <c r="AZ1262" s="2" t="s">
        <v>73</v>
      </c>
      <c r="BA1262" s="2" t="s">
        <v>61</v>
      </c>
      <c r="BH1262" s="2">
        <f>O1262+AH1262+AL1262+AM1262+AN1262+AT1262+AU1262</f>
        <v>3</v>
      </c>
      <c r="BI1262" s="2">
        <f>J1262+K1262+L1262+M1262+AI1262+AJ1262+AO1262+AR1262+AS1262</f>
        <v>48</v>
      </c>
      <c r="BJ1262" s="1" t="str">
        <f>IF(AND(H1262&gt;"001",H1262&lt;"300"),"In-State","Out-State")</f>
        <v>In-State</v>
      </c>
    </row>
    <row r="1263" spans="1:62" x14ac:dyDescent="0.25">
      <c r="A1263" s="2" t="s">
        <v>61</v>
      </c>
      <c r="B1263" s="2" t="s">
        <v>62</v>
      </c>
      <c r="C1263" s="3"/>
      <c r="D1263" s="2" t="s">
        <v>80</v>
      </c>
      <c r="E1263" s="2" t="s">
        <v>61</v>
      </c>
      <c r="F1263" s="2"/>
      <c r="G1263" s="2" t="s">
        <v>61</v>
      </c>
      <c r="H1263" s="2" t="s">
        <v>81</v>
      </c>
      <c r="J1263" s="2" t="s">
        <v>227</v>
      </c>
      <c r="K1263" s="2" t="s">
        <v>67</v>
      </c>
      <c r="L1263" s="2" t="s">
        <v>67</v>
      </c>
      <c r="M1263" s="2" t="s">
        <v>67</v>
      </c>
      <c r="N1263" s="2" t="s">
        <v>222</v>
      </c>
      <c r="O1263" s="2" t="s">
        <v>93</v>
      </c>
      <c r="R1263" s="2" t="s">
        <v>61</v>
      </c>
      <c r="S1263" s="2" t="s">
        <v>61</v>
      </c>
      <c r="T1263" s="2" t="s">
        <v>329</v>
      </c>
      <c r="V1263" s="2" t="s">
        <v>138</v>
      </c>
      <c r="W1263" s="2" t="s">
        <v>73</v>
      </c>
      <c r="X1263" s="2" t="s">
        <v>74</v>
      </c>
      <c r="AH1263" s="2" t="s">
        <v>75</v>
      </c>
      <c r="AI1263" s="2" t="s">
        <v>75</v>
      </c>
      <c r="AJ1263" s="2" t="s">
        <v>75</v>
      </c>
      <c r="AK1263" s="2" t="s">
        <v>93</v>
      </c>
      <c r="AL1263" s="2" t="s">
        <v>76</v>
      </c>
      <c r="AM1263" s="2" t="s">
        <v>76</v>
      </c>
      <c r="AN1263" s="2" t="s">
        <v>76</v>
      </c>
      <c r="AO1263" s="2" t="s">
        <v>75</v>
      </c>
      <c r="AP1263" s="2" t="s">
        <v>70</v>
      </c>
      <c r="AQ1263" s="2" t="s">
        <v>77</v>
      </c>
      <c r="AR1263" s="2" t="s">
        <v>75</v>
      </c>
      <c r="AS1263" s="2" t="s">
        <v>75</v>
      </c>
      <c r="AT1263" s="2" t="s">
        <v>76</v>
      </c>
      <c r="AU1263" s="2" t="s">
        <v>76</v>
      </c>
      <c r="AV1263" s="2" t="s">
        <v>1918</v>
      </c>
      <c r="AZ1263" s="2" t="s">
        <v>73</v>
      </c>
      <c r="BA1263" s="2" t="s">
        <v>61</v>
      </c>
      <c r="BH1263" s="2">
        <f>O1263+AH1263+AL1263+AM1263+AN1263+AT1263+AU1263</f>
        <v>3</v>
      </c>
      <c r="BI1263" s="2">
        <f>J1263+K1263+L1263+M1263+AI1263+AJ1263+AO1263+AR1263+AS1263</f>
        <v>48</v>
      </c>
      <c r="BJ1263" s="1" t="str">
        <f>IF(AND(H1263&gt;"001",H1263&lt;"300"),"In-State","Out-State")</f>
        <v>In-State</v>
      </c>
    </row>
    <row r="1264" spans="1:62" x14ac:dyDescent="0.25">
      <c r="A1264" s="2" t="s">
        <v>61</v>
      </c>
      <c r="B1264" s="2" t="s">
        <v>62</v>
      </c>
      <c r="C1264" s="3"/>
      <c r="D1264" s="2" t="s">
        <v>80</v>
      </c>
      <c r="E1264" s="2" t="s">
        <v>61</v>
      </c>
      <c r="F1264" s="2"/>
      <c r="G1264" s="2" t="s">
        <v>61</v>
      </c>
      <c r="H1264" s="2" t="s">
        <v>64</v>
      </c>
      <c r="J1264" s="2" t="s">
        <v>67</v>
      </c>
      <c r="K1264" s="2" t="s">
        <v>227</v>
      </c>
      <c r="L1264" s="2" t="s">
        <v>67</v>
      </c>
      <c r="M1264" s="2" t="s">
        <v>67</v>
      </c>
      <c r="N1264" s="2" t="s">
        <v>222</v>
      </c>
      <c r="O1264" s="2" t="s">
        <v>93</v>
      </c>
      <c r="R1264" s="2" t="s">
        <v>61</v>
      </c>
      <c r="S1264" s="2" t="s">
        <v>61</v>
      </c>
      <c r="T1264" s="2" t="s">
        <v>1919</v>
      </c>
      <c r="V1264" s="2" t="s">
        <v>271</v>
      </c>
      <c r="W1264" s="2" t="s">
        <v>73</v>
      </c>
      <c r="X1264" s="2" t="s">
        <v>74</v>
      </c>
      <c r="AH1264" s="2" t="s">
        <v>75</v>
      </c>
      <c r="AI1264" s="2" t="s">
        <v>75</v>
      </c>
      <c r="AJ1264" s="2" t="s">
        <v>75</v>
      </c>
      <c r="AK1264" s="2" t="s">
        <v>93</v>
      </c>
      <c r="AL1264" s="2" t="s">
        <v>76</v>
      </c>
      <c r="AM1264" s="2" t="s">
        <v>76</v>
      </c>
      <c r="AN1264" s="2" t="s">
        <v>76</v>
      </c>
      <c r="AO1264" s="2" t="s">
        <v>75</v>
      </c>
      <c r="AP1264" s="2" t="s">
        <v>70</v>
      </c>
      <c r="AQ1264" s="2" t="s">
        <v>77</v>
      </c>
      <c r="AR1264" s="2" t="s">
        <v>75</v>
      </c>
      <c r="AS1264" s="2" t="s">
        <v>75</v>
      </c>
      <c r="AT1264" s="2" t="s">
        <v>76</v>
      </c>
      <c r="AU1264" s="2" t="s">
        <v>76</v>
      </c>
      <c r="AV1264" s="2" t="s">
        <v>842</v>
      </c>
      <c r="AZ1264" s="2" t="s">
        <v>73</v>
      </c>
      <c r="BA1264" s="2" t="s">
        <v>61</v>
      </c>
      <c r="BH1264" s="2">
        <f>O1264+AH1264+AL1264+AM1264+AN1264+AT1264+AU1264</f>
        <v>3</v>
      </c>
      <c r="BI1264" s="2">
        <f>J1264+K1264+L1264+M1264+AI1264+AJ1264+AO1264+AR1264+AS1264</f>
        <v>48</v>
      </c>
      <c r="BJ1264" s="1" t="str">
        <f>IF(AND(H1264&gt;"001",H1264&lt;"300"),"In-State","Out-State")</f>
        <v>In-State</v>
      </c>
    </row>
    <row r="1265" spans="1:62" x14ac:dyDescent="0.25">
      <c r="A1265" s="2" t="s">
        <v>61</v>
      </c>
      <c r="B1265" s="2" t="s">
        <v>62</v>
      </c>
      <c r="C1265" s="3"/>
      <c r="D1265" s="2" t="s">
        <v>80</v>
      </c>
      <c r="E1265" s="2" t="s">
        <v>61</v>
      </c>
      <c r="F1265" s="2"/>
      <c r="G1265" s="2" t="s">
        <v>61</v>
      </c>
      <c r="H1265" s="2" t="s">
        <v>81</v>
      </c>
      <c r="J1265" s="2" t="s">
        <v>218</v>
      </c>
      <c r="K1265" s="2" t="s">
        <v>67</v>
      </c>
      <c r="L1265" s="2" t="s">
        <v>67</v>
      </c>
      <c r="M1265" s="2" t="s">
        <v>67</v>
      </c>
      <c r="N1265" s="2" t="s">
        <v>222</v>
      </c>
      <c r="O1265" s="2" t="s">
        <v>84</v>
      </c>
      <c r="R1265" s="2" t="s">
        <v>61</v>
      </c>
      <c r="S1265" s="2" t="s">
        <v>61</v>
      </c>
      <c r="T1265" s="2" t="s">
        <v>1920</v>
      </c>
      <c r="V1265" s="2" t="s">
        <v>156</v>
      </c>
      <c r="W1265" s="2" t="s">
        <v>73</v>
      </c>
      <c r="X1265" s="2" t="s">
        <v>74</v>
      </c>
      <c r="AH1265" s="2" t="s">
        <v>75</v>
      </c>
      <c r="AI1265" s="2" t="s">
        <v>75</v>
      </c>
      <c r="AJ1265" s="2" t="s">
        <v>75</v>
      </c>
      <c r="AK1265" s="2" t="s">
        <v>84</v>
      </c>
      <c r="AL1265" s="2" t="s">
        <v>76</v>
      </c>
      <c r="AM1265" s="2" t="s">
        <v>76</v>
      </c>
      <c r="AN1265" s="2" t="s">
        <v>76</v>
      </c>
      <c r="AO1265" s="2" t="s">
        <v>75</v>
      </c>
      <c r="AP1265" s="2" t="s">
        <v>70</v>
      </c>
      <c r="AQ1265" s="2" t="s">
        <v>77</v>
      </c>
      <c r="AR1265" s="2" t="s">
        <v>75</v>
      </c>
      <c r="AS1265" s="2" t="s">
        <v>75</v>
      </c>
      <c r="AT1265" s="2" t="s">
        <v>76</v>
      </c>
      <c r="AU1265" s="2" t="s">
        <v>76</v>
      </c>
      <c r="AV1265" s="2" t="s">
        <v>1921</v>
      </c>
      <c r="AZ1265" s="2" t="s">
        <v>73</v>
      </c>
      <c r="BA1265" s="2" t="s">
        <v>61</v>
      </c>
      <c r="BH1265" s="2">
        <f>O1265+AH1265+AL1265+AM1265+AN1265+AT1265+AU1265</f>
        <v>6</v>
      </c>
      <c r="BI1265" s="2">
        <f>J1265+K1265+L1265+M1265+AI1265+AJ1265+AO1265+AR1265+AS1265</f>
        <v>96</v>
      </c>
      <c r="BJ1265" s="1" t="str">
        <f>IF(AND(H1265&gt;"001",H1265&lt;"300"),"In-State","Out-State")</f>
        <v>In-State</v>
      </c>
    </row>
    <row r="1266" spans="1:62" x14ac:dyDescent="0.25">
      <c r="A1266" s="2" t="s">
        <v>61</v>
      </c>
      <c r="B1266" s="2" t="s">
        <v>62</v>
      </c>
      <c r="C1266" s="3"/>
      <c r="D1266" s="2" t="s">
        <v>80</v>
      </c>
      <c r="E1266" s="2" t="s">
        <v>61</v>
      </c>
      <c r="F1266" s="2"/>
      <c r="G1266" s="2" t="s">
        <v>61</v>
      </c>
      <c r="H1266" s="2" t="s">
        <v>64</v>
      </c>
      <c r="J1266" s="2" t="s">
        <v>67</v>
      </c>
      <c r="K1266" s="2" t="s">
        <v>127</v>
      </c>
      <c r="L1266" s="2" t="s">
        <v>67</v>
      </c>
      <c r="M1266" s="2" t="s">
        <v>67</v>
      </c>
      <c r="N1266" s="2" t="s">
        <v>222</v>
      </c>
      <c r="O1266" s="2" t="s">
        <v>165</v>
      </c>
      <c r="R1266" s="2" t="s">
        <v>61</v>
      </c>
      <c r="S1266" s="2" t="s">
        <v>94</v>
      </c>
      <c r="T1266" s="2" t="s">
        <v>358</v>
      </c>
      <c r="V1266" s="2" t="s">
        <v>249</v>
      </c>
      <c r="W1266" s="2" t="s">
        <v>73</v>
      </c>
      <c r="X1266" s="2" t="s">
        <v>74</v>
      </c>
      <c r="AH1266" s="2" t="s">
        <v>75</v>
      </c>
      <c r="AI1266" s="2" t="s">
        <v>75</v>
      </c>
      <c r="AJ1266" s="2" t="s">
        <v>75</v>
      </c>
      <c r="AK1266" s="2" t="s">
        <v>165</v>
      </c>
      <c r="AL1266" s="2" t="s">
        <v>76</v>
      </c>
      <c r="AM1266" s="2" t="s">
        <v>76</v>
      </c>
      <c r="AN1266" s="2" t="s">
        <v>76</v>
      </c>
      <c r="AO1266" s="2" t="s">
        <v>75</v>
      </c>
      <c r="AP1266" s="2" t="s">
        <v>70</v>
      </c>
      <c r="AQ1266" s="2" t="s">
        <v>77</v>
      </c>
      <c r="AR1266" s="2" t="s">
        <v>75</v>
      </c>
      <c r="AS1266" s="2" t="s">
        <v>75</v>
      </c>
      <c r="AT1266" s="2" t="s">
        <v>76</v>
      </c>
      <c r="AU1266" s="2" t="s">
        <v>76</v>
      </c>
      <c r="AV1266" s="2" t="s">
        <v>1922</v>
      </c>
      <c r="AZ1266" s="2" t="s">
        <v>73</v>
      </c>
      <c r="BC1266" s="2" t="s">
        <v>94</v>
      </c>
      <c r="BH1266" s="2">
        <f>O1266+AH1266+AL1266+AM1266+AN1266+AT1266+AU1266</f>
        <v>4</v>
      </c>
      <c r="BI1266" s="2">
        <f>J1266+K1266+L1266+M1266+AI1266+AJ1266+AO1266+AR1266+AS1266</f>
        <v>80</v>
      </c>
      <c r="BJ1266" s="1" t="str">
        <f>IF(AND(H1266&gt;"001",H1266&lt;"300"),"In-State","Out-State")</f>
        <v>In-State</v>
      </c>
    </row>
    <row r="1267" spans="1:62" x14ac:dyDescent="0.25">
      <c r="A1267" s="2" t="s">
        <v>61</v>
      </c>
      <c r="B1267" s="2" t="s">
        <v>62</v>
      </c>
      <c r="C1267" s="3"/>
      <c r="D1267" s="2" t="s">
        <v>80</v>
      </c>
      <c r="E1267" s="2" t="s">
        <v>61</v>
      </c>
      <c r="F1267" s="2"/>
      <c r="G1267" s="2" t="s">
        <v>61</v>
      </c>
      <c r="H1267" s="2" t="s">
        <v>64</v>
      </c>
      <c r="J1267" s="2" t="s">
        <v>67</v>
      </c>
      <c r="K1267" s="2" t="s">
        <v>227</v>
      </c>
      <c r="L1267" s="2" t="s">
        <v>67</v>
      </c>
      <c r="M1267" s="2" t="s">
        <v>67</v>
      </c>
      <c r="N1267" s="2" t="s">
        <v>222</v>
      </c>
      <c r="O1267" s="2" t="s">
        <v>93</v>
      </c>
      <c r="R1267" s="2" t="s">
        <v>61</v>
      </c>
      <c r="S1267" s="2" t="s">
        <v>61</v>
      </c>
      <c r="T1267" s="2" t="s">
        <v>822</v>
      </c>
      <c r="V1267" s="2" t="s">
        <v>120</v>
      </c>
      <c r="W1267" s="2" t="s">
        <v>73</v>
      </c>
      <c r="X1267" s="2" t="s">
        <v>74</v>
      </c>
      <c r="AH1267" s="2" t="s">
        <v>75</v>
      </c>
      <c r="AI1267" s="2" t="s">
        <v>75</v>
      </c>
      <c r="AJ1267" s="2" t="s">
        <v>75</v>
      </c>
      <c r="AK1267" s="2" t="s">
        <v>93</v>
      </c>
      <c r="AL1267" s="2" t="s">
        <v>76</v>
      </c>
      <c r="AM1267" s="2" t="s">
        <v>76</v>
      </c>
      <c r="AN1267" s="2" t="s">
        <v>76</v>
      </c>
      <c r="AO1267" s="2" t="s">
        <v>75</v>
      </c>
      <c r="AP1267" s="2" t="s">
        <v>70</v>
      </c>
      <c r="AQ1267" s="2" t="s">
        <v>77</v>
      </c>
      <c r="AR1267" s="2" t="s">
        <v>75</v>
      </c>
      <c r="AS1267" s="2" t="s">
        <v>75</v>
      </c>
      <c r="AT1267" s="2" t="s">
        <v>76</v>
      </c>
      <c r="AU1267" s="2" t="s">
        <v>76</v>
      </c>
      <c r="AV1267" s="2" t="s">
        <v>1923</v>
      </c>
      <c r="AZ1267" s="2" t="s">
        <v>73</v>
      </c>
      <c r="BA1267" s="2" t="s">
        <v>61</v>
      </c>
      <c r="BD1267" s="2" t="s">
        <v>298</v>
      </c>
      <c r="BH1267" s="2">
        <f>O1267+AH1267+AL1267+AM1267+AN1267+AT1267+AU1267</f>
        <v>3</v>
      </c>
      <c r="BI1267" s="2">
        <f>J1267+K1267+L1267+M1267+AI1267+AJ1267+AO1267+AR1267+AS1267</f>
        <v>48</v>
      </c>
      <c r="BJ1267" s="1" t="str">
        <f>IF(AND(H1267&gt;"001",H1267&lt;"300"),"In-State","Out-State")</f>
        <v>In-State</v>
      </c>
    </row>
    <row r="1268" spans="1:62" x14ac:dyDescent="0.25">
      <c r="A1268" s="2" t="s">
        <v>61</v>
      </c>
      <c r="B1268" s="2" t="s">
        <v>62</v>
      </c>
      <c r="C1268" s="3"/>
      <c r="D1268" s="2" t="s">
        <v>63</v>
      </c>
      <c r="E1268" s="2" t="s">
        <v>61</v>
      </c>
      <c r="F1268" s="2"/>
      <c r="G1268" s="2" t="s">
        <v>61</v>
      </c>
      <c r="H1268" s="2" t="s">
        <v>232</v>
      </c>
      <c r="J1268" s="2" t="s">
        <v>218</v>
      </c>
      <c r="K1268" s="2" t="s">
        <v>67</v>
      </c>
      <c r="L1268" s="2" t="s">
        <v>67</v>
      </c>
      <c r="M1268" s="2" t="s">
        <v>67</v>
      </c>
      <c r="N1268" s="2" t="s">
        <v>222</v>
      </c>
      <c r="O1268" s="2" t="s">
        <v>84</v>
      </c>
      <c r="R1268" s="2" t="s">
        <v>61</v>
      </c>
      <c r="S1268" s="2" t="s">
        <v>61</v>
      </c>
      <c r="T1268" s="2" t="s">
        <v>1924</v>
      </c>
      <c r="V1268" s="2" t="s">
        <v>107</v>
      </c>
      <c r="W1268" s="2" t="s">
        <v>73</v>
      </c>
      <c r="X1268" s="2" t="s">
        <v>74</v>
      </c>
      <c r="AH1268" s="2" t="s">
        <v>75</v>
      </c>
      <c r="AI1268" s="2" t="s">
        <v>75</v>
      </c>
      <c r="AJ1268" s="2" t="s">
        <v>75</v>
      </c>
      <c r="AK1268" s="2" t="s">
        <v>84</v>
      </c>
      <c r="AL1268" s="2" t="s">
        <v>76</v>
      </c>
      <c r="AM1268" s="2" t="s">
        <v>76</v>
      </c>
      <c r="AN1268" s="2" t="s">
        <v>76</v>
      </c>
      <c r="AO1268" s="2" t="s">
        <v>75</v>
      </c>
      <c r="AP1268" s="2" t="s">
        <v>70</v>
      </c>
      <c r="AQ1268" s="2" t="s">
        <v>77</v>
      </c>
      <c r="AR1268" s="2" t="s">
        <v>75</v>
      </c>
      <c r="AS1268" s="2" t="s">
        <v>75</v>
      </c>
      <c r="AT1268" s="2" t="s">
        <v>76</v>
      </c>
      <c r="AU1268" s="2" t="s">
        <v>76</v>
      </c>
      <c r="AV1268" s="2" t="s">
        <v>454</v>
      </c>
      <c r="AZ1268" s="2" t="s">
        <v>73</v>
      </c>
      <c r="BA1268" s="2" t="s">
        <v>61</v>
      </c>
      <c r="BH1268" s="2">
        <f>O1268+AH1268+AL1268+AM1268+AN1268+AT1268+AU1268</f>
        <v>6</v>
      </c>
      <c r="BI1268" s="2">
        <f>J1268+K1268+L1268+M1268+AI1268+AJ1268+AO1268+AR1268+AS1268</f>
        <v>96</v>
      </c>
      <c r="BJ1268" s="1" t="str">
        <f>IF(AND(H1268&gt;"001",H1268&lt;"300"),"In-State","Out-State")</f>
        <v>In-State</v>
      </c>
    </row>
    <row r="1269" spans="1:62" x14ac:dyDescent="0.25">
      <c r="A1269" s="2" t="s">
        <v>61</v>
      </c>
      <c r="B1269" s="2" t="s">
        <v>62</v>
      </c>
      <c r="C1269" s="3"/>
      <c r="D1269" s="2" t="s">
        <v>80</v>
      </c>
      <c r="E1269" s="2" t="s">
        <v>61</v>
      </c>
      <c r="F1269" s="2"/>
      <c r="G1269" s="2" t="s">
        <v>61</v>
      </c>
      <c r="H1269" s="2" t="s">
        <v>64</v>
      </c>
      <c r="J1269" s="2" t="s">
        <v>67</v>
      </c>
      <c r="K1269" s="2" t="s">
        <v>127</v>
      </c>
      <c r="L1269" s="2" t="s">
        <v>67</v>
      </c>
      <c r="M1269" s="2" t="s">
        <v>67</v>
      </c>
      <c r="N1269" s="2" t="s">
        <v>222</v>
      </c>
      <c r="O1269" s="2" t="s">
        <v>165</v>
      </c>
      <c r="R1269" s="2" t="s">
        <v>61</v>
      </c>
      <c r="S1269" s="2" t="s">
        <v>70</v>
      </c>
      <c r="T1269" s="2" t="s">
        <v>528</v>
      </c>
      <c r="V1269" s="2" t="s">
        <v>156</v>
      </c>
      <c r="W1269" s="2" t="s">
        <v>73</v>
      </c>
      <c r="X1269" s="2" t="s">
        <v>74</v>
      </c>
      <c r="AH1269" s="2" t="s">
        <v>75</v>
      </c>
      <c r="AI1269" s="2" t="s">
        <v>75</v>
      </c>
      <c r="AJ1269" s="2" t="s">
        <v>75</v>
      </c>
      <c r="AK1269" s="2" t="s">
        <v>165</v>
      </c>
      <c r="AL1269" s="2" t="s">
        <v>76</v>
      </c>
      <c r="AM1269" s="2" t="s">
        <v>76</v>
      </c>
      <c r="AN1269" s="2" t="s">
        <v>76</v>
      </c>
      <c r="AO1269" s="2" t="s">
        <v>75</v>
      </c>
      <c r="AP1269" s="2" t="s">
        <v>70</v>
      </c>
      <c r="AQ1269" s="2" t="s">
        <v>77</v>
      </c>
      <c r="AR1269" s="2" t="s">
        <v>75</v>
      </c>
      <c r="AS1269" s="2" t="s">
        <v>75</v>
      </c>
      <c r="AT1269" s="2" t="s">
        <v>76</v>
      </c>
      <c r="AU1269" s="2" t="s">
        <v>76</v>
      </c>
      <c r="AV1269" s="2" t="s">
        <v>1164</v>
      </c>
      <c r="AZ1269" s="2" t="s">
        <v>61</v>
      </c>
      <c r="BF1269" s="2" t="s">
        <v>88</v>
      </c>
      <c r="BH1269" s="2">
        <f>O1269+AH1269+AL1269+AM1269+AN1269+AT1269+AU1269</f>
        <v>4</v>
      </c>
      <c r="BI1269" s="2">
        <f>J1269+K1269+L1269+M1269+AI1269+AJ1269+AO1269+AR1269+AS1269</f>
        <v>80</v>
      </c>
      <c r="BJ1269" s="1" t="str">
        <f>IF(AND(H1269&gt;"001",H1269&lt;"300"),"In-State","Out-State")</f>
        <v>In-State</v>
      </c>
    </row>
    <row r="1270" spans="1:62" x14ac:dyDescent="0.25">
      <c r="A1270" s="2" t="s">
        <v>61</v>
      </c>
      <c r="B1270" s="2" t="s">
        <v>62</v>
      </c>
      <c r="C1270" s="3"/>
      <c r="D1270" s="2" t="s">
        <v>63</v>
      </c>
      <c r="E1270" s="2" t="s">
        <v>73</v>
      </c>
      <c r="F1270" s="2"/>
      <c r="G1270" s="2" t="s">
        <v>61</v>
      </c>
      <c r="H1270" s="2" t="s">
        <v>64</v>
      </c>
      <c r="J1270" s="2" t="s">
        <v>171</v>
      </c>
      <c r="K1270" s="2" t="s">
        <v>67</v>
      </c>
      <c r="L1270" s="2" t="s">
        <v>67</v>
      </c>
      <c r="M1270" s="2" t="s">
        <v>67</v>
      </c>
      <c r="N1270" s="2" t="s">
        <v>97</v>
      </c>
      <c r="O1270" s="2" t="s">
        <v>163</v>
      </c>
      <c r="R1270" s="2" t="s">
        <v>61</v>
      </c>
      <c r="S1270" s="2" t="s">
        <v>61</v>
      </c>
      <c r="T1270" s="2" t="s">
        <v>1925</v>
      </c>
      <c r="V1270" s="2" t="s">
        <v>133</v>
      </c>
      <c r="W1270" s="2" t="s">
        <v>73</v>
      </c>
      <c r="X1270" s="2" t="s">
        <v>74</v>
      </c>
      <c r="AH1270" s="2" t="s">
        <v>75</v>
      </c>
      <c r="AI1270" s="2" t="s">
        <v>75</v>
      </c>
      <c r="AJ1270" s="2" t="s">
        <v>75</v>
      </c>
      <c r="AK1270" s="2" t="s">
        <v>76</v>
      </c>
      <c r="AL1270" s="2" t="s">
        <v>76</v>
      </c>
      <c r="AM1270" s="2" t="s">
        <v>76</v>
      </c>
      <c r="AN1270" s="2" t="s">
        <v>76</v>
      </c>
      <c r="AO1270" s="2" t="s">
        <v>75</v>
      </c>
      <c r="AP1270" s="2" t="s">
        <v>70</v>
      </c>
      <c r="AQ1270" s="2" t="s">
        <v>77</v>
      </c>
      <c r="AR1270" s="2" t="s">
        <v>75</v>
      </c>
      <c r="AS1270" s="2" t="s">
        <v>75</v>
      </c>
      <c r="AT1270" s="2" t="s">
        <v>76</v>
      </c>
      <c r="AU1270" s="2" t="s">
        <v>76</v>
      </c>
      <c r="AV1270" s="2" t="s">
        <v>1926</v>
      </c>
      <c r="AX1270" s="2" t="s">
        <v>488</v>
      </c>
      <c r="AZ1270" s="2" t="s">
        <v>73</v>
      </c>
      <c r="BA1270" s="2" t="s">
        <v>61</v>
      </c>
      <c r="BH1270" s="2">
        <f>O1270+AH1270+AL1270+AM1270+AN1270+AT1270+AU1270</f>
        <v>7</v>
      </c>
      <c r="BI1270" s="2">
        <f>J1270+K1270+L1270+M1270+AI1270+AJ1270+AO1270+AR1270+AS1270</f>
        <v>128</v>
      </c>
      <c r="BJ1270" s="1" t="str">
        <f>IF(AND(H1270&gt;"001",H1270&lt;"300"),"In-State","Out-State")</f>
        <v>In-State</v>
      </c>
    </row>
    <row r="1271" spans="1:62" x14ac:dyDescent="0.25">
      <c r="A1271" s="2" t="s">
        <v>61</v>
      </c>
      <c r="B1271" s="2" t="s">
        <v>62</v>
      </c>
      <c r="C1271" s="3"/>
      <c r="D1271" s="2" t="s">
        <v>80</v>
      </c>
      <c r="E1271" s="2" t="s">
        <v>61</v>
      </c>
      <c r="F1271" s="2"/>
      <c r="G1271" s="2" t="s">
        <v>61</v>
      </c>
      <c r="H1271" s="2" t="s">
        <v>64</v>
      </c>
      <c r="J1271" s="2" t="s">
        <v>67</v>
      </c>
      <c r="K1271" s="2" t="s">
        <v>227</v>
      </c>
      <c r="L1271" s="2" t="s">
        <v>67</v>
      </c>
      <c r="M1271" s="2" t="s">
        <v>67</v>
      </c>
      <c r="N1271" s="2" t="s">
        <v>222</v>
      </c>
      <c r="O1271" s="2" t="s">
        <v>93</v>
      </c>
      <c r="R1271" s="2" t="s">
        <v>61</v>
      </c>
      <c r="S1271" s="2" t="s">
        <v>94</v>
      </c>
      <c r="T1271" s="2" t="s">
        <v>1927</v>
      </c>
      <c r="V1271" s="2" t="s">
        <v>249</v>
      </c>
      <c r="W1271" s="2" t="s">
        <v>73</v>
      </c>
      <c r="X1271" s="2" t="s">
        <v>74</v>
      </c>
      <c r="AH1271" s="2" t="s">
        <v>75</v>
      </c>
      <c r="AI1271" s="2" t="s">
        <v>75</v>
      </c>
      <c r="AJ1271" s="2" t="s">
        <v>75</v>
      </c>
      <c r="AK1271" s="2" t="s">
        <v>93</v>
      </c>
      <c r="AL1271" s="2" t="s">
        <v>76</v>
      </c>
      <c r="AM1271" s="2" t="s">
        <v>76</v>
      </c>
      <c r="AN1271" s="2" t="s">
        <v>76</v>
      </c>
      <c r="AO1271" s="2" t="s">
        <v>75</v>
      </c>
      <c r="AP1271" s="2" t="s">
        <v>70</v>
      </c>
      <c r="AQ1271" s="2" t="s">
        <v>77</v>
      </c>
      <c r="AR1271" s="2" t="s">
        <v>75</v>
      </c>
      <c r="AS1271" s="2" t="s">
        <v>75</v>
      </c>
      <c r="AT1271" s="2" t="s">
        <v>76</v>
      </c>
      <c r="AU1271" s="2" t="s">
        <v>76</v>
      </c>
      <c r="AV1271" s="2" t="s">
        <v>1810</v>
      </c>
      <c r="AZ1271" s="2" t="s">
        <v>73</v>
      </c>
      <c r="BC1271" s="2" t="s">
        <v>94</v>
      </c>
      <c r="BH1271" s="2">
        <f>O1271+AH1271+AL1271+AM1271+AN1271+AT1271+AU1271</f>
        <v>3</v>
      </c>
      <c r="BI1271" s="2">
        <f>J1271+K1271+L1271+M1271+AI1271+AJ1271+AO1271+AR1271+AS1271</f>
        <v>48</v>
      </c>
      <c r="BJ1271" s="1" t="str">
        <f>IF(AND(H1271&gt;"001",H1271&lt;"300"),"In-State","Out-State")</f>
        <v>In-State</v>
      </c>
    </row>
    <row r="1272" spans="1:62" x14ac:dyDescent="0.25">
      <c r="A1272" s="2" t="s">
        <v>61</v>
      </c>
      <c r="B1272" s="2" t="s">
        <v>62</v>
      </c>
      <c r="C1272" s="3"/>
      <c r="D1272" s="2" t="s">
        <v>80</v>
      </c>
      <c r="E1272" s="2" t="s">
        <v>61</v>
      </c>
      <c r="F1272" s="2"/>
      <c r="G1272" s="2" t="s">
        <v>61</v>
      </c>
      <c r="H1272" s="2" t="s">
        <v>197</v>
      </c>
      <c r="J1272" s="2" t="s">
        <v>66</v>
      </c>
      <c r="K1272" s="2" t="s">
        <v>67</v>
      </c>
      <c r="L1272" s="2" t="s">
        <v>67</v>
      </c>
      <c r="M1272" s="2" t="s">
        <v>67</v>
      </c>
      <c r="N1272" s="2" t="s">
        <v>83</v>
      </c>
      <c r="O1272" s="2" t="s">
        <v>98</v>
      </c>
      <c r="R1272" s="2" t="s">
        <v>73</v>
      </c>
      <c r="S1272" s="2" t="s">
        <v>70</v>
      </c>
      <c r="T1272" s="2" t="s">
        <v>1928</v>
      </c>
      <c r="W1272" s="2" t="s">
        <v>73</v>
      </c>
      <c r="X1272" s="2" t="s">
        <v>74</v>
      </c>
      <c r="AA1272" s="2" t="s">
        <v>61</v>
      </c>
      <c r="AB1272" s="2" t="s">
        <v>73</v>
      </c>
      <c r="AH1272" s="2" t="s">
        <v>75</v>
      </c>
      <c r="AI1272" s="2" t="s">
        <v>75</v>
      </c>
      <c r="AJ1272" s="2" t="s">
        <v>75</v>
      </c>
      <c r="AK1272" s="2" t="s">
        <v>76</v>
      </c>
      <c r="AL1272" s="2" t="s">
        <v>76</v>
      </c>
      <c r="AM1272" s="2" t="s">
        <v>93</v>
      </c>
      <c r="AN1272" s="2" t="s">
        <v>76</v>
      </c>
      <c r="AO1272" s="2" t="s">
        <v>75</v>
      </c>
      <c r="AP1272" s="2" t="s">
        <v>73</v>
      </c>
      <c r="AQ1272" s="2" t="s">
        <v>77</v>
      </c>
      <c r="AR1272" s="2" t="s">
        <v>75</v>
      </c>
      <c r="AS1272" s="2" t="s">
        <v>75</v>
      </c>
      <c r="AT1272" s="2" t="s">
        <v>76</v>
      </c>
      <c r="AU1272" s="2" t="s">
        <v>76</v>
      </c>
      <c r="AV1272" s="2" t="s">
        <v>1929</v>
      </c>
      <c r="AX1272" s="2" t="s">
        <v>110</v>
      </c>
      <c r="AZ1272" s="2" t="s">
        <v>61</v>
      </c>
      <c r="BA1272" s="2" t="s">
        <v>61</v>
      </c>
      <c r="BH1272" s="2">
        <f>O1272+AH1272+AL1272+AM1272+AN1272+AT1272+AU1272</f>
        <v>13</v>
      </c>
      <c r="BI1272" s="2">
        <f>J1272+K1272+L1272+M1272+AI1272+AJ1272+AO1272+AR1272+AS1272</f>
        <v>224</v>
      </c>
      <c r="BJ1272" s="1" t="str">
        <f>IF(AND(H1272&gt;"001",H1272&lt;"300"),"In-State","Out-State")</f>
        <v>In-State</v>
      </c>
    </row>
    <row r="1273" spans="1:62" x14ac:dyDescent="0.25">
      <c r="A1273" s="2" t="s">
        <v>61</v>
      </c>
      <c r="B1273" s="2" t="s">
        <v>62</v>
      </c>
      <c r="C1273" s="3"/>
      <c r="D1273" s="2" t="s">
        <v>63</v>
      </c>
      <c r="E1273" s="2" t="s">
        <v>61</v>
      </c>
      <c r="F1273" s="2"/>
      <c r="G1273" s="2" t="s">
        <v>61</v>
      </c>
      <c r="H1273" s="2" t="s">
        <v>64</v>
      </c>
      <c r="J1273" s="2" t="s">
        <v>140</v>
      </c>
      <c r="K1273" s="2" t="s">
        <v>67</v>
      </c>
      <c r="L1273" s="2" t="s">
        <v>67</v>
      </c>
      <c r="M1273" s="2" t="s">
        <v>67</v>
      </c>
      <c r="N1273" s="2" t="s">
        <v>97</v>
      </c>
      <c r="O1273" s="2" t="s">
        <v>69</v>
      </c>
      <c r="R1273" s="2" t="s">
        <v>61</v>
      </c>
      <c r="S1273" s="2" t="s">
        <v>61</v>
      </c>
      <c r="T1273" s="2" t="s">
        <v>404</v>
      </c>
      <c r="V1273" s="2" t="s">
        <v>156</v>
      </c>
      <c r="W1273" s="2" t="s">
        <v>73</v>
      </c>
      <c r="X1273" s="2" t="s">
        <v>74</v>
      </c>
      <c r="AB1273" s="2" t="s">
        <v>73</v>
      </c>
      <c r="AH1273" s="2" t="s">
        <v>75</v>
      </c>
      <c r="AI1273" s="2" t="s">
        <v>75</v>
      </c>
      <c r="AJ1273" s="2" t="s">
        <v>75</v>
      </c>
      <c r="AK1273" s="2" t="s">
        <v>76</v>
      </c>
      <c r="AL1273" s="2" t="s">
        <v>76</v>
      </c>
      <c r="AM1273" s="2" t="s">
        <v>76</v>
      </c>
      <c r="AN1273" s="2" t="s">
        <v>76</v>
      </c>
      <c r="AO1273" s="2" t="s">
        <v>75</v>
      </c>
      <c r="AP1273" s="2" t="s">
        <v>70</v>
      </c>
      <c r="AQ1273" s="2" t="s">
        <v>77</v>
      </c>
      <c r="AR1273" s="2" t="s">
        <v>75</v>
      </c>
      <c r="AS1273" s="2" t="s">
        <v>75</v>
      </c>
      <c r="AT1273" s="2" t="s">
        <v>76</v>
      </c>
      <c r="AU1273" s="2" t="s">
        <v>76</v>
      </c>
      <c r="AV1273" s="2" t="s">
        <v>1930</v>
      </c>
      <c r="AX1273" s="2" t="s">
        <v>79</v>
      </c>
      <c r="AZ1273" s="2" t="s">
        <v>73</v>
      </c>
      <c r="BA1273" s="2" t="s">
        <v>61</v>
      </c>
      <c r="BH1273" s="2">
        <f>O1273+AH1273+AL1273+AM1273+AN1273+AT1273+AU1273</f>
        <v>14</v>
      </c>
      <c r="BI1273" s="2">
        <f>J1273+K1273+L1273+M1273+AI1273+AJ1273+AO1273+AR1273+AS1273</f>
        <v>256</v>
      </c>
      <c r="BJ1273" s="1" t="str">
        <f>IF(AND(H1273&gt;"001",H1273&lt;"300"),"In-State","Out-State")</f>
        <v>In-State</v>
      </c>
    </row>
    <row r="1274" spans="1:62" x14ac:dyDescent="0.25">
      <c r="A1274" s="2" t="s">
        <v>61</v>
      </c>
      <c r="B1274" s="2" t="s">
        <v>62</v>
      </c>
      <c r="C1274" s="3"/>
      <c r="D1274" s="2" t="s">
        <v>80</v>
      </c>
      <c r="E1274" s="2" t="s">
        <v>73</v>
      </c>
      <c r="F1274" s="2"/>
      <c r="G1274" s="2" t="s">
        <v>61</v>
      </c>
      <c r="H1274" s="2" t="s">
        <v>64</v>
      </c>
      <c r="J1274" s="2" t="s">
        <v>127</v>
      </c>
      <c r="K1274" s="2" t="s">
        <v>67</v>
      </c>
      <c r="L1274" s="2" t="s">
        <v>67</v>
      </c>
      <c r="M1274" s="2" t="s">
        <v>67</v>
      </c>
      <c r="N1274" s="2" t="s">
        <v>393</v>
      </c>
      <c r="O1274" s="2" t="s">
        <v>165</v>
      </c>
      <c r="R1274" s="2" t="s">
        <v>73</v>
      </c>
      <c r="S1274" s="2" t="s">
        <v>61</v>
      </c>
      <c r="T1274" s="2" t="s">
        <v>386</v>
      </c>
      <c r="V1274" s="2" t="s">
        <v>107</v>
      </c>
      <c r="W1274" s="2" t="s">
        <v>73</v>
      </c>
      <c r="X1274" s="2" t="s">
        <v>74</v>
      </c>
      <c r="AH1274" s="2" t="s">
        <v>75</v>
      </c>
      <c r="AI1274" s="2" t="s">
        <v>75</v>
      </c>
      <c r="AJ1274" s="2" t="s">
        <v>75</v>
      </c>
      <c r="AK1274" s="2" t="s">
        <v>76</v>
      </c>
      <c r="AL1274" s="2" t="s">
        <v>76</v>
      </c>
      <c r="AM1274" s="2" t="s">
        <v>76</v>
      </c>
      <c r="AN1274" s="2" t="s">
        <v>76</v>
      </c>
      <c r="AO1274" s="2" t="s">
        <v>75</v>
      </c>
      <c r="AP1274" s="2" t="s">
        <v>61</v>
      </c>
      <c r="AQ1274" s="2" t="s">
        <v>77</v>
      </c>
      <c r="AR1274" s="2" t="s">
        <v>75</v>
      </c>
      <c r="AS1274" s="2" t="s">
        <v>75</v>
      </c>
      <c r="AT1274" s="2" t="s">
        <v>76</v>
      </c>
      <c r="AU1274" s="2" t="s">
        <v>76</v>
      </c>
      <c r="AV1274" s="2" t="s">
        <v>1630</v>
      </c>
      <c r="AX1274" s="2" t="s">
        <v>131</v>
      </c>
      <c r="AZ1274" s="2" t="s">
        <v>73</v>
      </c>
      <c r="BA1274" s="2" t="s">
        <v>61</v>
      </c>
      <c r="BH1274" s="2">
        <f>O1274+AH1274+AL1274+AM1274+AN1274+AT1274+AU1274</f>
        <v>4</v>
      </c>
      <c r="BI1274" s="2">
        <f>J1274+K1274+L1274+M1274+AI1274+AJ1274+AO1274+AR1274+AS1274</f>
        <v>80</v>
      </c>
      <c r="BJ1274" s="1" t="str">
        <f>IF(AND(H1274&gt;"001",H1274&lt;"300"),"In-State","Out-State")</f>
        <v>In-State</v>
      </c>
    </row>
    <row r="1275" spans="1:62" x14ac:dyDescent="0.25">
      <c r="A1275" s="2" t="s">
        <v>61</v>
      </c>
      <c r="B1275" s="2" t="s">
        <v>62</v>
      </c>
      <c r="C1275" s="3"/>
      <c r="D1275" s="2" t="s">
        <v>80</v>
      </c>
      <c r="E1275" s="2" t="s">
        <v>61</v>
      </c>
      <c r="F1275" s="2"/>
      <c r="G1275" s="2" t="s">
        <v>61</v>
      </c>
      <c r="H1275" s="2" t="s">
        <v>64</v>
      </c>
      <c r="J1275" s="2" t="s">
        <v>128</v>
      </c>
      <c r="K1275" s="2" t="s">
        <v>67</v>
      </c>
      <c r="L1275" s="2" t="s">
        <v>67</v>
      </c>
      <c r="M1275" s="2" t="s">
        <v>67</v>
      </c>
      <c r="N1275" s="2" t="s">
        <v>83</v>
      </c>
      <c r="O1275" s="2" t="s">
        <v>98</v>
      </c>
      <c r="R1275" s="2" t="s">
        <v>73</v>
      </c>
      <c r="S1275" s="2" t="s">
        <v>61</v>
      </c>
      <c r="T1275" s="2" t="s">
        <v>396</v>
      </c>
      <c r="V1275" s="2" t="s">
        <v>249</v>
      </c>
      <c r="W1275" s="2" t="s">
        <v>73</v>
      </c>
      <c r="X1275" s="2" t="s">
        <v>74</v>
      </c>
      <c r="AB1275" s="2" t="s">
        <v>73</v>
      </c>
      <c r="AH1275" s="2" t="s">
        <v>75</v>
      </c>
      <c r="AI1275" s="2" t="s">
        <v>75</v>
      </c>
      <c r="AJ1275" s="2" t="s">
        <v>75</v>
      </c>
      <c r="AK1275" s="2" t="s">
        <v>76</v>
      </c>
      <c r="AL1275" s="2" t="s">
        <v>76</v>
      </c>
      <c r="AM1275" s="2" t="s">
        <v>76</v>
      </c>
      <c r="AN1275" s="2" t="s">
        <v>76</v>
      </c>
      <c r="AO1275" s="2" t="s">
        <v>75</v>
      </c>
      <c r="AP1275" s="2" t="s">
        <v>73</v>
      </c>
      <c r="AQ1275" s="2" t="s">
        <v>77</v>
      </c>
      <c r="AR1275" s="2" t="s">
        <v>75</v>
      </c>
      <c r="AS1275" s="2" t="s">
        <v>75</v>
      </c>
      <c r="AT1275" s="2" t="s">
        <v>76</v>
      </c>
      <c r="AU1275" s="2" t="s">
        <v>76</v>
      </c>
      <c r="AV1275" s="2" t="s">
        <v>1931</v>
      </c>
      <c r="AX1275" s="2" t="s">
        <v>1932</v>
      </c>
      <c r="AZ1275" s="2" t="s">
        <v>73</v>
      </c>
      <c r="BA1275" s="2" t="s">
        <v>61</v>
      </c>
      <c r="BH1275" s="2">
        <f>O1275+AH1275+AL1275+AM1275+AN1275+AT1275+AU1275</f>
        <v>10</v>
      </c>
      <c r="BI1275" s="2">
        <f>J1275+K1275+L1275+M1275+AI1275+AJ1275+AO1275+AR1275+AS1275</f>
        <v>176</v>
      </c>
      <c r="BJ1275" s="1" t="str">
        <f>IF(AND(H1275&gt;"001",H1275&lt;"300"),"In-State","Out-State")</f>
        <v>In-State</v>
      </c>
    </row>
    <row r="1276" spans="1:62" x14ac:dyDescent="0.25">
      <c r="A1276" s="2" t="s">
        <v>61</v>
      </c>
      <c r="B1276" s="2" t="s">
        <v>62</v>
      </c>
      <c r="C1276" s="3"/>
      <c r="D1276" s="2" t="s">
        <v>80</v>
      </c>
      <c r="E1276" s="2" t="s">
        <v>73</v>
      </c>
      <c r="F1276" s="2"/>
      <c r="G1276" s="2" t="s">
        <v>61</v>
      </c>
      <c r="H1276" s="2" t="s">
        <v>64</v>
      </c>
      <c r="J1276" s="2" t="s">
        <v>128</v>
      </c>
      <c r="K1276" s="2" t="s">
        <v>67</v>
      </c>
      <c r="L1276" s="2" t="s">
        <v>67</v>
      </c>
      <c r="M1276" s="2" t="s">
        <v>67</v>
      </c>
      <c r="N1276" s="2" t="s">
        <v>338</v>
      </c>
      <c r="O1276" s="2" t="s">
        <v>76</v>
      </c>
      <c r="R1276" s="2" t="s">
        <v>61</v>
      </c>
      <c r="S1276" s="2" t="s">
        <v>61</v>
      </c>
      <c r="T1276" s="2" t="s">
        <v>1933</v>
      </c>
      <c r="V1276" s="2" t="s">
        <v>63</v>
      </c>
      <c r="W1276" s="2" t="s">
        <v>73</v>
      </c>
      <c r="X1276" s="2" t="s">
        <v>74</v>
      </c>
      <c r="AH1276" s="2" t="s">
        <v>75</v>
      </c>
      <c r="AI1276" s="2" t="s">
        <v>75</v>
      </c>
      <c r="AJ1276" s="2" t="s">
        <v>75</v>
      </c>
      <c r="AK1276" s="2" t="s">
        <v>76</v>
      </c>
      <c r="AL1276" s="2" t="s">
        <v>98</v>
      </c>
      <c r="AM1276" s="2" t="s">
        <v>76</v>
      </c>
      <c r="AN1276" s="2" t="s">
        <v>76</v>
      </c>
      <c r="AO1276" s="2" t="s">
        <v>75</v>
      </c>
      <c r="AP1276" s="2" t="s">
        <v>61</v>
      </c>
      <c r="AQ1276" s="2" t="s">
        <v>77</v>
      </c>
      <c r="AR1276" s="2" t="s">
        <v>75</v>
      </c>
      <c r="AS1276" s="2" t="s">
        <v>75</v>
      </c>
      <c r="AT1276" s="2" t="s">
        <v>76</v>
      </c>
      <c r="AU1276" s="2" t="s">
        <v>76</v>
      </c>
      <c r="AV1276" s="2" t="s">
        <v>1930</v>
      </c>
      <c r="AX1276" s="2" t="s">
        <v>79</v>
      </c>
      <c r="AZ1276" s="2" t="s">
        <v>73</v>
      </c>
      <c r="BA1276" s="2" t="s">
        <v>61</v>
      </c>
      <c r="BH1276" s="2">
        <f>O1276+AH1276+AL1276+AM1276+AN1276+AT1276+AU1276</f>
        <v>10</v>
      </c>
      <c r="BI1276" s="2">
        <f>J1276+K1276+L1276+M1276+AI1276+AJ1276+AO1276+AR1276+AS1276</f>
        <v>176</v>
      </c>
      <c r="BJ1276" s="1" t="str">
        <f>IF(AND(H1276&gt;"001",H1276&lt;"300"),"In-State","Out-State")</f>
        <v>In-State</v>
      </c>
    </row>
    <row r="1277" spans="1:62" x14ac:dyDescent="0.25">
      <c r="A1277" s="2" t="s">
        <v>61</v>
      </c>
      <c r="B1277" s="2" t="s">
        <v>62</v>
      </c>
      <c r="C1277" s="3"/>
      <c r="D1277" s="2" t="s">
        <v>63</v>
      </c>
      <c r="E1277" s="2" t="s">
        <v>73</v>
      </c>
      <c r="F1277" s="2"/>
      <c r="G1277" s="2" t="s">
        <v>61</v>
      </c>
      <c r="H1277" s="2" t="s">
        <v>64</v>
      </c>
      <c r="J1277" s="2" t="s">
        <v>67</v>
      </c>
      <c r="K1277" s="2" t="s">
        <v>67</v>
      </c>
      <c r="L1277" s="2" t="s">
        <v>205</v>
      </c>
      <c r="M1277" s="2" t="s">
        <v>67</v>
      </c>
      <c r="N1277" s="2" t="s">
        <v>104</v>
      </c>
      <c r="O1277" s="2" t="s">
        <v>76</v>
      </c>
      <c r="R1277" s="2" t="s">
        <v>70</v>
      </c>
      <c r="S1277" s="2" t="s">
        <v>61</v>
      </c>
      <c r="T1277" s="2" t="s">
        <v>1934</v>
      </c>
      <c r="V1277" s="2" t="s">
        <v>149</v>
      </c>
      <c r="W1277" s="2" t="s">
        <v>73</v>
      </c>
      <c r="X1277" s="2" t="s">
        <v>74</v>
      </c>
      <c r="AH1277" s="2" t="s">
        <v>75</v>
      </c>
      <c r="AI1277" s="2" t="s">
        <v>75</v>
      </c>
      <c r="AJ1277" s="2" t="s">
        <v>75</v>
      </c>
      <c r="AK1277" s="2" t="s">
        <v>76</v>
      </c>
      <c r="AL1277" s="2" t="s">
        <v>76</v>
      </c>
      <c r="AM1277" s="2" t="s">
        <v>76</v>
      </c>
      <c r="AN1277" s="2" t="s">
        <v>122</v>
      </c>
      <c r="AO1277" s="2" t="s">
        <v>75</v>
      </c>
      <c r="AP1277" s="2" t="s">
        <v>61</v>
      </c>
      <c r="AQ1277" s="2" t="s">
        <v>77</v>
      </c>
      <c r="AR1277" s="2" t="s">
        <v>75</v>
      </c>
      <c r="AS1277" s="2" t="s">
        <v>75</v>
      </c>
      <c r="AT1277" s="2" t="s">
        <v>76</v>
      </c>
      <c r="AU1277" s="2" t="s">
        <v>76</v>
      </c>
      <c r="AV1277" s="2" t="s">
        <v>1935</v>
      </c>
      <c r="AZ1277" s="2" t="s">
        <v>73</v>
      </c>
      <c r="BA1277" s="2" t="s">
        <v>61</v>
      </c>
      <c r="BH1277" s="2">
        <f>O1277+AH1277+AL1277+AM1277+AN1277+AT1277+AU1277</f>
        <v>8</v>
      </c>
      <c r="BI1277" s="2">
        <f>J1277+K1277+L1277+M1277+AI1277+AJ1277+AO1277+AR1277+AS1277</f>
        <v>192</v>
      </c>
      <c r="BJ1277" s="1" t="str">
        <f>IF(AND(H1277&gt;"001",H1277&lt;"300"),"In-State","Out-State")</f>
        <v>In-State</v>
      </c>
    </row>
    <row r="1278" spans="1:62" x14ac:dyDescent="0.25">
      <c r="A1278" s="2" t="s">
        <v>61</v>
      </c>
      <c r="B1278" s="2" t="s">
        <v>62</v>
      </c>
      <c r="C1278" s="3"/>
      <c r="D1278" s="2" t="s">
        <v>80</v>
      </c>
      <c r="E1278" s="2" t="s">
        <v>73</v>
      </c>
      <c r="F1278" s="2"/>
      <c r="G1278" s="2" t="s">
        <v>61</v>
      </c>
      <c r="H1278" s="2" t="s">
        <v>189</v>
      </c>
      <c r="J1278" s="2" t="s">
        <v>383</v>
      </c>
      <c r="K1278" s="2" t="s">
        <v>67</v>
      </c>
      <c r="L1278" s="2" t="s">
        <v>392</v>
      </c>
      <c r="M1278" s="2" t="s">
        <v>67</v>
      </c>
      <c r="N1278" s="2" t="s">
        <v>393</v>
      </c>
      <c r="O1278" s="2" t="s">
        <v>90</v>
      </c>
      <c r="R1278" s="2" t="s">
        <v>73</v>
      </c>
      <c r="S1278" s="2" t="s">
        <v>61</v>
      </c>
      <c r="T1278" s="2" t="s">
        <v>1885</v>
      </c>
      <c r="V1278" s="2" t="s">
        <v>63</v>
      </c>
      <c r="W1278" s="2" t="s">
        <v>73</v>
      </c>
      <c r="X1278" s="2" t="s">
        <v>74</v>
      </c>
      <c r="AB1278" s="2" t="s">
        <v>73</v>
      </c>
      <c r="AH1278" s="2" t="s">
        <v>75</v>
      </c>
      <c r="AI1278" s="2" t="s">
        <v>75</v>
      </c>
      <c r="AJ1278" s="2" t="s">
        <v>75</v>
      </c>
      <c r="AK1278" s="2" t="s">
        <v>76</v>
      </c>
      <c r="AL1278" s="2" t="s">
        <v>76</v>
      </c>
      <c r="AM1278" s="2" t="s">
        <v>76</v>
      </c>
      <c r="AN1278" s="2" t="s">
        <v>93</v>
      </c>
      <c r="AO1278" s="2" t="s">
        <v>75</v>
      </c>
      <c r="AP1278" s="2" t="s">
        <v>61</v>
      </c>
      <c r="AQ1278" s="2" t="s">
        <v>77</v>
      </c>
      <c r="AR1278" s="2" t="s">
        <v>75</v>
      </c>
      <c r="AS1278" s="2" t="s">
        <v>75</v>
      </c>
      <c r="AT1278" s="2" t="s">
        <v>76</v>
      </c>
      <c r="AU1278" s="2" t="s">
        <v>76</v>
      </c>
      <c r="AV1278" s="2" t="s">
        <v>1936</v>
      </c>
      <c r="AX1278" s="2" t="s">
        <v>192</v>
      </c>
      <c r="AZ1278" s="2" t="s">
        <v>73</v>
      </c>
      <c r="BA1278" s="2" t="s">
        <v>61</v>
      </c>
      <c r="BH1278" s="2">
        <f>O1278+AH1278+AL1278+AM1278+AN1278+AT1278+AU1278</f>
        <v>12</v>
      </c>
      <c r="BI1278" s="2">
        <f>J1278+K1278+L1278+M1278+AI1278+AJ1278+AO1278+AR1278+AS1278</f>
        <v>208</v>
      </c>
      <c r="BJ1278" s="1" t="str">
        <f>IF(AND(H1278&gt;"001",H1278&lt;"300"),"In-State","Out-State")</f>
        <v>In-State</v>
      </c>
    </row>
    <row r="1279" spans="1:62" x14ac:dyDescent="0.25">
      <c r="A1279" s="2" t="s">
        <v>61</v>
      </c>
      <c r="B1279" s="2" t="s">
        <v>62</v>
      </c>
      <c r="C1279" s="3"/>
      <c r="D1279" s="2" t="s">
        <v>80</v>
      </c>
      <c r="E1279" s="2" t="s">
        <v>73</v>
      </c>
      <c r="F1279" s="2"/>
      <c r="G1279" s="2" t="s">
        <v>61</v>
      </c>
      <c r="H1279" s="2" t="s">
        <v>64</v>
      </c>
      <c r="J1279" s="2" t="s">
        <v>82</v>
      </c>
      <c r="K1279" s="2" t="s">
        <v>67</v>
      </c>
      <c r="L1279" s="2" t="s">
        <v>67</v>
      </c>
      <c r="M1279" s="2" t="s">
        <v>67</v>
      </c>
      <c r="N1279" s="2" t="s">
        <v>198</v>
      </c>
      <c r="O1279" s="2" t="s">
        <v>108</v>
      </c>
      <c r="R1279" s="2" t="s">
        <v>61</v>
      </c>
      <c r="S1279" s="2" t="s">
        <v>61</v>
      </c>
      <c r="T1279" s="2" t="s">
        <v>386</v>
      </c>
      <c r="V1279" s="2" t="s">
        <v>292</v>
      </c>
      <c r="W1279" s="2" t="s">
        <v>73</v>
      </c>
      <c r="X1279" s="2" t="s">
        <v>74</v>
      </c>
      <c r="AH1279" s="2" t="s">
        <v>75</v>
      </c>
      <c r="AI1279" s="2" t="s">
        <v>75</v>
      </c>
      <c r="AJ1279" s="2" t="s">
        <v>75</v>
      </c>
      <c r="AK1279" s="2" t="s">
        <v>76</v>
      </c>
      <c r="AL1279" s="2" t="s">
        <v>76</v>
      </c>
      <c r="AM1279" s="2" t="s">
        <v>76</v>
      </c>
      <c r="AN1279" s="2" t="s">
        <v>76</v>
      </c>
      <c r="AO1279" s="2" t="s">
        <v>75</v>
      </c>
      <c r="AP1279" s="2" t="s">
        <v>73</v>
      </c>
      <c r="AQ1279" s="2" t="s">
        <v>77</v>
      </c>
      <c r="AR1279" s="2" t="s">
        <v>75</v>
      </c>
      <c r="AS1279" s="2" t="s">
        <v>75</v>
      </c>
      <c r="AT1279" s="2" t="s">
        <v>76</v>
      </c>
      <c r="AU1279" s="2" t="s">
        <v>76</v>
      </c>
      <c r="AV1279" s="2" t="s">
        <v>1539</v>
      </c>
      <c r="AZ1279" s="2" t="s">
        <v>73</v>
      </c>
      <c r="BA1279" s="2" t="s">
        <v>61</v>
      </c>
      <c r="BH1279" s="2">
        <f>O1279+AH1279+AL1279+AM1279+AN1279+AT1279+AU1279</f>
        <v>12</v>
      </c>
      <c r="BI1279" s="2">
        <f>J1279+K1279+L1279+M1279+AI1279+AJ1279+AO1279+AR1279+AS1279</f>
        <v>208</v>
      </c>
      <c r="BJ1279" s="1" t="str">
        <f>IF(AND(H1279&gt;"001",H1279&lt;"300"),"In-State","Out-State")</f>
        <v>In-State</v>
      </c>
    </row>
    <row r="1280" spans="1:62" x14ac:dyDescent="0.25">
      <c r="A1280" s="2" t="s">
        <v>61</v>
      </c>
      <c r="B1280" s="2" t="s">
        <v>62</v>
      </c>
      <c r="C1280" s="3"/>
      <c r="D1280" s="2" t="s">
        <v>63</v>
      </c>
      <c r="E1280" s="2" t="s">
        <v>73</v>
      </c>
      <c r="F1280" s="2"/>
      <c r="G1280" s="2" t="s">
        <v>61</v>
      </c>
      <c r="H1280" s="2" t="s">
        <v>81</v>
      </c>
      <c r="J1280" s="2" t="s">
        <v>383</v>
      </c>
      <c r="K1280" s="2" t="s">
        <v>67</v>
      </c>
      <c r="L1280" s="2" t="s">
        <v>67</v>
      </c>
      <c r="M1280" s="2" t="s">
        <v>67</v>
      </c>
      <c r="N1280" s="2" t="s">
        <v>672</v>
      </c>
      <c r="O1280" s="2" t="s">
        <v>90</v>
      </c>
      <c r="R1280" s="2" t="s">
        <v>61</v>
      </c>
      <c r="S1280" s="2" t="s">
        <v>61</v>
      </c>
      <c r="T1280" s="2" t="s">
        <v>1368</v>
      </c>
      <c r="V1280" s="2" t="s">
        <v>92</v>
      </c>
      <c r="W1280" s="2" t="s">
        <v>73</v>
      </c>
      <c r="X1280" s="2" t="s">
        <v>74</v>
      </c>
      <c r="AH1280" s="2" t="s">
        <v>75</v>
      </c>
      <c r="AI1280" s="2" t="s">
        <v>75</v>
      </c>
      <c r="AJ1280" s="2" t="s">
        <v>75</v>
      </c>
      <c r="AK1280" s="2" t="s">
        <v>76</v>
      </c>
      <c r="AL1280" s="2" t="s">
        <v>76</v>
      </c>
      <c r="AM1280" s="2" t="s">
        <v>76</v>
      </c>
      <c r="AN1280" s="2" t="s">
        <v>76</v>
      </c>
      <c r="AO1280" s="2" t="s">
        <v>75</v>
      </c>
      <c r="AP1280" s="2" t="s">
        <v>61</v>
      </c>
      <c r="AQ1280" s="2" t="s">
        <v>77</v>
      </c>
      <c r="AR1280" s="2" t="s">
        <v>75</v>
      </c>
      <c r="AS1280" s="2" t="s">
        <v>75</v>
      </c>
      <c r="AT1280" s="2" t="s">
        <v>76</v>
      </c>
      <c r="AU1280" s="2" t="s">
        <v>76</v>
      </c>
      <c r="AV1280" s="2" t="s">
        <v>753</v>
      </c>
      <c r="AX1280" s="2" t="s">
        <v>331</v>
      </c>
      <c r="AZ1280" s="2" t="s">
        <v>73</v>
      </c>
      <c r="BA1280" s="2" t="s">
        <v>61</v>
      </c>
      <c r="BH1280" s="2">
        <f>O1280+AH1280+AL1280+AM1280+AN1280+AT1280+AU1280</f>
        <v>9</v>
      </c>
      <c r="BI1280" s="2">
        <f>J1280+K1280+L1280+M1280+AI1280+AJ1280+AO1280+AR1280+AS1280</f>
        <v>144</v>
      </c>
      <c r="BJ1280" s="1" t="str">
        <f>IF(AND(H1280&gt;"001",H1280&lt;"300"),"In-State","Out-State")</f>
        <v>In-State</v>
      </c>
    </row>
    <row r="1281" spans="1:62" x14ac:dyDescent="0.25">
      <c r="A1281" s="2" t="s">
        <v>61</v>
      </c>
      <c r="B1281" s="2" t="s">
        <v>62</v>
      </c>
      <c r="C1281" s="3"/>
      <c r="D1281" s="2" t="s">
        <v>80</v>
      </c>
      <c r="E1281" s="2" t="s">
        <v>73</v>
      </c>
      <c r="F1281" s="2"/>
      <c r="G1281" s="2" t="s">
        <v>61</v>
      </c>
      <c r="H1281" s="2" t="s">
        <v>197</v>
      </c>
      <c r="J1281" s="2" t="s">
        <v>67</v>
      </c>
      <c r="K1281" s="2" t="s">
        <v>67</v>
      </c>
      <c r="L1281" s="2" t="s">
        <v>442</v>
      </c>
      <c r="M1281" s="2" t="s">
        <v>67</v>
      </c>
      <c r="N1281" s="2" t="s">
        <v>83</v>
      </c>
      <c r="O1281" s="2" t="s">
        <v>76</v>
      </c>
      <c r="R1281" s="2" t="s">
        <v>70</v>
      </c>
      <c r="S1281" s="2" t="s">
        <v>94</v>
      </c>
      <c r="T1281" s="2" t="s">
        <v>593</v>
      </c>
      <c r="V1281" s="2" t="s">
        <v>124</v>
      </c>
      <c r="W1281" s="2" t="s">
        <v>73</v>
      </c>
      <c r="X1281" s="2" t="s">
        <v>74</v>
      </c>
      <c r="AH1281" s="2" t="s">
        <v>75</v>
      </c>
      <c r="AI1281" s="2" t="s">
        <v>75</v>
      </c>
      <c r="AJ1281" s="2" t="s">
        <v>75</v>
      </c>
      <c r="AK1281" s="2" t="s">
        <v>76</v>
      </c>
      <c r="AL1281" s="2" t="s">
        <v>76</v>
      </c>
      <c r="AM1281" s="2" t="s">
        <v>76</v>
      </c>
      <c r="AN1281" s="2" t="s">
        <v>444</v>
      </c>
      <c r="AO1281" s="2" t="s">
        <v>75</v>
      </c>
      <c r="AP1281" s="2" t="s">
        <v>61</v>
      </c>
      <c r="AQ1281" s="2" t="s">
        <v>77</v>
      </c>
      <c r="AR1281" s="2" t="s">
        <v>75</v>
      </c>
      <c r="AS1281" s="2" t="s">
        <v>75</v>
      </c>
      <c r="AT1281" s="2" t="s">
        <v>76</v>
      </c>
      <c r="AU1281" s="2" t="s">
        <v>76</v>
      </c>
      <c r="AV1281" s="2" t="s">
        <v>142</v>
      </c>
      <c r="AW1281" s="2" t="s">
        <v>163</v>
      </c>
      <c r="AZ1281" s="2" t="s">
        <v>73</v>
      </c>
      <c r="BC1281" s="2" t="s">
        <v>94</v>
      </c>
      <c r="BH1281" s="2">
        <f>O1281+AH1281+AL1281+AM1281+AN1281+AT1281+AU1281</f>
        <v>15</v>
      </c>
      <c r="BI1281" s="2">
        <f>J1281+K1281+L1281+M1281+AI1281+AJ1281+AO1281+AR1281+AS1281</f>
        <v>528</v>
      </c>
      <c r="BJ1281" s="1" t="str">
        <f>IF(AND(H1281&gt;"001",H1281&lt;"300"),"In-State","Out-State")</f>
        <v>In-State</v>
      </c>
    </row>
    <row r="1282" spans="1:62" x14ac:dyDescent="0.25">
      <c r="A1282" s="2" t="s">
        <v>61</v>
      </c>
      <c r="B1282" s="2" t="s">
        <v>62</v>
      </c>
      <c r="C1282" s="3"/>
      <c r="D1282" s="2" t="s">
        <v>80</v>
      </c>
      <c r="E1282" s="2" t="s">
        <v>61</v>
      </c>
      <c r="F1282" s="2"/>
      <c r="G1282" s="2" t="s">
        <v>61</v>
      </c>
      <c r="H1282" s="2" t="s">
        <v>81</v>
      </c>
      <c r="J1282" s="2" t="s">
        <v>227</v>
      </c>
      <c r="K1282" s="2" t="s">
        <v>67</v>
      </c>
      <c r="L1282" s="2" t="s">
        <v>67</v>
      </c>
      <c r="M1282" s="2" t="s">
        <v>67</v>
      </c>
      <c r="N1282" s="2" t="s">
        <v>83</v>
      </c>
      <c r="O1282" s="2" t="s">
        <v>93</v>
      </c>
      <c r="R1282" s="2" t="s">
        <v>73</v>
      </c>
      <c r="S1282" s="2" t="s">
        <v>61</v>
      </c>
      <c r="T1282" s="2" t="s">
        <v>1937</v>
      </c>
      <c r="V1282" s="2" t="s">
        <v>124</v>
      </c>
      <c r="W1282" s="2" t="s">
        <v>73</v>
      </c>
      <c r="X1282" s="2" t="s">
        <v>74</v>
      </c>
      <c r="AH1282" s="2" t="s">
        <v>75</v>
      </c>
      <c r="AI1282" s="2" t="s">
        <v>75</v>
      </c>
      <c r="AJ1282" s="2" t="s">
        <v>75</v>
      </c>
      <c r="AK1282" s="2" t="s">
        <v>76</v>
      </c>
      <c r="AL1282" s="2" t="s">
        <v>76</v>
      </c>
      <c r="AM1282" s="2" t="s">
        <v>76</v>
      </c>
      <c r="AN1282" s="2" t="s">
        <v>76</v>
      </c>
      <c r="AO1282" s="2" t="s">
        <v>75</v>
      </c>
      <c r="AP1282" s="2" t="s">
        <v>73</v>
      </c>
      <c r="AQ1282" s="2" t="s">
        <v>77</v>
      </c>
      <c r="AR1282" s="2" t="s">
        <v>75</v>
      </c>
      <c r="AS1282" s="2" t="s">
        <v>75</v>
      </c>
      <c r="AT1282" s="2" t="s">
        <v>76</v>
      </c>
      <c r="AU1282" s="2" t="s">
        <v>76</v>
      </c>
      <c r="AV1282" s="2" t="s">
        <v>1558</v>
      </c>
      <c r="AZ1282" s="2" t="s">
        <v>73</v>
      </c>
      <c r="BA1282" s="2" t="s">
        <v>61</v>
      </c>
      <c r="BH1282" s="2">
        <f>O1282+AH1282+AL1282+AM1282+AN1282+AT1282+AU1282</f>
        <v>3</v>
      </c>
      <c r="BI1282" s="2">
        <f>J1282+K1282+L1282+M1282+AI1282+AJ1282+AO1282+AR1282+AS1282</f>
        <v>48</v>
      </c>
      <c r="BJ1282" s="1" t="str">
        <f>IF(AND(H1282&gt;"001",H1282&lt;"300"),"In-State","Out-State")</f>
        <v>In-State</v>
      </c>
    </row>
    <row r="1283" spans="1:62" x14ac:dyDescent="0.25">
      <c r="A1283" s="2" t="s">
        <v>61</v>
      </c>
      <c r="B1283" s="2" t="s">
        <v>62</v>
      </c>
      <c r="C1283" s="3"/>
      <c r="D1283" s="2" t="s">
        <v>80</v>
      </c>
      <c r="E1283" s="2" t="s">
        <v>73</v>
      </c>
      <c r="F1283" s="2"/>
      <c r="G1283" s="2" t="s">
        <v>61</v>
      </c>
      <c r="H1283" s="2" t="s">
        <v>64</v>
      </c>
      <c r="J1283" s="2" t="s">
        <v>205</v>
      </c>
      <c r="K1283" s="2" t="s">
        <v>67</v>
      </c>
      <c r="L1283" s="2" t="s">
        <v>67</v>
      </c>
      <c r="M1283" s="2" t="s">
        <v>67</v>
      </c>
      <c r="N1283" s="2" t="s">
        <v>97</v>
      </c>
      <c r="O1283" s="2" t="s">
        <v>108</v>
      </c>
      <c r="R1283" s="2" t="s">
        <v>61</v>
      </c>
      <c r="S1283" s="2" t="s">
        <v>61</v>
      </c>
      <c r="T1283" s="2" t="s">
        <v>947</v>
      </c>
      <c r="V1283" s="2" t="s">
        <v>72</v>
      </c>
      <c r="W1283" s="2" t="s">
        <v>73</v>
      </c>
      <c r="X1283" s="2" t="s">
        <v>74</v>
      </c>
      <c r="AB1283" s="2" t="s">
        <v>73</v>
      </c>
      <c r="AH1283" s="2" t="s">
        <v>75</v>
      </c>
      <c r="AI1283" s="2" t="s">
        <v>75</v>
      </c>
      <c r="AJ1283" s="2" t="s">
        <v>75</v>
      </c>
      <c r="AK1283" s="2" t="s">
        <v>76</v>
      </c>
      <c r="AL1283" s="2" t="s">
        <v>76</v>
      </c>
      <c r="AM1283" s="2" t="s">
        <v>76</v>
      </c>
      <c r="AN1283" s="2" t="s">
        <v>76</v>
      </c>
      <c r="AO1283" s="2" t="s">
        <v>75</v>
      </c>
      <c r="AP1283" s="2" t="s">
        <v>70</v>
      </c>
      <c r="AQ1283" s="2" t="s">
        <v>77</v>
      </c>
      <c r="AR1283" s="2" t="s">
        <v>75</v>
      </c>
      <c r="AS1283" s="2" t="s">
        <v>75</v>
      </c>
      <c r="AT1283" s="2" t="s">
        <v>76</v>
      </c>
      <c r="AU1283" s="2" t="s">
        <v>76</v>
      </c>
      <c r="AV1283" s="2" t="s">
        <v>225</v>
      </c>
      <c r="AX1283" s="2" t="s">
        <v>79</v>
      </c>
      <c r="AZ1283" s="2" t="s">
        <v>73</v>
      </c>
      <c r="BA1283" s="2" t="s">
        <v>61</v>
      </c>
      <c r="BH1283" s="2">
        <f>O1283+AH1283+AL1283+AM1283+AN1283+AT1283+AU1283</f>
        <v>12</v>
      </c>
      <c r="BI1283" s="2">
        <f>J1283+K1283+L1283+M1283+AI1283+AJ1283+AO1283+AR1283+AS1283</f>
        <v>192</v>
      </c>
      <c r="BJ1283" s="1" t="str">
        <f>IF(AND(H1283&gt;"001",H1283&lt;"300"),"In-State","Out-State")</f>
        <v>In-State</v>
      </c>
    </row>
    <row r="1284" spans="1:62" x14ac:dyDescent="0.25">
      <c r="A1284" s="2" t="s">
        <v>61</v>
      </c>
      <c r="B1284" s="2" t="s">
        <v>62</v>
      </c>
      <c r="C1284" s="3"/>
      <c r="D1284" s="2" t="s">
        <v>63</v>
      </c>
      <c r="E1284" s="2" t="s">
        <v>73</v>
      </c>
      <c r="F1284" s="2"/>
      <c r="G1284" s="2" t="s">
        <v>61</v>
      </c>
      <c r="H1284" s="2" t="s">
        <v>64</v>
      </c>
      <c r="J1284" s="2" t="s">
        <v>128</v>
      </c>
      <c r="K1284" s="2" t="s">
        <v>67</v>
      </c>
      <c r="L1284" s="2" t="s">
        <v>67</v>
      </c>
      <c r="M1284" s="2" t="s">
        <v>67</v>
      </c>
      <c r="N1284" s="2" t="s">
        <v>206</v>
      </c>
      <c r="O1284" s="2" t="s">
        <v>90</v>
      </c>
      <c r="R1284" s="2" t="s">
        <v>61</v>
      </c>
      <c r="S1284" s="2" t="s">
        <v>61</v>
      </c>
      <c r="T1284" s="2" t="s">
        <v>390</v>
      </c>
      <c r="V1284" s="2" t="s">
        <v>241</v>
      </c>
      <c r="W1284" s="2" t="s">
        <v>73</v>
      </c>
      <c r="X1284" s="2" t="s">
        <v>74</v>
      </c>
      <c r="AH1284" s="2" t="s">
        <v>75</v>
      </c>
      <c r="AI1284" s="2" t="s">
        <v>75</v>
      </c>
      <c r="AJ1284" s="2" t="s">
        <v>75</v>
      </c>
      <c r="AK1284" s="2" t="s">
        <v>76</v>
      </c>
      <c r="AL1284" s="2" t="s">
        <v>76</v>
      </c>
      <c r="AM1284" s="2" t="s">
        <v>76</v>
      </c>
      <c r="AN1284" s="2" t="s">
        <v>76</v>
      </c>
      <c r="AO1284" s="2" t="s">
        <v>75</v>
      </c>
      <c r="AP1284" s="2" t="s">
        <v>70</v>
      </c>
      <c r="AQ1284" s="2" t="s">
        <v>77</v>
      </c>
      <c r="AR1284" s="2" t="s">
        <v>75</v>
      </c>
      <c r="AS1284" s="2" t="s">
        <v>75</v>
      </c>
      <c r="AT1284" s="2" t="s">
        <v>76</v>
      </c>
      <c r="AU1284" s="2" t="s">
        <v>76</v>
      </c>
      <c r="AV1284" s="2" t="s">
        <v>1938</v>
      </c>
      <c r="AX1284" s="2" t="s">
        <v>119</v>
      </c>
      <c r="AZ1284" s="2" t="s">
        <v>73</v>
      </c>
      <c r="BA1284" s="2" t="s">
        <v>61</v>
      </c>
      <c r="BH1284" s="2">
        <f>O1284+AH1284+AL1284+AM1284+AN1284+AT1284+AU1284</f>
        <v>9</v>
      </c>
      <c r="BI1284" s="2">
        <f>J1284+K1284+L1284+M1284+AI1284+AJ1284+AO1284+AR1284+AS1284</f>
        <v>176</v>
      </c>
      <c r="BJ1284" s="1" t="str">
        <f>IF(AND(H1284&gt;"001",H1284&lt;"300"),"In-State","Out-State")</f>
        <v>In-State</v>
      </c>
    </row>
    <row r="1285" spans="1:62" x14ac:dyDescent="0.25">
      <c r="A1285" s="2" t="s">
        <v>61</v>
      </c>
      <c r="B1285" s="2" t="s">
        <v>62</v>
      </c>
      <c r="C1285" s="3"/>
      <c r="D1285" s="2" t="s">
        <v>80</v>
      </c>
      <c r="E1285" s="2" t="s">
        <v>73</v>
      </c>
      <c r="F1285" s="2"/>
      <c r="G1285" s="2" t="s">
        <v>61</v>
      </c>
      <c r="H1285" s="2" t="s">
        <v>64</v>
      </c>
      <c r="J1285" s="2" t="s">
        <v>205</v>
      </c>
      <c r="K1285" s="2" t="s">
        <v>67</v>
      </c>
      <c r="L1285" s="2" t="s">
        <v>67</v>
      </c>
      <c r="M1285" s="2" t="s">
        <v>67</v>
      </c>
      <c r="N1285" s="2" t="s">
        <v>182</v>
      </c>
      <c r="O1285" s="2" t="s">
        <v>76</v>
      </c>
      <c r="R1285" s="2" t="s">
        <v>61</v>
      </c>
      <c r="S1285" s="2" t="s">
        <v>61</v>
      </c>
      <c r="T1285" s="2" t="s">
        <v>199</v>
      </c>
      <c r="V1285" s="2" t="s">
        <v>271</v>
      </c>
      <c r="W1285" s="2" t="s">
        <v>73</v>
      </c>
      <c r="X1285" s="2" t="s">
        <v>74</v>
      </c>
      <c r="AH1285" s="2" t="s">
        <v>75</v>
      </c>
      <c r="AI1285" s="2" t="s">
        <v>75</v>
      </c>
      <c r="AJ1285" s="2" t="s">
        <v>75</v>
      </c>
      <c r="AK1285" s="2" t="s">
        <v>76</v>
      </c>
      <c r="AL1285" s="2" t="s">
        <v>108</v>
      </c>
      <c r="AM1285" s="2" t="s">
        <v>76</v>
      </c>
      <c r="AN1285" s="2" t="s">
        <v>76</v>
      </c>
      <c r="AO1285" s="2" t="s">
        <v>75</v>
      </c>
      <c r="AP1285" s="2" t="s">
        <v>70</v>
      </c>
      <c r="AQ1285" s="2" t="s">
        <v>73</v>
      </c>
      <c r="AR1285" s="2" t="s">
        <v>75</v>
      </c>
      <c r="AS1285" s="2" t="s">
        <v>75</v>
      </c>
      <c r="AT1285" s="2" t="s">
        <v>76</v>
      </c>
      <c r="AU1285" s="2" t="s">
        <v>76</v>
      </c>
      <c r="AV1285" s="2" t="s">
        <v>1570</v>
      </c>
      <c r="AX1285" s="2" t="s">
        <v>79</v>
      </c>
      <c r="AZ1285" s="2" t="s">
        <v>73</v>
      </c>
      <c r="BA1285" s="2" t="s">
        <v>61</v>
      </c>
      <c r="BH1285" s="2">
        <f>O1285+AH1285+AL1285+AM1285+AN1285+AT1285+AU1285</f>
        <v>12</v>
      </c>
      <c r="BI1285" s="2">
        <f>J1285+K1285+L1285+M1285+AI1285+AJ1285+AO1285+AR1285+AS1285</f>
        <v>192</v>
      </c>
      <c r="BJ1285" s="1" t="str">
        <f>IF(AND(H1285&gt;"001",H1285&lt;"300"),"In-State","Out-State")</f>
        <v>In-State</v>
      </c>
    </row>
    <row r="1286" spans="1:62" x14ac:dyDescent="0.25">
      <c r="A1286" s="2" t="s">
        <v>61</v>
      </c>
      <c r="B1286" s="2" t="s">
        <v>62</v>
      </c>
      <c r="C1286" s="3"/>
      <c r="D1286" s="2" t="s">
        <v>63</v>
      </c>
      <c r="E1286" s="2" t="s">
        <v>73</v>
      </c>
      <c r="F1286" s="2"/>
      <c r="G1286" s="2" t="s">
        <v>61</v>
      </c>
      <c r="H1286" s="2" t="s">
        <v>64</v>
      </c>
      <c r="J1286" s="2" t="s">
        <v>128</v>
      </c>
      <c r="K1286" s="2" t="s">
        <v>67</v>
      </c>
      <c r="L1286" s="2" t="s">
        <v>67</v>
      </c>
      <c r="M1286" s="2" t="s">
        <v>67</v>
      </c>
      <c r="N1286" s="2" t="s">
        <v>198</v>
      </c>
      <c r="O1286" s="2" t="s">
        <v>98</v>
      </c>
      <c r="R1286" s="2" t="s">
        <v>61</v>
      </c>
      <c r="S1286" s="2" t="s">
        <v>61</v>
      </c>
      <c r="T1286" s="2" t="s">
        <v>1939</v>
      </c>
      <c r="V1286" s="2" t="s">
        <v>63</v>
      </c>
      <c r="W1286" s="2" t="s">
        <v>73</v>
      </c>
      <c r="X1286" s="2" t="s">
        <v>74</v>
      </c>
      <c r="AB1286" s="2" t="s">
        <v>73</v>
      </c>
      <c r="AH1286" s="2" t="s">
        <v>75</v>
      </c>
      <c r="AI1286" s="2" t="s">
        <v>75</v>
      </c>
      <c r="AJ1286" s="2" t="s">
        <v>75</v>
      </c>
      <c r="AK1286" s="2" t="s">
        <v>76</v>
      </c>
      <c r="AL1286" s="2" t="s">
        <v>76</v>
      </c>
      <c r="AM1286" s="2" t="s">
        <v>76</v>
      </c>
      <c r="AN1286" s="2" t="s">
        <v>76</v>
      </c>
      <c r="AO1286" s="2" t="s">
        <v>75</v>
      </c>
      <c r="AP1286" s="2" t="s">
        <v>73</v>
      </c>
      <c r="AQ1286" s="2" t="s">
        <v>77</v>
      </c>
      <c r="AR1286" s="2" t="s">
        <v>75</v>
      </c>
      <c r="AS1286" s="2" t="s">
        <v>635</v>
      </c>
      <c r="AT1286" s="2" t="s">
        <v>76</v>
      </c>
      <c r="AU1286" s="2" t="s">
        <v>93</v>
      </c>
      <c r="AV1286" s="2" t="s">
        <v>753</v>
      </c>
      <c r="AX1286" s="2" t="s">
        <v>110</v>
      </c>
      <c r="AZ1286" s="2" t="s">
        <v>73</v>
      </c>
      <c r="BA1286" s="2" t="s">
        <v>61</v>
      </c>
      <c r="BH1286" s="2">
        <f>O1286+AH1286+AL1286+AM1286+AN1286+AT1286+AU1286</f>
        <v>13</v>
      </c>
      <c r="BI1286" s="2">
        <f>J1286+K1286+L1286+M1286+AI1286+AJ1286+AO1286+AR1286+AS1286</f>
        <v>224</v>
      </c>
      <c r="BJ1286" s="1" t="str">
        <f>IF(AND(H1286&gt;"001",H1286&lt;"300"),"In-State","Out-State")</f>
        <v>In-State</v>
      </c>
    </row>
    <row r="1287" spans="1:62" x14ac:dyDescent="0.25">
      <c r="A1287" s="2" t="s">
        <v>61</v>
      </c>
      <c r="B1287" s="2" t="s">
        <v>62</v>
      </c>
      <c r="C1287" s="3"/>
      <c r="D1287" s="2" t="s">
        <v>80</v>
      </c>
      <c r="E1287" s="2" t="s">
        <v>61</v>
      </c>
      <c r="F1287" s="2"/>
      <c r="G1287" s="2" t="s">
        <v>61</v>
      </c>
      <c r="H1287" s="2" t="s">
        <v>64</v>
      </c>
      <c r="J1287" s="2" t="s">
        <v>205</v>
      </c>
      <c r="K1287" s="2" t="s">
        <v>67</v>
      </c>
      <c r="L1287" s="2" t="s">
        <v>67</v>
      </c>
      <c r="M1287" s="2" t="s">
        <v>67</v>
      </c>
      <c r="N1287" s="2" t="s">
        <v>338</v>
      </c>
      <c r="O1287" s="2" t="s">
        <v>108</v>
      </c>
      <c r="R1287" s="2" t="s">
        <v>61</v>
      </c>
      <c r="S1287" s="2" t="s">
        <v>61</v>
      </c>
      <c r="T1287" s="2" t="s">
        <v>1940</v>
      </c>
      <c r="V1287" s="2" t="s">
        <v>107</v>
      </c>
      <c r="W1287" s="2" t="s">
        <v>73</v>
      </c>
      <c r="X1287" s="2" t="s">
        <v>74</v>
      </c>
      <c r="AH1287" s="2" t="s">
        <v>75</v>
      </c>
      <c r="AI1287" s="2" t="s">
        <v>75</v>
      </c>
      <c r="AJ1287" s="2" t="s">
        <v>75</v>
      </c>
      <c r="AK1287" s="2" t="s">
        <v>76</v>
      </c>
      <c r="AL1287" s="2" t="s">
        <v>76</v>
      </c>
      <c r="AM1287" s="2" t="s">
        <v>76</v>
      </c>
      <c r="AN1287" s="2" t="s">
        <v>76</v>
      </c>
      <c r="AO1287" s="2" t="s">
        <v>75</v>
      </c>
      <c r="AP1287" s="2" t="s">
        <v>70</v>
      </c>
      <c r="AQ1287" s="2" t="s">
        <v>77</v>
      </c>
      <c r="AR1287" s="2" t="s">
        <v>75</v>
      </c>
      <c r="AS1287" s="2" t="s">
        <v>75</v>
      </c>
      <c r="AT1287" s="2" t="s">
        <v>76</v>
      </c>
      <c r="AU1287" s="2" t="s">
        <v>76</v>
      </c>
      <c r="AV1287" s="2" t="s">
        <v>1941</v>
      </c>
      <c r="AX1287" s="2" t="s">
        <v>196</v>
      </c>
      <c r="AZ1287" s="2" t="s">
        <v>73</v>
      </c>
      <c r="BA1287" s="2" t="s">
        <v>61</v>
      </c>
      <c r="BH1287" s="2">
        <f>O1287+AH1287+AL1287+AM1287+AN1287+AT1287+AU1287</f>
        <v>12</v>
      </c>
      <c r="BI1287" s="2">
        <f>J1287+K1287+L1287+M1287+AI1287+AJ1287+AO1287+AR1287+AS1287</f>
        <v>192</v>
      </c>
      <c r="BJ1287" s="1" t="str">
        <f>IF(AND(H1287&gt;"001",H1287&lt;"300"),"In-State","Out-State")</f>
        <v>In-State</v>
      </c>
    </row>
    <row r="1288" spans="1:62" x14ac:dyDescent="0.25">
      <c r="A1288" s="2" t="s">
        <v>61</v>
      </c>
      <c r="B1288" s="2" t="s">
        <v>62</v>
      </c>
      <c r="C1288" s="3"/>
      <c r="D1288" s="2" t="s">
        <v>80</v>
      </c>
      <c r="E1288" s="2" t="s">
        <v>61</v>
      </c>
      <c r="F1288" s="2"/>
      <c r="G1288" s="2" t="s">
        <v>61</v>
      </c>
      <c r="H1288" s="2" t="s">
        <v>64</v>
      </c>
      <c r="J1288" s="2" t="s">
        <v>128</v>
      </c>
      <c r="K1288" s="2" t="s">
        <v>67</v>
      </c>
      <c r="L1288" s="2" t="s">
        <v>67</v>
      </c>
      <c r="M1288" s="2" t="s">
        <v>67</v>
      </c>
      <c r="N1288" s="2" t="s">
        <v>97</v>
      </c>
      <c r="O1288" s="2" t="s">
        <v>98</v>
      </c>
      <c r="R1288" s="2" t="s">
        <v>61</v>
      </c>
      <c r="S1288" s="2" t="s">
        <v>73</v>
      </c>
      <c r="T1288" s="2" t="s">
        <v>1942</v>
      </c>
      <c r="V1288" s="2" t="s">
        <v>149</v>
      </c>
      <c r="W1288" s="2" t="s">
        <v>73</v>
      </c>
      <c r="X1288" s="2" t="s">
        <v>74</v>
      </c>
      <c r="AB1288" s="2" t="s">
        <v>73</v>
      </c>
      <c r="AH1288" s="2" t="s">
        <v>75</v>
      </c>
      <c r="AI1288" s="2" t="s">
        <v>75</v>
      </c>
      <c r="AJ1288" s="2" t="s">
        <v>75</v>
      </c>
      <c r="AK1288" s="2" t="s">
        <v>76</v>
      </c>
      <c r="AL1288" s="2" t="s">
        <v>76</v>
      </c>
      <c r="AM1288" s="2" t="s">
        <v>76</v>
      </c>
      <c r="AN1288" s="2" t="s">
        <v>76</v>
      </c>
      <c r="AO1288" s="2" t="s">
        <v>75</v>
      </c>
      <c r="AP1288" s="2" t="s">
        <v>73</v>
      </c>
      <c r="AQ1288" s="2" t="s">
        <v>77</v>
      </c>
      <c r="AR1288" s="2" t="s">
        <v>75</v>
      </c>
      <c r="AS1288" s="2" t="s">
        <v>75</v>
      </c>
      <c r="AT1288" s="2" t="s">
        <v>76</v>
      </c>
      <c r="AU1288" s="2" t="s">
        <v>76</v>
      </c>
      <c r="AV1288" s="2" t="s">
        <v>497</v>
      </c>
      <c r="AX1288" s="2" t="s">
        <v>151</v>
      </c>
      <c r="AZ1288" s="2" t="s">
        <v>73</v>
      </c>
      <c r="BB1288" s="2" t="s">
        <v>73</v>
      </c>
      <c r="BH1288" s="2">
        <f>O1288+AH1288+AL1288+AM1288+AN1288+AT1288+AU1288</f>
        <v>10</v>
      </c>
      <c r="BI1288" s="2">
        <f>J1288+K1288+L1288+M1288+AI1288+AJ1288+AO1288+AR1288+AS1288</f>
        <v>176</v>
      </c>
      <c r="BJ1288" s="1" t="str">
        <f>IF(AND(H1288&gt;"001",H1288&lt;"300"),"In-State","Out-State")</f>
        <v>In-State</v>
      </c>
    </row>
    <row r="1289" spans="1:62" x14ac:dyDescent="0.25">
      <c r="A1289" s="2" t="s">
        <v>61</v>
      </c>
      <c r="B1289" s="2" t="s">
        <v>62</v>
      </c>
      <c r="C1289" s="3"/>
      <c r="D1289" s="2" t="s">
        <v>63</v>
      </c>
      <c r="E1289" s="2" t="s">
        <v>73</v>
      </c>
      <c r="F1289" s="2"/>
      <c r="G1289" s="2" t="s">
        <v>61</v>
      </c>
      <c r="H1289" s="2" t="s">
        <v>81</v>
      </c>
      <c r="J1289" s="2" t="s">
        <v>66</v>
      </c>
      <c r="K1289" s="2" t="s">
        <v>67</v>
      </c>
      <c r="L1289" s="2" t="s">
        <v>67</v>
      </c>
      <c r="M1289" s="2" t="s">
        <v>67</v>
      </c>
      <c r="N1289" s="2" t="s">
        <v>338</v>
      </c>
      <c r="O1289" s="2" t="s">
        <v>255</v>
      </c>
      <c r="R1289" s="2" t="s">
        <v>61</v>
      </c>
      <c r="S1289" s="2" t="s">
        <v>61</v>
      </c>
      <c r="T1289" s="2" t="s">
        <v>1943</v>
      </c>
      <c r="V1289" s="2" t="s">
        <v>72</v>
      </c>
      <c r="W1289" s="2" t="s">
        <v>73</v>
      </c>
      <c r="X1289" s="2" t="s">
        <v>74</v>
      </c>
      <c r="AH1289" s="2" t="s">
        <v>75</v>
      </c>
      <c r="AI1289" s="2" t="s">
        <v>75</v>
      </c>
      <c r="AJ1289" s="2" t="s">
        <v>75</v>
      </c>
      <c r="AK1289" s="2" t="s">
        <v>76</v>
      </c>
      <c r="AL1289" s="2" t="s">
        <v>76</v>
      </c>
      <c r="AM1289" s="2" t="s">
        <v>76</v>
      </c>
      <c r="AN1289" s="2" t="s">
        <v>76</v>
      </c>
      <c r="AO1289" s="2" t="s">
        <v>75</v>
      </c>
      <c r="AP1289" s="2" t="s">
        <v>61</v>
      </c>
      <c r="AQ1289" s="2" t="s">
        <v>73</v>
      </c>
      <c r="AR1289" s="2" t="s">
        <v>75</v>
      </c>
      <c r="AS1289" s="2" t="s">
        <v>75</v>
      </c>
      <c r="AT1289" s="2" t="s">
        <v>76</v>
      </c>
      <c r="AU1289" s="2" t="s">
        <v>76</v>
      </c>
      <c r="AV1289" s="2" t="s">
        <v>494</v>
      </c>
      <c r="AX1289" s="2" t="s">
        <v>211</v>
      </c>
      <c r="AZ1289" s="2" t="s">
        <v>73</v>
      </c>
      <c r="BA1289" s="2" t="s">
        <v>61</v>
      </c>
      <c r="BH1289" s="2">
        <f>O1289+AH1289+AL1289+AM1289+AN1289+AT1289+AU1289</f>
        <v>13</v>
      </c>
      <c r="BI1289" s="2">
        <f>J1289+K1289+L1289+M1289+AI1289+AJ1289+AO1289+AR1289+AS1289</f>
        <v>224</v>
      </c>
      <c r="BJ1289" s="1" t="str">
        <f>IF(AND(H1289&gt;"001",H1289&lt;"300"),"In-State","Out-State")</f>
        <v>In-State</v>
      </c>
    </row>
    <row r="1290" spans="1:62" x14ac:dyDescent="0.25">
      <c r="A1290" s="2" t="s">
        <v>61</v>
      </c>
      <c r="B1290" s="2" t="s">
        <v>62</v>
      </c>
      <c r="C1290" s="3"/>
      <c r="D1290" s="2" t="s">
        <v>80</v>
      </c>
      <c r="E1290" s="2" t="s">
        <v>73</v>
      </c>
      <c r="F1290" s="2"/>
      <c r="G1290" s="2" t="s">
        <v>61</v>
      </c>
      <c r="H1290" s="2" t="s">
        <v>64</v>
      </c>
      <c r="J1290" s="2" t="s">
        <v>67</v>
      </c>
      <c r="K1290" s="2" t="s">
        <v>67</v>
      </c>
      <c r="L1290" s="2" t="s">
        <v>442</v>
      </c>
      <c r="M1290" s="2" t="s">
        <v>67</v>
      </c>
      <c r="N1290" s="2" t="s">
        <v>83</v>
      </c>
      <c r="O1290" s="2" t="s">
        <v>76</v>
      </c>
      <c r="R1290" s="2" t="s">
        <v>70</v>
      </c>
      <c r="S1290" s="2" t="s">
        <v>61</v>
      </c>
      <c r="T1290" s="2" t="s">
        <v>1944</v>
      </c>
      <c r="V1290" s="2" t="s">
        <v>63</v>
      </c>
      <c r="W1290" s="2" t="s">
        <v>73</v>
      </c>
      <c r="X1290" s="2" t="s">
        <v>74</v>
      </c>
      <c r="AH1290" s="2" t="s">
        <v>75</v>
      </c>
      <c r="AI1290" s="2" t="s">
        <v>75</v>
      </c>
      <c r="AJ1290" s="2" t="s">
        <v>75</v>
      </c>
      <c r="AK1290" s="2" t="s">
        <v>76</v>
      </c>
      <c r="AL1290" s="2" t="s">
        <v>76</v>
      </c>
      <c r="AM1290" s="2" t="s">
        <v>76</v>
      </c>
      <c r="AN1290" s="2" t="s">
        <v>444</v>
      </c>
      <c r="AO1290" s="2" t="s">
        <v>75</v>
      </c>
      <c r="AP1290" s="2" t="s">
        <v>73</v>
      </c>
      <c r="AQ1290" s="2" t="s">
        <v>77</v>
      </c>
      <c r="AR1290" s="2" t="s">
        <v>75</v>
      </c>
      <c r="AS1290" s="2" t="s">
        <v>75</v>
      </c>
      <c r="AT1290" s="2" t="s">
        <v>76</v>
      </c>
      <c r="AU1290" s="2" t="s">
        <v>76</v>
      </c>
      <c r="AV1290" s="2" t="s">
        <v>1945</v>
      </c>
      <c r="AW1290" s="2" t="s">
        <v>163</v>
      </c>
      <c r="AX1290" s="2" t="s">
        <v>79</v>
      </c>
      <c r="AZ1290" s="2" t="s">
        <v>73</v>
      </c>
      <c r="BA1290" s="2" t="s">
        <v>61</v>
      </c>
      <c r="BH1290" s="2">
        <f>O1290+AH1290+AL1290+AM1290+AN1290+AT1290+AU1290</f>
        <v>15</v>
      </c>
      <c r="BI1290" s="2">
        <f>J1290+K1290+L1290+M1290+AI1290+AJ1290+AO1290+AR1290+AS1290</f>
        <v>528</v>
      </c>
      <c r="BJ1290" s="1" t="str">
        <f>IF(AND(H1290&gt;"001",H1290&lt;"300"),"In-State","Out-State")</f>
        <v>In-State</v>
      </c>
    </row>
    <row r="1291" spans="1:62" x14ac:dyDescent="0.25">
      <c r="A1291" s="2" t="s">
        <v>61</v>
      </c>
      <c r="B1291" s="2" t="s">
        <v>62</v>
      </c>
      <c r="C1291" s="3"/>
      <c r="D1291" s="2" t="s">
        <v>63</v>
      </c>
      <c r="E1291" s="2" t="s">
        <v>73</v>
      </c>
      <c r="F1291" s="2"/>
      <c r="G1291" s="2" t="s">
        <v>61</v>
      </c>
      <c r="H1291" s="2" t="s">
        <v>64</v>
      </c>
      <c r="J1291" s="2" t="s">
        <v>67</v>
      </c>
      <c r="K1291" s="2" t="s">
        <v>67</v>
      </c>
      <c r="L1291" s="2" t="s">
        <v>738</v>
      </c>
      <c r="M1291" s="2" t="s">
        <v>67</v>
      </c>
      <c r="N1291" s="2" t="s">
        <v>83</v>
      </c>
      <c r="O1291" s="2" t="s">
        <v>76</v>
      </c>
      <c r="R1291" s="2" t="s">
        <v>70</v>
      </c>
      <c r="S1291" s="2" t="s">
        <v>61</v>
      </c>
      <c r="T1291" s="2" t="s">
        <v>1946</v>
      </c>
      <c r="V1291" s="2" t="s">
        <v>403</v>
      </c>
      <c r="W1291" s="2" t="s">
        <v>73</v>
      </c>
      <c r="X1291" s="2" t="s">
        <v>74</v>
      </c>
      <c r="AH1291" s="2" t="s">
        <v>75</v>
      </c>
      <c r="AI1291" s="2" t="s">
        <v>75</v>
      </c>
      <c r="AJ1291" s="2" t="s">
        <v>75</v>
      </c>
      <c r="AK1291" s="2" t="s">
        <v>76</v>
      </c>
      <c r="AL1291" s="2" t="s">
        <v>76</v>
      </c>
      <c r="AM1291" s="2" t="s">
        <v>76</v>
      </c>
      <c r="AN1291" s="2" t="s">
        <v>108</v>
      </c>
      <c r="AO1291" s="2" t="s">
        <v>75</v>
      </c>
      <c r="AP1291" s="2" t="s">
        <v>61</v>
      </c>
      <c r="AQ1291" s="2" t="s">
        <v>77</v>
      </c>
      <c r="AR1291" s="2" t="s">
        <v>75</v>
      </c>
      <c r="AS1291" s="2" t="s">
        <v>75</v>
      </c>
      <c r="AT1291" s="2" t="s">
        <v>76</v>
      </c>
      <c r="AU1291" s="2" t="s">
        <v>76</v>
      </c>
      <c r="AV1291" s="2" t="s">
        <v>1130</v>
      </c>
      <c r="AW1291" s="2" t="s">
        <v>163</v>
      </c>
      <c r="AX1291" s="2" t="s">
        <v>119</v>
      </c>
      <c r="AZ1291" s="2" t="s">
        <v>73</v>
      </c>
      <c r="BA1291" s="2" t="s">
        <v>61</v>
      </c>
      <c r="BH1291" s="2">
        <f>O1291+AH1291+AL1291+AM1291+AN1291+AT1291+AU1291</f>
        <v>12</v>
      </c>
      <c r="BI1291" s="2">
        <f>J1291+K1291+L1291+M1291+AI1291+AJ1291+AO1291+AR1291+AS1291</f>
        <v>512</v>
      </c>
      <c r="BJ1291" s="1" t="str">
        <f>IF(AND(H1291&gt;"001",H1291&lt;"300"),"In-State","Out-State")</f>
        <v>In-State</v>
      </c>
    </row>
    <row r="1292" spans="1:62" x14ac:dyDescent="0.25">
      <c r="A1292" s="2" t="s">
        <v>61</v>
      </c>
      <c r="B1292" s="2" t="s">
        <v>62</v>
      </c>
      <c r="C1292" s="3"/>
      <c r="D1292" s="2" t="s">
        <v>80</v>
      </c>
      <c r="E1292" s="2" t="s">
        <v>61</v>
      </c>
      <c r="F1292" s="2"/>
      <c r="G1292" s="2" t="s">
        <v>61</v>
      </c>
      <c r="H1292" s="2" t="s">
        <v>64</v>
      </c>
      <c r="I1292" s="2"/>
      <c r="J1292" s="2" t="s">
        <v>67</v>
      </c>
      <c r="K1292" s="2" t="s">
        <v>67</v>
      </c>
      <c r="L1292" s="2" t="s">
        <v>171</v>
      </c>
      <c r="M1292" s="2" t="s">
        <v>67</v>
      </c>
      <c r="N1292" s="2" t="s">
        <v>313</v>
      </c>
      <c r="O1292" s="2" t="s">
        <v>76</v>
      </c>
      <c r="R1292" s="2" t="s">
        <v>70</v>
      </c>
      <c r="S1292" s="2" t="s">
        <v>70</v>
      </c>
      <c r="T1292" s="2" t="s">
        <v>329</v>
      </c>
      <c r="V1292" s="2" t="s">
        <v>271</v>
      </c>
      <c r="W1292" s="2" t="s">
        <v>73</v>
      </c>
      <c r="X1292" s="2" t="s">
        <v>74</v>
      </c>
      <c r="Y1292" s="2" t="s">
        <v>61</v>
      </c>
      <c r="AH1292" s="2" t="s">
        <v>75</v>
      </c>
      <c r="AI1292" s="2" t="s">
        <v>75</v>
      </c>
      <c r="AJ1292" s="2" t="s">
        <v>75</v>
      </c>
      <c r="AK1292" s="2" t="s">
        <v>76</v>
      </c>
      <c r="AL1292" s="2" t="s">
        <v>76</v>
      </c>
      <c r="AM1292" s="2" t="s">
        <v>76</v>
      </c>
      <c r="AN1292" s="2" t="s">
        <v>105</v>
      </c>
      <c r="AO1292" s="2" t="s">
        <v>75</v>
      </c>
      <c r="AP1292" s="2" t="s">
        <v>73</v>
      </c>
      <c r="AQ1292" s="2" t="s">
        <v>77</v>
      </c>
      <c r="AR1292" s="2" t="s">
        <v>75</v>
      </c>
      <c r="AS1292" s="2" t="s">
        <v>75</v>
      </c>
      <c r="AT1292" s="2" t="s">
        <v>76</v>
      </c>
      <c r="AU1292" s="2" t="s">
        <v>76</v>
      </c>
      <c r="AV1292" s="2" t="s">
        <v>1947</v>
      </c>
      <c r="AX1292" s="2" t="s">
        <v>119</v>
      </c>
      <c r="AZ1292" s="2" t="s">
        <v>61</v>
      </c>
      <c r="BD1292" s="2" t="s">
        <v>298</v>
      </c>
      <c r="BH1292" s="2">
        <f>O1292+AH1292+AL1292+AM1292+AN1292+AT1292+AU1292</f>
        <v>2</v>
      </c>
      <c r="BI1292" s="2">
        <f>J1292+K1292+L1292+M1292+AI1292+AJ1292+AO1292+AR1292+AS1292</f>
        <v>128</v>
      </c>
      <c r="BJ1292" s="1" t="str">
        <f>IF(AND(H1292&gt;"001",H1292&lt;"300"),"In-State","Out-State")</f>
        <v>In-State</v>
      </c>
    </row>
    <row r="1293" spans="1:62" x14ac:dyDescent="0.25">
      <c r="A1293" s="2" t="s">
        <v>61</v>
      </c>
      <c r="B1293" s="2" t="s">
        <v>62</v>
      </c>
      <c r="C1293" s="3"/>
      <c r="D1293" s="2" t="s">
        <v>80</v>
      </c>
      <c r="E1293" s="2" t="s">
        <v>61</v>
      </c>
      <c r="F1293" s="2"/>
      <c r="G1293" s="2" t="s">
        <v>61</v>
      </c>
      <c r="H1293" s="2" t="s">
        <v>64</v>
      </c>
      <c r="J1293" s="2" t="s">
        <v>66</v>
      </c>
      <c r="K1293" s="2" t="s">
        <v>67</v>
      </c>
      <c r="L1293" s="2" t="s">
        <v>67</v>
      </c>
      <c r="M1293" s="2" t="s">
        <v>67</v>
      </c>
      <c r="N1293" s="2" t="s">
        <v>97</v>
      </c>
      <c r="O1293" s="2" t="s">
        <v>255</v>
      </c>
      <c r="R1293" s="2" t="s">
        <v>61</v>
      </c>
      <c r="S1293" s="2" t="s">
        <v>70</v>
      </c>
      <c r="T1293" s="2" t="s">
        <v>1528</v>
      </c>
      <c r="V1293" s="2" t="s">
        <v>63</v>
      </c>
      <c r="W1293" s="2" t="s">
        <v>73</v>
      </c>
      <c r="X1293" s="2" t="s">
        <v>74</v>
      </c>
      <c r="AB1293" s="2" t="s">
        <v>73</v>
      </c>
      <c r="AH1293" s="2" t="s">
        <v>75</v>
      </c>
      <c r="AI1293" s="2" t="s">
        <v>75</v>
      </c>
      <c r="AJ1293" s="2" t="s">
        <v>75</v>
      </c>
      <c r="AK1293" s="2" t="s">
        <v>76</v>
      </c>
      <c r="AL1293" s="2" t="s">
        <v>76</v>
      </c>
      <c r="AM1293" s="2" t="s">
        <v>76</v>
      </c>
      <c r="AN1293" s="2" t="s">
        <v>76</v>
      </c>
      <c r="AO1293" s="2" t="s">
        <v>75</v>
      </c>
      <c r="AP1293" s="2" t="s">
        <v>73</v>
      </c>
      <c r="AQ1293" s="2" t="s">
        <v>73</v>
      </c>
      <c r="AR1293" s="2" t="s">
        <v>75</v>
      </c>
      <c r="AS1293" s="2" t="s">
        <v>75</v>
      </c>
      <c r="AT1293" s="2" t="s">
        <v>76</v>
      </c>
      <c r="AU1293" s="2" t="s">
        <v>76</v>
      </c>
      <c r="AV1293" s="2" t="s">
        <v>1948</v>
      </c>
      <c r="AX1293" s="2" t="s">
        <v>151</v>
      </c>
      <c r="AZ1293" s="2" t="s">
        <v>61</v>
      </c>
      <c r="BA1293" s="2" t="s">
        <v>61</v>
      </c>
      <c r="BH1293" s="2">
        <f>O1293+AH1293+AL1293+AM1293+AN1293+AT1293+AU1293</f>
        <v>13</v>
      </c>
      <c r="BI1293" s="2">
        <f>J1293+K1293+L1293+M1293+AI1293+AJ1293+AO1293+AR1293+AS1293</f>
        <v>224</v>
      </c>
      <c r="BJ1293" s="1" t="str">
        <f>IF(AND(H1293&gt;"001",H1293&lt;"300"),"In-State","Out-State")</f>
        <v>In-State</v>
      </c>
    </row>
    <row r="1294" spans="1:62" x14ac:dyDescent="0.25">
      <c r="A1294" s="2" t="s">
        <v>61</v>
      </c>
      <c r="B1294" s="2" t="s">
        <v>62</v>
      </c>
      <c r="C1294" s="3"/>
      <c r="D1294" s="2" t="s">
        <v>80</v>
      </c>
      <c r="E1294" s="2" t="s">
        <v>61</v>
      </c>
      <c r="F1294" s="2"/>
      <c r="G1294" s="2" t="s">
        <v>61</v>
      </c>
      <c r="H1294" s="2" t="s">
        <v>174</v>
      </c>
      <c r="J1294" s="2" t="s">
        <v>128</v>
      </c>
      <c r="K1294" s="2" t="s">
        <v>67</v>
      </c>
      <c r="L1294" s="2" t="s">
        <v>162</v>
      </c>
      <c r="M1294" s="2" t="s">
        <v>67</v>
      </c>
      <c r="N1294" s="2" t="s">
        <v>83</v>
      </c>
      <c r="O1294" s="2" t="s">
        <v>98</v>
      </c>
      <c r="R1294" s="2" t="s">
        <v>73</v>
      </c>
      <c r="S1294" s="2" t="s">
        <v>61</v>
      </c>
      <c r="T1294" s="2" t="s">
        <v>273</v>
      </c>
      <c r="V1294" s="2" t="s">
        <v>72</v>
      </c>
      <c r="W1294" s="2" t="s">
        <v>73</v>
      </c>
      <c r="X1294" s="2" t="s">
        <v>74</v>
      </c>
      <c r="AH1294" s="2" t="s">
        <v>75</v>
      </c>
      <c r="AI1294" s="2" t="s">
        <v>75</v>
      </c>
      <c r="AJ1294" s="2" t="s">
        <v>75</v>
      </c>
      <c r="AK1294" s="2" t="s">
        <v>76</v>
      </c>
      <c r="AL1294" s="2" t="s">
        <v>76</v>
      </c>
      <c r="AM1294" s="2" t="s">
        <v>76</v>
      </c>
      <c r="AN1294" s="2" t="s">
        <v>165</v>
      </c>
      <c r="AO1294" s="2" t="s">
        <v>75</v>
      </c>
      <c r="AP1294" s="2" t="s">
        <v>73</v>
      </c>
      <c r="AQ1294" s="2" t="s">
        <v>77</v>
      </c>
      <c r="AR1294" s="2" t="s">
        <v>75</v>
      </c>
      <c r="AS1294" s="2" t="s">
        <v>75</v>
      </c>
      <c r="AT1294" s="2" t="s">
        <v>76</v>
      </c>
      <c r="AU1294" s="2" t="s">
        <v>76</v>
      </c>
      <c r="AV1294" s="2" t="s">
        <v>835</v>
      </c>
      <c r="AX1294" s="2" t="s">
        <v>87</v>
      </c>
      <c r="AZ1294" s="2" t="s">
        <v>73</v>
      </c>
      <c r="BA1294" s="2" t="s">
        <v>61</v>
      </c>
      <c r="BH1294" s="2">
        <f>O1294+AH1294+AL1294+AM1294+AN1294+AT1294+AU1294</f>
        <v>14</v>
      </c>
      <c r="BI1294" s="2">
        <f>J1294+K1294+L1294+M1294+AI1294+AJ1294+AO1294+AR1294+AS1294</f>
        <v>288</v>
      </c>
      <c r="BJ1294" s="1" t="str">
        <f>IF(AND(H1294&gt;"001",H1294&lt;"300"),"In-State","Out-State")</f>
        <v>In-State</v>
      </c>
    </row>
    <row r="1295" spans="1:62" x14ac:dyDescent="0.25">
      <c r="A1295" s="2" t="s">
        <v>61</v>
      </c>
      <c r="B1295" s="2" t="s">
        <v>62</v>
      </c>
      <c r="C1295" s="3"/>
      <c r="D1295" s="2" t="s">
        <v>80</v>
      </c>
      <c r="E1295" s="2" t="s">
        <v>61</v>
      </c>
      <c r="F1295" s="2"/>
      <c r="G1295" s="2" t="s">
        <v>61</v>
      </c>
      <c r="H1295" s="2" t="s">
        <v>64</v>
      </c>
      <c r="J1295" s="2" t="s">
        <v>171</v>
      </c>
      <c r="K1295" s="2" t="s">
        <v>67</v>
      </c>
      <c r="L1295" s="2" t="s">
        <v>67</v>
      </c>
      <c r="M1295" s="2" t="s">
        <v>67</v>
      </c>
      <c r="N1295" s="2" t="s">
        <v>97</v>
      </c>
      <c r="O1295" s="2" t="s">
        <v>165</v>
      </c>
      <c r="R1295" s="2" t="s">
        <v>61</v>
      </c>
      <c r="S1295" s="2" t="s">
        <v>61</v>
      </c>
      <c r="T1295" s="2" t="s">
        <v>1949</v>
      </c>
      <c r="V1295" s="2" t="s">
        <v>107</v>
      </c>
      <c r="W1295" s="2" t="s">
        <v>73</v>
      </c>
      <c r="X1295" s="2" t="s">
        <v>74</v>
      </c>
      <c r="AA1295" s="2" t="s">
        <v>61</v>
      </c>
      <c r="AH1295" s="2" t="s">
        <v>75</v>
      </c>
      <c r="AI1295" s="2" t="s">
        <v>75</v>
      </c>
      <c r="AJ1295" s="2" t="s">
        <v>75</v>
      </c>
      <c r="AK1295" s="2" t="s">
        <v>76</v>
      </c>
      <c r="AL1295" s="2" t="s">
        <v>76</v>
      </c>
      <c r="AM1295" s="2" t="s">
        <v>93</v>
      </c>
      <c r="AN1295" s="2" t="s">
        <v>76</v>
      </c>
      <c r="AO1295" s="2" t="s">
        <v>75</v>
      </c>
      <c r="AP1295" s="2" t="s">
        <v>70</v>
      </c>
      <c r="AQ1295" s="2" t="s">
        <v>77</v>
      </c>
      <c r="AR1295" s="2" t="s">
        <v>75</v>
      </c>
      <c r="AS1295" s="2" t="s">
        <v>75</v>
      </c>
      <c r="AT1295" s="2" t="s">
        <v>76</v>
      </c>
      <c r="AU1295" s="2" t="s">
        <v>76</v>
      </c>
      <c r="AV1295" s="2" t="s">
        <v>1950</v>
      </c>
      <c r="AX1295" s="2" t="s">
        <v>119</v>
      </c>
      <c r="AZ1295" s="2" t="s">
        <v>73</v>
      </c>
      <c r="BA1295" s="2" t="s">
        <v>61</v>
      </c>
      <c r="BH1295" s="2">
        <f>O1295+AH1295+AL1295+AM1295+AN1295+AT1295+AU1295</f>
        <v>7</v>
      </c>
      <c r="BI1295" s="2">
        <f>J1295+K1295+L1295+M1295+AI1295+AJ1295+AO1295+AR1295+AS1295</f>
        <v>128</v>
      </c>
      <c r="BJ1295" s="1" t="str">
        <f>IF(AND(H1295&gt;"001",H1295&lt;"300"),"In-State","Out-State")</f>
        <v>In-State</v>
      </c>
    </row>
    <row r="1296" spans="1:62" x14ac:dyDescent="0.25">
      <c r="A1296" s="2" t="s">
        <v>61</v>
      </c>
      <c r="B1296" s="2" t="s">
        <v>62</v>
      </c>
      <c r="C1296" s="3"/>
      <c r="D1296" s="2" t="s">
        <v>80</v>
      </c>
      <c r="E1296" s="2" t="s">
        <v>73</v>
      </c>
      <c r="F1296" s="2"/>
      <c r="G1296" s="2" t="s">
        <v>61</v>
      </c>
      <c r="H1296" s="2" t="s">
        <v>64</v>
      </c>
      <c r="J1296" s="2" t="s">
        <v>66</v>
      </c>
      <c r="K1296" s="2" t="s">
        <v>67</v>
      </c>
      <c r="L1296" s="2" t="s">
        <v>67</v>
      </c>
      <c r="M1296" s="2" t="s">
        <v>67</v>
      </c>
      <c r="N1296" s="2" t="s">
        <v>97</v>
      </c>
      <c r="O1296" s="2" t="s">
        <v>255</v>
      </c>
      <c r="R1296" s="2" t="s">
        <v>61</v>
      </c>
      <c r="S1296" s="2" t="s">
        <v>61</v>
      </c>
      <c r="T1296" s="2" t="s">
        <v>1544</v>
      </c>
      <c r="V1296" s="2" t="s">
        <v>107</v>
      </c>
      <c r="W1296" s="2" t="s">
        <v>73</v>
      </c>
      <c r="X1296" s="2" t="s">
        <v>74</v>
      </c>
      <c r="AH1296" s="2" t="s">
        <v>75</v>
      </c>
      <c r="AI1296" s="2" t="s">
        <v>75</v>
      </c>
      <c r="AJ1296" s="2" t="s">
        <v>75</v>
      </c>
      <c r="AK1296" s="2" t="s">
        <v>76</v>
      </c>
      <c r="AL1296" s="2" t="s">
        <v>76</v>
      </c>
      <c r="AM1296" s="2" t="s">
        <v>76</v>
      </c>
      <c r="AN1296" s="2" t="s">
        <v>76</v>
      </c>
      <c r="AO1296" s="2" t="s">
        <v>75</v>
      </c>
      <c r="AP1296" s="2" t="s">
        <v>73</v>
      </c>
      <c r="AQ1296" s="2" t="s">
        <v>77</v>
      </c>
      <c r="AR1296" s="2" t="s">
        <v>75</v>
      </c>
      <c r="AS1296" s="2" t="s">
        <v>75</v>
      </c>
      <c r="AT1296" s="2" t="s">
        <v>76</v>
      </c>
      <c r="AU1296" s="2" t="s">
        <v>76</v>
      </c>
      <c r="AV1296" s="2" t="s">
        <v>142</v>
      </c>
      <c r="AX1296" s="2" t="s">
        <v>196</v>
      </c>
      <c r="AZ1296" s="2" t="s">
        <v>73</v>
      </c>
      <c r="BA1296" s="2" t="s">
        <v>61</v>
      </c>
      <c r="BH1296" s="2">
        <f>O1296+AH1296+AL1296+AM1296+AN1296+AT1296+AU1296</f>
        <v>13</v>
      </c>
      <c r="BI1296" s="2">
        <f>J1296+K1296+L1296+M1296+AI1296+AJ1296+AO1296+AR1296+AS1296</f>
        <v>224</v>
      </c>
      <c r="BJ1296" s="1" t="str">
        <f>IF(AND(H1296&gt;"001",H1296&lt;"300"),"In-State","Out-State")</f>
        <v>In-State</v>
      </c>
    </row>
    <row r="1297" spans="1:62" x14ac:dyDescent="0.25">
      <c r="A1297" s="2" t="s">
        <v>61</v>
      </c>
      <c r="B1297" s="2" t="s">
        <v>62</v>
      </c>
      <c r="C1297" s="3"/>
      <c r="D1297" s="2" t="s">
        <v>63</v>
      </c>
      <c r="E1297" s="2" t="s">
        <v>61</v>
      </c>
      <c r="F1297" s="2"/>
      <c r="G1297" s="2" t="s">
        <v>61</v>
      </c>
      <c r="H1297" s="2" t="s">
        <v>232</v>
      </c>
      <c r="J1297" s="2" t="s">
        <v>66</v>
      </c>
      <c r="K1297" s="2" t="s">
        <v>67</v>
      </c>
      <c r="L1297" s="2" t="s">
        <v>67</v>
      </c>
      <c r="M1297" s="2" t="s">
        <v>67</v>
      </c>
      <c r="N1297" s="2" t="s">
        <v>97</v>
      </c>
      <c r="O1297" s="2" t="s">
        <v>255</v>
      </c>
      <c r="R1297" s="2" t="s">
        <v>61</v>
      </c>
      <c r="S1297" s="2" t="s">
        <v>61</v>
      </c>
      <c r="T1297" s="2" t="s">
        <v>1951</v>
      </c>
      <c r="V1297" s="2" t="s">
        <v>156</v>
      </c>
      <c r="W1297" s="2" t="s">
        <v>73</v>
      </c>
      <c r="X1297" s="2" t="s">
        <v>74</v>
      </c>
      <c r="AH1297" s="2" t="s">
        <v>75</v>
      </c>
      <c r="AI1297" s="2" t="s">
        <v>75</v>
      </c>
      <c r="AJ1297" s="2" t="s">
        <v>75</v>
      </c>
      <c r="AK1297" s="2" t="s">
        <v>76</v>
      </c>
      <c r="AL1297" s="2" t="s">
        <v>76</v>
      </c>
      <c r="AM1297" s="2" t="s">
        <v>76</v>
      </c>
      <c r="AN1297" s="2" t="s">
        <v>76</v>
      </c>
      <c r="AO1297" s="2" t="s">
        <v>75</v>
      </c>
      <c r="AP1297" s="2" t="s">
        <v>70</v>
      </c>
      <c r="AQ1297" s="2" t="s">
        <v>77</v>
      </c>
      <c r="AR1297" s="2" t="s">
        <v>75</v>
      </c>
      <c r="AS1297" s="2" t="s">
        <v>75</v>
      </c>
      <c r="AT1297" s="2" t="s">
        <v>76</v>
      </c>
      <c r="AU1297" s="2" t="s">
        <v>76</v>
      </c>
      <c r="AV1297" s="2" t="s">
        <v>1952</v>
      </c>
      <c r="AX1297" s="2" t="s">
        <v>370</v>
      </c>
      <c r="AZ1297" s="2" t="s">
        <v>73</v>
      </c>
      <c r="BA1297" s="2" t="s">
        <v>61</v>
      </c>
      <c r="BH1297" s="2">
        <f>O1297+AH1297+AL1297+AM1297+AN1297+AT1297+AU1297</f>
        <v>13</v>
      </c>
      <c r="BI1297" s="2">
        <f>J1297+K1297+L1297+M1297+AI1297+AJ1297+AO1297+AR1297+AS1297</f>
        <v>224</v>
      </c>
      <c r="BJ1297" s="1" t="str">
        <f>IF(AND(H1297&gt;"001",H1297&lt;"300"),"In-State","Out-State")</f>
        <v>In-State</v>
      </c>
    </row>
    <row r="1298" spans="1:62" x14ac:dyDescent="0.25">
      <c r="A1298" s="2" t="s">
        <v>61</v>
      </c>
      <c r="B1298" s="2" t="s">
        <v>62</v>
      </c>
      <c r="C1298" s="3"/>
      <c r="D1298" s="2" t="s">
        <v>80</v>
      </c>
      <c r="E1298" s="2" t="s">
        <v>61</v>
      </c>
      <c r="F1298" s="2"/>
      <c r="G1298" s="2" t="s">
        <v>61</v>
      </c>
      <c r="H1298" s="2" t="s">
        <v>81</v>
      </c>
      <c r="J1298" s="2" t="s">
        <v>227</v>
      </c>
      <c r="K1298" s="2" t="s">
        <v>67</v>
      </c>
      <c r="L1298" s="2" t="s">
        <v>67</v>
      </c>
      <c r="M1298" s="2" t="s">
        <v>67</v>
      </c>
      <c r="N1298" s="2" t="s">
        <v>97</v>
      </c>
      <c r="O1298" s="2" t="s">
        <v>93</v>
      </c>
      <c r="R1298" s="2" t="s">
        <v>61</v>
      </c>
      <c r="S1298" s="2" t="s">
        <v>61</v>
      </c>
      <c r="T1298" s="2" t="s">
        <v>1953</v>
      </c>
      <c r="V1298" s="2" t="s">
        <v>63</v>
      </c>
      <c r="W1298" s="2" t="s">
        <v>73</v>
      </c>
      <c r="X1298" s="2" t="s">
        <v>74</v>
      </c>
      <c r="AH1298" s="2" t="s">
        <v>75</v>
      </c>
      <c r="AI1298" s="2" t="s">
        <v>75</v>
      </c>
      <c r="AJ1298" s="2" t="s">
        <v>75</v>
      </c>
      <c r="AK1298" s="2" t="s">
        <v>76</v>
      </c>
      <c r="AL1298" s="2" t="s">
        <v>76</v>
      </c>
      <c r="AM1298" s="2" t="s">
        <v>76</v>
      </c>
      <c r="AN1298" s="2" t="s">
        <v>76</v>
      </c>
      <c r="AO1298" s="2" t="s">
        <v>75</v>
      </c>
      <c r="AP1298" s="2" t="s">
        <v>70</v>
      </c>
      <c r="AQ1298" s="2" t="s">
        <v>77</v>
      </c>
      <c r="AR1298" s="2" t="s">
        <v>75</v>
      </c>
      <c r="AS1298" s="2" t="s">
        <v>75</v>
      </c>
      <c r="AT1298" s="2" t="s">
        <v>76</v>
      </c>
      <c r="AU1298" s="2" t="s">
        <v>76</v>
      </c>
      <c r="AV1298" s="2" t="s">
        <v>52</v>
      </c>
      <c r="AX1298" s="2" t="s">
        <v>460</v>
      </c>
      <c r="AZ1298" s="2" t="s">
        <v>73</v>
      </c>
      <c r="BA1298" s="2" t="s">
        <v>61</v>
      </c>
      <c r="BH1298" s="2">
        <f>O1298+AH1298+AL1298+AM1298+AN1298+AT1298+AU1298</f>
        <v>3</v>
      </c>
      <c r="BI1298" s="2">
        <f>J1298+K1298+L1298+M1298+AI1298+AJ1298+AO1298+AR1298+AS1298</f>
        <v>48</v>
      </c>
      <c r="BJ1298" s="1" t="str">
        <f>IF(AND(H1298&gt;"001",H1298&lt;"300"),"In-State","Out-State")</f>
        <v>In-State</v>
      </c>
    </row>
    <row r="1299" spans="1:62" x14ac:dyDescent="0.25">
      <c r="A1299" s="2" t="s">
        <v>61</v>
      </c>
      <c r="B1299" s="2" t="s">
        <v>62</v>
      </c>
      <c r="C1299" s="3"/>
      <c r="D1299" s="2" t="s">
        <v>80</v>
      </c>
      <c r="E1299" s="2" t="s">
        <v>61</v>
      </c>
      <c r="F1299" s="2"/>
      <c r="G1299" s="2" t="s">
        <v>61</v>
      </c>
      <c r="H1299" s="2" t="s">
        <v>64</v>
      </c>
      <c r="J1299" s="2" t="s">
        <v>66</v>
      </c>
      <c r="K1299" s="2" t="s">
        <v>67</v>
      </c>
      <c r="L1299" s="2" t="s">
        <v>67</v>
      </c>
      <c r="M1299" s="2" t="s">
        <v>67</v>
      </c>
      <c r="N1299" s="2" t="s">
        <v>97</v>
      </c>
      <c r="O1299" s="2" t="s">
        <v>255</v>
      </c>
      <c r="R1299" s="2" t="s">
        <v>61</v>
      </c>
      <c r="S1299" s="2" t="s">
        <v>61</v>
      </c>
      <c r="T1299" s="2" t="s">
        <v>1954</v>
      </c>
      <c r="V1299" s="2" t="s">
        <v>63</v>
      </c>
      <c r="W1299" s="2" t="s">
        <v>73</v>
      </c>
      <c r="X1299" s="2" t="s">
        <v>74</v>
      </c>
      <c r="AH1299" s="2" t="s">
        <v>75</v>
      </c>
      <c r="AI1299" s="2" t="s">
        <v>75</v>
      </c>
      <c r="AJ1299" s="2" t="s">
        <v>75</v>
      </c>
      <c r="AK1299" s="2" t="s">
        <v>76</v>
      </c>
      <c r="AL1299" s="2" t="s">
        <v>76</v>
      </c>
      <c r="AM1299" s="2" t="s">
        <v>76</v>
      </c>
      <c r="AN1299" s="2" t="s">
        <v>76</v>
      </c>
      <c r="AO1299" s="2" t="s">
        <v>75</v>
      </c>
      <c r="AP1299" s="2" t="s">
        <v>70</v>
      </c>
      <c r="AQ1299" s="2" t="s">
        <v>77</v>
      </c>
      <c r="AR1299" s="2" t="s">
        <v>75</v>
      </c>
      <c r="AS1299" s="2" t="s">
        <v>75</v>
      </c>
      <c r="AT1299" s="2" t="s">
        <v>76</v>
      </c>
      <c r="AU1299" s="2" t="s">
        <v>76</v>
      </c>
      <c r="AV1299" s="2" t="s">
        <v>1955</v>
      </c>
      <c r="AX1299" s="2" t="s">
        <v>488</v>
      </c>
      <c r="AZ1299" s="2" t="s">
        <v>73</v>
      </c>
      <c r="BA1299" s="2" t="s">
        <v>61</v>
      </c>
      <c r="BH1299" s="2">
        <f>O1299+AH1299+AL1299+AM1299+AN1299+AT1299+AU1299</f>
        <v>13</v>
      </c>
      <c r="BI1299" s="2">
        <f>J1299+K1299+L1299+M1299+AI1299+AJ1299+AO1299+AR1299+AS1299</f>
        <v>224</v>
      </c>
      <c r="BJ1299" s="1" t="str">
        <f>IF(AND(H1299&gt;"001",H1299&lt;"300"),"In-State","Out-State")</f>
        <v>In-State</v>
      </c>
    </row>
    <row r="1300" spans="1:62" x14ac:dyDescent="0.25">
      <c r="A1300" s="2" t="s">
        <v>61</v>
      </c>
      <c r="B1300" s="2" t="s">
        <v>62</v>
      </c>
      <c r="C1300" s="3"/>
      <c r="D1300" s="2" t="s">
        <v>63</v>
      </c>
      <c r="E1300" s="2" t="s">
        <v>61</v>
      </c>
      <c r="F1300" s="2"/>
      <c r="G1300" s="2" t="s">
        <v>61</v>
      </c>
      <c r="H1300" s="2" t="s">
        <v>64</v>
      </c>
      <c r="J1300" s="2" t="s">
        <v>205</v>
      </c>
      <c r="K1300" s="2" t="s">
        <v>67</v>
      </c>
      <c r="L1300" s="2" t="s">
        <v>67</v>
      </c>
      <c r="M1300" s="2" t="s">
        <v>67</v>
      </c>
      <c r="N1300" s="2" t="s">
        <v>97</v>
      </c>
      <c r="O1300" s="2" t="s">
        <v>108</v>
      </c>
      <c r="R1300" s="2" t="s">
        <v>61</v>
      </c>
      <c r="S1300" s="2" t="s">
        <v>298</v>
      </c>
      <c r="T1300" s="2" t="s">
        <v>283</v>
      </c>
      <c r="V1300" s="2" t="s">
        <v>72</v>
      </c>
      <c r="W1300" s="2" t="s">
        <v>73</v>
      </c>
      <c r="X1300" s="2" t="s">
        <v>74</v>
      </c>
      <c r="AH1300" s="2" t="s">
        <v>75</v>
      </c>
      <c r="AI1300" s="2" t="s">
        <v>75</v>
      </c>
      <c r="AJ1300" s="2" t="s">
        <v>75</v>
      </c>
      <c r="AK1300" s="2" t="s">
        <v>76</v>
      </c>
      <c r="AL1300" s="2" t="s">
        <v>76</v>
      </c>
      <c r="AM1300" s="2" t="s">
        <v>76</v>
      </c>
      <c r="AN1300" s="2" t="s">
        <v>76</v>
      </c>
      <c r="AO1300" s="2" t="s">
        <v>75</v>
      </c>
      <c r="AP1300" s="2" t="s">
        <v>70</v>
      </c>
      <c r="AQ1300" s="2" t="s">
        <v>77</v>
      </c>
      <c r="AR1300" s="2" t="s">
        <v>75</v>
      </c>
      <c r="AS1300" s="2" t="s">
        <v>75</v>
      </c>
      <c r="AT1300" s="2" t="s">
        <v>76</v>
      </c>
      <c r="AU1300" s="2" t="s">
        <v>76</v>
      </c>
      <c r="AV1300" s="2" t="s">
        <v>1956</v>
      </c>
      <c r="AX1300" s="2" t="s">
        <v>488</v>
      </c>
      <c r="AZ1300" s="2" t="s">
        <v>73</v>
      </c>
      <c r="BC1300" s="2" t="s">
        <v>94</v>
      </c>
      <c r="BH1300" s="2">
        <f>O1300+AH1300+AL1300+AM1300+AN1300+AT1300+AU1300</f>
        <v>12</v>
      </c>
      <c r="BI1300" s="2">
        <f>J1300+K1300+L1300+M1300+AI1300+AJ1300+AO1300+AR1300+AS1300</f>
        <v>192</v>
      </c>
      <c r="BJ1300" s="1" t="str">
        <f>IF(AND(H1300&gt;"001",H1300&lt;"300"),"In-State","Out-State")</f>
        <v>In-State</v>
      </c>
    </row>
    <row r="1301" spans="1:62" x14ac:dyDescent="0.25">
      <c r="A1301" s="2" t="s">
        <v>61</v>
      </c>
      <c r="B1301" s="2" t="s">
        <v>62</v>
      </c>
      <c r="C1301" s="3"/>
      <c r="D1301" s="2" t="s">
        <v>63</v>
      </c>
      <c r="E1301" s="2" t="s">
        <v>61</v>
      </c>
      <c r="F1301" s="2"/>
      <c r="G1301" s="2" t="s">
        <v>61</v>
      </c>
      <c r="H1301" s="2" t="s">
        <v>64</v>
      </c>
      <c r="J1301" s="2" t="s">
        <v>162</v>
      </c>
      <c r="K1301" s="2" t="s">
        <v>67</v>
      </c>
      <c r="L1301" s="2" t="s">
        <v>67</v>
      </c>
      <c r="M1301" s="2" t="s">
        <v>67</v>
      </c>
      <c r="N1301" s="2" t="s">
        <v>672</v>
      </c>
      <c r="O1301" s="2" t="s">
        <v>93</v>
      </c>
      <c r="R1301" s="2" t="s">
        <v>61</v>
      </c>
      <c r="S1301" s="2" t="s">
        <v>70</v>
      </c>
      <c r="T1301" s="2" t="s">
        <v>1957</v>
      </c>
      <c r="V1301" s="2" t="s">
        <v>138</v>
      </c>
      <c r="W1301" s="2" t="s">
        <v>73</v>
      </c>
      <c r="X1301" s="2" t="s">
        <v>74</v>
      </c>
      <c r="AA1301" s="2" t="s">
        <v>61</v>
      </c>
      <c r="AH1301" s="2" t="s">
        <v>75</v>
      </c>
      <c r="AI1301" s="2" t="s">
        <v>75</v>
      </c>
      <c r="AJ1301" s="2" t="s">
        <v>75</v>
      </c>
      <c r="AK1301" s="2" t="s">
        <v>76</v>
      </c>
      <c r="AL1301" s="2" t="s">
        <v>76</v>
      </c>
      <c r="AM1301" s="2" t="s">
        <v>165</v>
      </c>
      <c r="AN1301" s="2" t="s">
        <v>76</v>
      </c>
      <c r="AO1301" s="2" t="s">
        <v>75</v>
      </c>
      <c r="AP1301" s="2" t="s">
        <v>61</v>
      </c>
      <c r="AQ1301" s="2" t="s">
        <v>77</v>
      </c>
      <c r="AR1301" s="2" t="s">
        <v>75</v>
      </c>
      <c r="AS1301" s="2" t="s">
        <v>75</v>
      </c>
      <c r="AT1301" s="2" t="s">
        <v>76</v>
      </c>
      <c r="AU1301" s="2" t="s">
        <v>76</v>
      </c>
      <c r="AV1301" s="2" t="s">
        <v>1760</v>
      </c>
      <c r="AX1301" s="2" t="s">
        <v>131</v>
      </c>
      <c r="AZ1301" s="2" t="s">
        <v>61</v>
      </c>
      <c r="BF1301" s="2" t="s">
        <v>88</v>
      </c>
      <c r="BH1301" s="2">
        <f>O1301+AH1301+AL1301+AM1301+AN1301+AT1301+AU1301</f>
        <v>7</v>
      </c>
      <c r="BI1301" s="2">
        <f>J1301+K1301+L1301+M1301+AI1301+AJ1301+AO1301+AR1301+AS1301</f>
        <v>112</v>
      </c>
      <c r="BJ1301" s="1" t="str">
        <f>IF(AND(H1301&gt;"001",H1301&lt;"300"),"In-State","Out-State")</f>
        <v>In-State</v>
      </c>
    </row>
    <row r="1302" spans="1:62" x14ac:dyDescent="0.25">
      <c r="A1302" s="2" t="s">
        <v>61</v>
      </c>
      <c r="B1302" s="2" t="s">
        <v>62</v>
      </c>
      <c r="C1302" s="3"/>
      <c r="D1302" s="2" t="s">
        <v>80</v>
      </c>
      <c r="E1302" s="2" t="s">
        <v>61</v>
      </c>
      <c r="F1302" s="2"/>
      <c r="G1302" s="2" t="s">
        <v>61</v>
      </c>
      <c r="H1302" s="2" t="s">
        <v>64</v>
      </c>
      <c r="J1302" s="2" t="s">
        <v>82</v>
      </c>
      <c r="K1302" s="2" t="s">
        <v>67</v>
      </c>
      <c r="L1302" s="2" t="s">
        <v>67</v>
      </c>
      <c r="M1302" s="2" t="s">
        <v>67</v>
      </c>
      <c r="N1302" s="2" t="s">
        <v>198</v>
      </c>
      <c r="O1302" s="2" t="s">
        <v>90</v>
      </c>
      <c r="R1302" s="2" t="s">
        <v>61</v>
      </c>
      <c r="S1302" s="2" t="s">
        <v>61</v>
      </c>
      <c r="T1302" s="2" t="s">
        <v>1958</v>
      </c>
      <c r="V1302" s="2" t="s">
        <v>100</v>
      </c>
      <c r="W1302" s="2" t="s">
        <v>73</v>
      </c>
      <c r="X1302" s="2" t="s">
        <v>74</v>
      </c>
      <c r="AA1302" s="2" t="s">
        <v>61</v>
      </c>
      <c r="AB1302" s="2" t="s">
        <v>73</v>
      </c>
      <c r="AH1302" s="2" t="s">
        <v>75</v>
      </c>
      <c r="AI1302" s="2" t="s">
        <v>75</v>
      </c>
      <c r="AJ1302" s="2" t="s">
        <v>75</v>
      </c>
      <c r="AK1302" s="2" t="s">
        <v>76</v>
      </c>
      <c r="AL1302" s="2" t="s">
        <v>76</v>
      </c>
      <c r="AM1302" s="2" t="s">
        <v>93</v>
      </c>
      <c r="AN1302" s="2" t="s">
        <v>76</v>
      </c>
      <c r="AO1302" s="2" t="s">
        <v>75</v>
      </c>
      <c r="AP1302" s="2" t="s">
        <v>61</v>
      </c>
      <c r="AQ1302" s="2" t="s">
        <v>77</v>
      </c>
      <c r="AR1302" s="2" t="s">
        <v>75</v>
      </c>
      <c r="AS1302" s="2" t="s">
        <v>75</v>
      </c>
      <c r="AT1302" s="2" t="s">
        <v>76</v>
      </c>
      <c r="AU1302" s="2" t="s">
        <v>76</v>
      </c>
      <c r="AV1302" s="2" t="s">
        <v>1573</v>
      </c>
      <c r="AX1302" s="2" t="s">
        <v>131</v>
      </c>
      <c r="AZ1302" s="2" t="s">
        <v>73</v>
      </c>
      <c r="BA1302" s="2" t="s">
        <v>61</v>
      </c>
      <c r="BH1302" s="2">
        <f>O1302+AH1302+AL1302+AM1302+AN1302+AT1302+AU1302</f>
        <v>12</v>
      </c>
      <c r="BI1302" s="2">
        <f>J1302+K1302+L1302+M1302+AI1302+AJ1302+AO1302+AR1302+AS1302</f>
        <v>208</v>
      </c>
      <c r="BJ1302" s="1" t="str">
        <f>IF(AND(H1302&gt;"001",H1302&lt;"300"),"In-State","Out-State")</f>
        <v>In-State</v>
      </c>
    </row>
    <row r="1303" spans="1:62" x14ac:dyDescent="0.25">
      <c r="A1303" s="2" t="s">
        <v>61</v>
      </c>
      <c r="B1303" s="2" t="s">
        <v>62</v>
      </c>
      <c r="C1303" s="3"/>
      <c r="D1303" s="2" t="s">
        <v>80</v>
      </c>
      <c r="E1303" s="2" t="s">
        <v>61</v>
      </c>
      <c r="F1303" s="2"/>
      <c r="G1303" s="2" t="s">
        <v>61</v>
      </c>
      <c r="H1303" s="2" t="s">
        <v>64</v>
      </c>
      <c r="J1303" s="2" t="s">
        <v>103</v>
      </c>
      <c r="K1303" s="2" t="s">
        <v>67</v>
      </c>
      <c r="L1303" s="2" t="s">
        <v>82</v>
      </c>
      <c r="M1303" s="2" t="s">
        <v>67</v>
      </c>
      <c r="N1303" s="2" t="s">
        <v>89</v>
      </c>
      <c r="O1303" s="2" t="s">
        <v>105</v>
      </c>
      <c r="R1303" s="2" t="s">
        <v>70</v>
      </c>
      <c r="S1303" s="2" t="s">
        <v>73</v>
      </c>
      <c r="T1303" s="2" t="s">
        <v>1959</v>
      </c>
      <c r="V1303" s="2" t="s">
        <v>92</v>
      </c>
      <c r="W1303" s="2" t="s">
        <v>73</v>
      </c>
      <c r="X1303" s="2" t="s">
        <v>74</v>
      </c>
      <c r="AB1303" s="2" t="s">
        <v>73</v>
      </c>
      <c r="AH1303" s="2" t="s">
        <v>75</v>
      </c>
      <c r="AI1303" s="2" t="s">
        <v>75</v>
      </c>
      <c r="AJ1303" s="2" t="s">
        <v>75</v>
      </c>
      <c r="AK1303" s="2" t="s">
        <v>76</v>
      </c>
      <c r="AL1303" s="2" t="s">
        <v>76</v>
      </c>
      <c r="AM1303" s="2" t="s">
        <v>76</v>
      </c>
      <c r="AN1303" s="2" t="s">
        <v>108</v>
      </c>
      <c r="AO1303" s="2" t="s">
        <v>75</v>
      </c>
      <c r="AP1303" s="2" t="s">
        <v>70</v>
      </c>
      <c r="AQ1303" s="2" t="s">
        <v>77</v>
      </c>
      <c r="AR1303" s="2" t="s">
        <v>75</v>
      </c>
      <c r="AS1303" s="2" t="s">
        <v>75</v>
      </c>
      <c r="AT1303" s="2" t="s">
        <v>76</v>
      </c>
      <c r="AU1303" s="2" t="s">
        <v>76</v>
      </c>
      <c r="AV1303" s="2" t="s">
        <v>1960</v>
      </c>
      <c r="AX1303" s="2" t="s">
        <v>151</v>
      </c>
      <c r="AZ1303" s="2" t="s">
        <v>73</v>
      </c>
      <c r="BB1303" s="2" t="s">
        <v>73</v>
      </c>
      <c r="BH1303" s="2">
        <f>O1303+AH1303+AL1303+AM1303+AN1303+AT1303+AU1303</f>
        <v>14</v>
      </c>
      <c r="BI1303" s="2">
        <f>J1303+K1303+L1303+M1303+AI1303+AJ1303+AO1303+AR1303+AS1303</f>
        <v>240</v>
      </c>
      <c r="BJ1303" s="1" t="str">
        <f>IF(AND(H1303&gt;"001",H1303&lt;"300"),"In-State","Out-State")</f>
        <v>In-State</v>
      </c>
    </row>
    <row r="1304" spans="1:62" x14ac:dyDescent="0.25">
      <c r="A1304" s="2" t="s">
        <v>61</v>
      </c>
      <c r="B1304" s="2" t="s">
        <v>62</v>
      </c>
      <c r="C1304" s="3"/>
      <c r="D1304" s="2" t="s">
        <v>80</v>
      </c>
      <c r="E1304" s="2" t="s">
        <v>61</v>
      </c>
      <c r="F1304" s="2"/>
      <c r="G1304" s="2" t="s">
        <v>61</v>
      </c>
      <c r="H1304" s="2" t="s">
        <v>81</v>
      </c>
      <c r="J1304" s="2" t="s">
        <v>66</v>
      </c>
      <c r="K1304" s="2" t="s">
        <v>67</v>
      </c>
      <c r="L1304" s="2" t="s">
        <v>67</v>
      </c>
      <c r="M1304" s="2" t="s">
        <v>67</v>
      </c>
      <c r="N1304" s="2" t="s">
        <v>83</v>
      </c>
      <c r="O1304" s="2" t="s">
        <v>255</v>
      </c>
      <c r="R1304" s="2" t="s">
        <v>73</v>
      </c>
      <c r="S1304" s="2" t="s">
        <v>73</v>
      </c>
      <c r="T1304" s="2" t="s">
        <v>1961</v>
      </c>
      <c r="V1304" s="2" t="s">
        <v>117</v>
      </c>
      <c r="W1304" s="2" t="s">
        <v>73</v>
      </c>
      <c r="X1304" s="2" t="s">
        <v>74</v>
      </c>
      <c r="AB1304" s="2" t="s">
        <v>73</v>
      </c>
      <c r="AH1304" s="2" t="s">
        <v>75</v>
      </c>
      <c r="AI1304" s="2" t="s">
        <v>75</v>
      </c>
      <c r="AJ1304" s="2" t="s">
        <v>75</v>
      </c>
      <c r="AK1304" s="2" t="s">
        <v>76</v>
      </c>
      <c r="AL1304" s="2" t="s">
        <v>76</v>
      </c>
      <c r="AM1304" s="2" t="s">
        <v>76</v>
      </c>
      <c r="AN1304" s="2" t="s">
        <v>76</v>
      </c>
      <c r="AO1304" s="2" t="s">
        <v>75</v>
      </c>
      <c r="AP1304" s="2" t="s">
        <v>178</v>
      </c>
      <c r="AQ1304" s="2" t="s">
        <v>77</v>
      </c>
      <c r="AR1304" s="2" t="s">
        <v>75</v>
      </c>
      <c r="AS1304" s="2" t="s">
        <v>75</v>
      </c>
      <c r="AT1304" s="2" t="s">
        <v>76</v>
      </c>
      <c r="AU1304" s="2" t="s">
        <v>76</v>
      </c>
      <c r="AV1304" s="2" t="s">
        <v>1962</v>
      </c>
      <c r="AX1304" s="2" t="s">
        <v>211</v>
      </c>
      <c r="AZ1304" s="2" t="s">
        <v>73</v>
      </c>
      <c r="BB1304" s="2" t="s">
        <v>73</v>
      </c>
      <c r="BH1304" s="2">
        <f>O1304+AH1304+AL1304+AM1304+AN1304+AT1304+AU1304</f>
        <v>13</v>
      </c>
      <c r="BI1304" s="2">
        <f>J1304+K1304+L1304+M1304+AI1304+AJ1304+AO1304+AR1304+AS1304</f>
        <v>224</v>
      </c>
      <c r="BJ1304" s="1" t="str">
        <f>IF(AND(H1304&gt;"001",H1304&lt;"300"),"In-State","Out-State")</f>
        <v>In-State</v>
      </c>
    </row>
    <row r="1305" spans="1:62" x14ac:dyDescent="0.25">
      <c r="A1305" s="2" t="s">
        <v>61</v>
      </c>
      <c r="B1305" s="2" t="s">
        <v>62</v>
      </c>
      <c r="C1305" s="3"/>
      <c r="D1305" s="2" t="s">
        <v>63</v>
      </c>
      <c r="E1305" s="2" t="s">
        <v>61</v>
      </c>
      <c r="F1305" s="2"/>
      <c r="G1305" s="2" t="s">
        <v>61</v>
      </c>
      <c r="H1305" s="2" t="s">
        <v>64</v>
      </c>
      <c r="J1305" s="2" t="s">
        <v>128</v>
      </c>
      <c r="K1305" s="2" t="s">
        <v>227</v>
      </c>
      <c r="L1305" s="2" t="s">
        <v>67</v>
      </c>
      <c r="M1305" s="2" t="s">
        <v>67</v>
      </c>
      <c r="N1305" s="2" t="s">
        <v>97</v>
      </c>
      <c r="O1305" s="2" t="s">
        <v>255</v>
      </c>
      <c r="R1305" s="2" t="s">
        <v>61</v>
      </c>
      <c r="S1305" s="2" t="s">
        <v>61</v>
      </c>
      <c r="T1305" s="2" t="s">
        <v>1963</v>
      </c>
      <c r="V1305" s="2" t="s">
        <v>72</v>
      </c>
      <c r="W1305" s="2" t="s">
        <v>73</v>
      </c>
      <c r="X1305" s="2" t="s">
        <v>74</v>
      </c>
      <c r="AH1305" s="2" t="s">
        <v>75</v>
      </c>
      <c r="AI1305" s="2" t="s">
        <v>75</v>
      </c>
      <c r="AJ1305" s="2" t="s">
        <v>75</v>
      </c>
      <c r="AK1305" s="2" t="s">
        <v>76</v>
      </c>
      <c r="AL1305" s="2" t="s">
        <v>76</v>
      </c>
      <c r="AM1305" s="2" t="s">
        <v>76</v>
      </c>
      <c r="AN1305" s="2" t="s">
        <v>76</v>
      </c>
      <c r="AO1305" s="2" t="s">
        <v>75</v>
      </c>
      <c r="AP1305" s="2" t="s">
        <v>70</v>
      </c>
      <c r="AQ1305" s="2" t="s">
        <v>77</v>
      </c>
      <c r="AR1305" s="2" t="s">
        <v>75</v>
      </c>
      <c r="AS1305" s="2" t="s">
        <v>75</v>
      </c>
      <c r="AT1305" s="2" t="s">
        <v>76</v>
      </c>
      <c r="AU1305" s="2" t="s">
        <v>76</v>
      </c>
      <c r="AV1305" s="2" t="s">
        <v>1964</v>
      </c>
      <c r="AX1305" s="2" t="s">
        <v>196</v>
      </c>
      <c r="AZ1305" s="2" t="s">
        <v>73</v>
      </c>
      <c r="BA1305" s="2" t="s">
        <v>61</v>
      </c>
      <c r="BH1305" s="2">
        <f>O1305+AH1305+AL1305+AM1305+AN1305+AT1305+AU1305</f>
        <v>13</v>
      </c>
      <c r="BI1305" s="2">
        <f>J1305+K1305+L1305+M1305+AI1305+AJ1305+AO1305+AR1305+AS1305</f>
        <v>224</v>
      </c>
      <c r="BJ1305" s="1" t="str">
        <f>IF(AND(H1305&gt;"001",H1305&lt;"300"),"In-State","Out-State")</f>
        <v>In-State</v>
      </c>
    </row>
    <row r="1306" spans="1:62" x14ac:dyDescent="0.25">
      <c r="A1306" s="2" t="s">
        <v>61</v>
      </c>
      <c r="B1306" s="2" t="s">
        <v>62</v>
      </c>
      <c r="C1306" s="3"/>
      <c r="D1306" s="2" t="s">
        <v>80</v>
      </c>
      <c r="E1306" s="2" t="s">
        <v>61</v>
      </c>
      <c r="F1306" s="2"/>
      <c r="G1306" s="2" t="s">
        <v>61</v>
      </c>
      <c r="H1306" s="2" t="s">
        <v>64</v>
      </c>
      <c r="J1306" s="2" t="s">
        <v>205</v>
      </c>
      <c r="K1306" s="2" t="s">
        <v>67</v>
      </c>
      <c r="L1306" s="2" t="s">
        <v>67</v>
      </c>
      <c r="M1306" s="2" t="s">
        <v>67</v>
      </c>
      <c r="N1306" s="2" t="s">
        <v>97</v>
      </c>
      <c r="O1306" s="2" t="s">
        <v>108</v>
      </c>
      <c r="R1306" s="2" t="s">
        <v>61</v>
      </c>
      <c r="S1306" s="2" t="s">
        <v>61</v>
      </c>
      <c r="T1306" s="2" t="s">
        <v>1965</v>
      </c>
      <c r="V1306" s="2" t="s">
        <v>72</v>
      </c>
      <c r="W1306" s="2" t="s">
        <v>73</v>
      </c>
      <c r="X1306" s="2" t="s">
        <v>74</v>
      </c>
      <c r="AB1306" s="2" t="s">
        <v>73</v>
      </c>
      <c r="AH1306" s="2" t="s">
        <v>75</v>
      </c>
      <c r="AI1306" s="2" t="s">
        <v>75</v>
      </c>
      <c r="AJ1306" s="2" t="s">
        <v>75</v>
      </c>
      <c r="AK1306" s="2" t="s">
        <v>76</v>
      </c>
      <c r="AL1306" s="2" t="s">
        <v>76</v>
      </c>
      <c r="AM1306" s="2" t="s">
        <v>76</v>
      </c>
      <c r="AN1306" s="2" t="s">
        <v>76</v>
      </c>
      <c r="AO1306" s="2" t="s">
        <v>75</v>
      </c>
      <c r="AP1306" s="2" t="s">
        <v>70</v>
      </c>
      <c r="AQ1306" s="2" t="s">
        <v>77</v>
      </c>
      <c r="AR1306" s="2" t="s">
        <v>75</v>
      </c>
      <c r="AS1306" s="2" t="s">
        <v>75</v>
      </c>
      <c r="AT1306" s="2" t="s">
        <v>76</v>
      </c>
      <c r="AU1306" s="2" t="s">
        <v>76</v>
      </c>
      <c r="AV1306" s="2" t="s">
        <v>1966</v>
      </c>
      <c r="AX1306" s="2" t="s">
        <v>79</v>
      </c>
      <c r="AZ1306" s="2" t="s">
        <v>73</v>
      </c>
      <c r="BA1306" s="2" t="s">
        <v>61</v>
      </c>
      <c r="BH1306" s="2">
        <f>O1306+AH1306+AL1306+AM1306+AN1306+AT1306+AU1306</f>
        <v>12</v>
      </c>
      <c r="BI1306" s="2">
        <f>J1306+K1306+L1306+M1306+AI1306+AJ1306+AO1306+AR1306+AS1306</f>
        <v>192</v>
      </c>
      <c r="BJ1306" s="1" t="str">
        <f>IF(AND(H1306&gt;"001",H1306&lt;"300"),"In-State","Out-State")</f>
        <v>In-State</v>
      </c>
    </row>
    <row r="1307" spans="1:62" x14ac:dyDescent="0.25">
      <c r="A1307" s="2" t="s">
        <v>61</v>
      </c>
      <c r="B1307" s="2" t="s">
        <v>62</v>
      </c>
      <c r="C1307" s="3"/>
      <c r="D1307" s="2" t="s">
        <v>63</v>
      </c>
      <c r="E1307" s="2" t="s">
        <v>61</v>
      </c>
      <c r="F1307" s="2"/>
      <c r="G1307" s="2" t="s">
        <v>61</v>
      </c>
      <c r="H1307" s="2" t="s">
        <v>64</v>
      </c>
      <c r="J1307" s="2" t="s">
        <v>218</v>
      </c>
      <c r="K1307" s="2" t="s">
        <v>67</v>
      </c>
      <c r="L1307" s="2" t="s">
        <v>341</v>
      </c>
      <c r="M1307" s="2" t="s">
        <v>67</v>
      </c>
      <c r="N1307" s="2" t="s">
        <v>136</v>
      </c>
      <c r="O1307" s="2" t="s">
        <v>84</v>
      </c>
      <c r="R1307" s="2" t="s">
        <v>73</v>
      </c>
      <c r="S1307" s="2" t="s">
        <v>61</v>
      </c>
      <c r="T1307" s="2" t="s">
        <v>194</v>
      </c>
      <c r="V1307" s="2" t="s">
        <v>117</v>
      </c>
      <c r="W1307" s="2" t="s">
        <v>73</v>
      </c>
      <c r="X1307" s="2" t="s">
        <v>74</v>
      </c>
      <c r="AH1307" s="2" t="s">
        <v>75</v>
      </c>
      <c r="AI1307" s="2" t="s">
        <v>75</v>
      </c>
      <c r="AJ1307" s="2" t="s">
        <v>75</v>
      </c>
      <c r="AK1307" s="2" t="s">
        <v>76</v>
      </c>
      <c r="AL1307" s="2" t="s">
        <v>76</v>
      </c>
      <c r="AM1307" s="2" t="s">
        <v>76</v>
      </c>
      <c r="AN1307" s="2" t="s">
        <v>112</v>
      </c>
      <c r="AO1307" s="2" t="s">
        <v>75</v>
      </c>
      <c r="AP1307" s="2" t="s">
        <v>73</v>
      </c>
      <c r="AQ1307" s="2" t="s">
        <v>77</v>
      </c>
      <c r="AR1307" s="2" t="s">
        <v>75</v>
      </c>
      <c r="AS1307" s="2" t="s">
        <v>75</v>
      </c>
      <c r="AT1307" s="2" t="s">
        <v>76</v>
      </c>
      <c r="AU1307" s="2" t="s">
        <v>76</v>
      </c>
      <c r="AV1307" s="2" t="s">
        <v>1967</v>
      </c>
      <c r="AX1307" s="2" t="s">
        <v>192</v>
      </c>
      <c r="AZ1307" s="2" t="s">
        <v>73</v>
      </c>
      <c r="BA1307" s="2" t="s">
        <v>61</v>
      </c>
      <c r="BH1307" s="2">
        <f>O1307+AH1307+AL1307+AM1307+AN1307+AT1307+AU1307</f>
        <v>17</v>
      </c>
      <c r="BI1307" s="2">
        <f>J1307+K1307+L1307+M1307+AI1307+AJ1307+AO1307+AR1307+AS1307</f>
        <v>368</v>
      </c>
      <c r="BJ1307" s="1" t="str">
        <f>IF(AND(H1307&gt;"001",H1307&lt;"300"),"In-State","Out-State")</f>
        <v>In-State</v>
      </c>
    </row>
    <row r="1308" spans="1:62" x14ac:dyDescent="0.25">
      <c r="A1308" s="2" t="s">
        <v>61</v>
      </c>
      <c r="B1308" s="2" t="s">
        <v>62</v>
      </c>
      <c r="C1308" s="3"/>
      <c r="D1308" s="2" t="s">
        <v>80</v>
      </c>
      <c r="E1308" s="2" t="s">
        <v>61</v>
      </c>
      <c r="F1308" s="2"/>
      <c r="G1308" s="2" t="s">
        <v>61</v>
      </c>
      <c r="H1308" s="2" t="s">
        <v>64</v>
      </c>
      <c r="J1308" s="2" t="s">
        <v>67</v>
      </c>
      <c r="K1308" s="2" t="s">
        <v>67</v>
      </c>
      <c r="L1308" s="2" t="s">
        <v>127</v>
      </c>
      <c r="M1308" s="2" t="s">
        <v>67</v>
      </c>
      <c r="N1308" s="2" t="s">
        <v>206</v>
      </c>
      <c r="O1308" s="2" t="s">
        <v>76</v>
      </c>
      <c r="R1308" s="2" t="s">
        <v>70</v>
      </c>
      <c r="S1308" s="2" t="s">
        <v>61</v>
      </c>
      <c r="T1308" s="2" t="s">
        <v>726</v>
      </c>
      <c r="V1308" s="2" t="s">
        <v>63</v>
      </c>
      <c r="W1308" s="2" t="s">
        <v>73</v>
      </c>
      <c r="X1308" s="2" t="s">
        <v>74</v>
      </c>
      <c r="AH1308" s="2" t="s">
        <v>75</v>
      </c>
      <c r="AI1308" s="2" t="s">
        <v>75</v>
      </c>
      <c r="AJ1308" s="2" t="s">
        <v>75</v>
      </c>
      <c r="AK1308" s="2" t="s">
        <v>76</v>
      </c>
      <c r="AL1308" s="2" t="s">
        <v>76</v>
      </c>
      <c r="AM1308" s="2" t="s">
        <v>76</v>
      </c>
      <c r="AN1308" s="2" t="s">
        <v>93</v>
      </c>
      <c r="AO1308" s="2" t="s">
        <v>75</v>
      </c>
      <c r="AP1308" s="2" t="s">
        <v>73</v>
      </c>
      <c r="AQ1308" s="2" t="s">
        <v>77</v>
      </c>
      <c r="AR1308" s="2" t="s">
        <v>75</v>
      </c>
      <c r="AS1308" s="2" t="s">
        <v>75</v>
      </c>
      <c r="AT1308" s="2" t="s">
        <v>76</v>
      </c>
      <c r="AU1308" s="2" t="s">
        <v>76</v>
      </c>
      <c r="AV1308" s="2" t="s">
        <v>1693</v>
      </c>
      <c r="AX1308" s="2" t="s">
        <v>170</v>
      </c>
      <c r="AZ1308" s="2" t="s">
        <v>73</v>
      </c>
      <c r="BA1308" s="2" t="s">
        <v>61</v>
      </c>
      <c r="BH1308" s="2">
        <f>O1308+AH1308+AL1308+AM1308+AN1308+AT1308+AU1308</f>
        <v>3</v>
      </c>
      <c r="BI1308" s="2">
        <f>J1308+K1308+L1308+M1308+AI1308+AJ1308+AO1308+AR1308+AS1308</f>
        <v>80</v>
      </c>
      <c r="BJ1308" s="1" t="str">
        <f>IF(AND(H1308&gt;"001",H1308&lt;"300"),"In-State","Out-State")</f>
        <v>In-State</v>
      </c>
    </row>
    <row r="1309" spans="1:62" x14ac:dyDescent="0.25">
      <c r="A1309" s="2" t="s">
        <v>61</v>
      </c>
      <c r="B1309" s="2" t="s">
        <v>62</v>
      </c>
      <c r="C1309" s="3"/>
      <c r="D1309" s="2" t="s">
        <v>80</v>
      </c>
      <c r="E1309" s="2" t="s">
        <v>61</v>
      </c>
      <c r="F1309" s="2"/>
      <c r="G1309" s="2" t="s">
        <v>61</v>
      </c>
      <c r="H1309" s="2" t="s">
        <v>64</v>
      </c>
      <c r="J1309" s="2" t="s">
        <v>66</v>
      </c>
      <c r="K1309" s="2" t="s">
        <v>67</v>
      </c>
      <c r="L1309" s="2" t="s">
        <v>67</v>
      </c>
      <c r="M1309" s="2" t="s">
        <v>67</v>
      </c>
      <c r="N1309" s="2" t="s">
        <v>83</v>
      </c>
      <c r="O1309" s="2" t="s">
        <v>255</v>
      </c>
      <c r="R1309" s="2" t="s">
        <v>73</v>
      </c>
      <c r="S1309" s="2" t="s">
        <v>61</v>
      </c>
      <c r="T1309" s="2" t="s">
        <v>273</v>
      </c>
      <c r="V1309" s="2" t="s">
        <v>249</v>
      </c>
      <c r="W1309" s="2" t="s">
        <v>73</v>
      </c>
      <c r="X1309" s="2" t="s">
        <v>74</v>
      </c>
      <c r="AH1309" s="2" t="s">
        <v>75</v>
      </c>
      <c r="AI1309" s="2" t="s">
        <v>75</v>
      </c>
      <c r="AJ1309" s="2" t="s">
        <v>75</v>
      </c>
      <c r="AK1309" s="2" t="s">
        <v>76</v>
      </c>
      <c r="AL1309" s="2" t="s">
        <v>76</v>
      </c>
      <c r="AM1309" s="2" t="s">
        <v>76</v>
      </c>
      <c r="AN1309" s="2" t="s">
        <v>76</v>
      </c>
      <c r="AO1309" s="2" t="s">
        <v>75</v>
      </c>
      <c r="AP1309" s="2" t="s">
        <v>73</v>
      </c>
      <c r="AQ1309" s="2" t="s">
        <v>77</v>
      </c>
      <c r="AR1309" s="2" t="s">
        <v>75</v>
      </c>
      <c r="AS1309" s="2" t="s">
        <v>75</v>
      </c>
      <c r="AT1309" s="2" t="s">
        <v>76</v>
      </c>
      <c r="AU1309" s="2" t="s">
        <v>76</v>
      </c>
      <c r="AV1309" s="2" t="s">
        <v>1893</v>
      </c>
      <c r="AX1309" s="2" t="s">
        <v>131</v>
      </c>
      <c r="AZ1309" s="2" t="s">
        <v>73</v>
      </c>
      <c r="BA1309" s="2" t="s">
        <v>61</v>
      </c>
      <c r="BH1309" s="2">
        <f>O1309+AH1309+AL1309+AM1309+AN1309+AT1309+AU1309</f>
        <v>13</v>
      </c>
      <c r="BI1309" s="2">
        <f>J1309+K1309+L1309+M1309+AI1309+AJ1309+AO1309+AR1309+AS1309</f>
        <v>224</v>
      </c>
      <c r="BJ1309" s="1" t="str">
        <f>IF(AND(H1309&gt;"001",H1309&lt;"300"),"In-State","Out-State")</f>
        <v>In-State</v>
      </c>
    </row>
    <row r="1310" spans="1:62" x14ac:dyDescent="0.25">
      <c r="A1310" s="2" t="s">
        <v>61</v>
      </c>
      <c r="B1310" s="2" t="s">
        <v>62</v>
      </c>
      <c r="C1310" s="3"/>
      <c r="D1310" s="2" t="s">
        <v>80</v>
      </c>
      <c r="E1310" s="2" t="s">
        <v>61</v>
      </c>
      <c r="F1310" s="2"/>
      <c r="G1310" s="2" t="s">
        <v>61</v>
      </c>
      <c r="H1310" s="2" t="s">
        <v>64</v>
      </c>
      <c r="J1310" s="2" t="s">
        <v>205</v>
      </c>
      <c r="K1310" s="2" t="s">
        <v>67</v>
      </c>
      <c r="L1310" s="2" t="s">
        <v>67</v>
      </c>
      <c r="M1310" s="2" t="s">
        <v>67</v>
      </c>
      <c r="N1310" s="2" t="s">
        <v>182</v>
      </c>
      <c r="O1310" s="2" t="s">
        <v>90</v>
      </c>
      <c r="R1310" s="2" t="s">
        <v>61</v>
      </c>
      <c r="S1310" s="2" t="s">
        <v>70</v>
      </c>
      <c r="T1310" s="2" t="s">
        <v>1968</v>
      </c>
      <c r="V1310" s="2" t="s">
        <v>249</v>
      </c>
      <c r="W1310" s="2" t="s">
        <v>73</v>
      </c>
      <c r="X1310" s="2" t="s">
        <v>74</v>
      </c>
      <c r="AA1310" s="2" t="s">
        <v>61</v>
      </c>
      <c r="AH1310" s="2" t="s">
        <v>75</v>
      </c>
      <c r="AI1310" s="2" t="s">
        <v>75</v>
      </c>
      <c r="AJ1310" s="2" t="s">
        <v>75</v>
      </c>
      <c r="AK1310" s="2" t="s">
        <v>76</v>
      </c>
      <c r="AL1310" s="2" t="s">
        <v>76</v>
      </c>
      <c r="AM1310" s="2" t="s">
        <v>93</v>
      </c>
      <c r="AN1310" s="2" t="s">
        <v>76</v>
      </c>
      <c r="AO1310" s="2" t="s">
        <v>75</v>
      </c>
      <c r="AP1310" s="2" t="s">
        <v>61</v>
      </c>
      <c r="AQ1310" s="2" t="s">
        <v>77</v>
      </c>
      <c r="AR1310" s="2" t="s">
        <v>75</v>
      </c>
      <c r="AS1310" s="2" t="s">
        <v>75</v>
      </c>
      <c r="AT1310" s="2" t="s">
        <v>76</v>
      </c>
      <c r="AU1310" s="2" t="s">
        <v>76</v>
      </c>
      <c r="AV1310" s="2" t="s">
        <v>1969</v>
      </c>
      <c r="AX1310" s="2" t="s">
        <v>196</v>
      </c>
      <c r="AZ1310" s="2" t="s">
        <v>61</v>
      </c>
      <c r="BF1310" s="2" t="s">
        <v>88</v>
      </c>
      <c r="BH1310" s="2">
        <f>O1310+AH1310+AL1310+AM1310+AN1310+AT1310+AU1310</f>
        <v>12</v>
      </c>
      <c r="BI1310" s="2">
        <f>J1310+K1310+L1310+M1310+AI1310+AJ1310+AO1310+AR1310+AS1310</f>
        <v>192</v>
      </c>
      <c r="BJ1310" s="1" t="str">
        <f>IF(AND(H1310&gt;"001",H1310&lt;"300"),"In-State","Out-State")</f>
        <v>In-State</v>
      </c>
    </row>
    <row r="1311" spans="1:62" x14ac:dyDescent="0.25">
      <c r="A1311" s="2" t="s">
        <v>61</v>
      </c>
      <c r="B1311" s="2" t="s">
        <v>62</v>
      </c>
      <c r="C1311" s="3"/>
      <c r="D1311" s="2" t="s">
        <v>80</v>
      </c>
      <c r="E1311" s="2" t="s">
        <v>61</v>
      </c>
      <c r="F1311" s="2"/>
      <c r="G1311" s="2" t="s">
        <v>61</v>
      </c>
      <c r="H1311" s="2" t="s">
        <v>64</v>
      </c>
      <c r="J1311" s="2" t="s">
        <v>66</v>
      </c>
      <c r="K1311" s="2" t="s">
        <v>67</v>
      </c>
      <c r="L1311" s="2" t="s">
        <v>67</v>
      </c>
      <c r="M1311" s="2" t="s">
        <v>67</v>
      </c>
      <c r="N1311" s="2" t="s">
        <v>83</v>
      </c>
      <c r="O1311" s="2" t="s">
        <v>255</v>
      </c>
      <c r="R1311" s="2" t="s">
        <v>73</v>
      </c>
      <c r="S1311" s="2" t="s">
        <v>73</v>
      </c>
      <c r="T1311" s="2" t="s">
        <v>454</v>
      </c>
      <c r="V1311" s="2" t="s">
        <v>117</v>
      </c>
      <c r="W1311" s="2" t="s">
        <v>73</v>
      </c>
      <c r="X1311" s="2" t="s">
        <v>74</v>
      </c>
      <c r="AA1311" s="2" t="s">
        <v>61</v>
      </c>
      <c r="AH1311" s="2" t="s">
        <v>75</v>
      </c>
      <c r="AI1311" s="2" t="s">
        <v>75</v>
      </c>
      <c r="AJ1311" s="2" t="s">
        <v>75</v>
      </c>
      <c r="AK1311" s="2" t="s">
        <v>76</v>
      </c>
      <c r="AL1311" s="2" t="s">
        <v>76</v>
      </c>
      <c r="AM1311" s="2" t="s">
        <v>76</v>
      </c>
      <c r="AN1311" s="2" t="s">
        <v>76</v>
      </c>
      <c r="AO1311" s="2" t="s">
        <v>75</v>
      </c>
      <c r="AP1311" s="2" t="s">
        <v>73</v>
      </c>
      <c r="AQ1311" s="2" t="s">
        <v>77</v>
      </c>
      <c r="AR1311" s="2" t="s">
        <v>75</v>
      </c>
      <c r="AS1311" s="2" t="s">
        <v>75</v>
      </c>
      <c r="AT1311" s="2" t="s">
        <v>76</v>
      </c>
      <c r="AU1311" s="2" t="s">
        <v>76</v>
      </c>
      <c r="AV1311" s="2" t="s">
        <v>1970</v>
      </c>
      <c r="AX1311" s="2" t="s">
        <v>151</v>
      </c>
      <c r="AZ1311" s="2" t="s">
        <v>73</v>
      </c>
      <c r="BB1311" s="2" t="s">
        <v>73</v>
      </c>
      <c r="BH1311" s="2">
        <f>O1311+AH1311+AL1311+AM1311+AN1311+AT1311+AU1311</f>
        <v>13</v>
      </c>
      <c r="BI1311" s="2">
        <f>J1311+K1311+L1311+M1311+AI1311+AJ1311+AO1311+AR1311+AS1311</f>
        <v>224</v>
      </c>
      <c r="BJ1311" s="1" t="str">
        <f>IF(AND(H1311&gt;"001",H1311&lt;"300"),"In-State","Out-State")</f>
        <v>In-State</v>
      </c>
    </row>
    <row r="1312" spans="1:62" x14ac:dyDescent="0.25">
      <c r="A1312" s="2" t="s">
        <v>61</v>
      </c>
      <c r="B1312" s="2" t="s">
        <v>62</v>
      </c>
      <c r="C1312" s="3"/>
      <c r="D1312" s="2" t="s">
        <v>63</v>
      </c>
      <c r="E1312" s="2" t="s">
        <v>61</v>
      </c>
      <c r="F1312" s="2"/>
      <c r="G1312" s="2" t="s">
        <v>61</v>
      </c>
      <c r="H1312" s="2" t="s">
        <v>64</v>
      </c>
      <c r="J1312" s="2" t="s">
        <v>205</v>
      </c>
      <c r="K1312" s="2" t="s">
        <v>67</v>
      </c>
      <c r="L1312" s="2" t="s">
        <v>67</v>
      </c>
      <c r="M1312" s="2" t="s">
        <v>67</v>
      </c>
      <c r="N1312" s="2" t="s">
        <v>97</v>
      </c>
      <c r="O1312" s="2" t="s">
        <v>90</v>
      </c>
      <c r="R1312" s="2" t="s">
        <v>61</v>
      </c>
      <c r="S1312" s="2" t="s">
        <v>61</v>
      </c>
      <c r="T1312" s="2" t="s">
        <v>1971</v>
      </c>
      <c r="V1312" s="2" t="s">
        <v>292</v>
      </c>
      <c r="W1312" s="2" t="s">
        <v>73</v>
      </c>
      <c r="X1312" s="2" t="s">
        <v>74</v>
      </c>
      <c r="AA1312" s="2" t="s">
        <v>61</v>
      </c>
      <c r="AH1312" s="2" t="s">
        <v>75</v>
      </c>
      <c r="AI1312" s="2" t="s">
        <v>75</v>
      </c>
      <c r="AJ1312" s="2" t="s">
        <v>75</v>
      </c>
      <c r="AK1312" s="2" t="s">
        <v>76</v>
      </c>
      <c r="AL1312" s="2" t="s">
        <v>76</v>
      </c>
      <c r="AM1312" s="2" t="s">
        <v>93</v>
      </c>
      <c r="AN1312" s="2" t="s">
        <v>76</v>
      </c>
      <c r="AO1312" s="2" t="s">
        <v>75</v>
      </c>
      <c r="AP1312" s="2" t="s">
        <v>70</v>
      </c>
      <c r="AQ1312" s="2" t="s">
        <v>77</v>
      </c>
      <c r="AR1312" s="2" t="s">
        <v>75</v>
      </c>
      <c r="AS1312" s="2" t="s">
        <v>75</v>
      </c>
      <c r="AT1312" s="2" t="s">
        <v>76</v>
      </c>
      <c r="AU1312" s="2" t="s">
        <v>76</v>
      </c>
      <c r="AV1312" s="2" t="s">
        <v>832</v>
      </c>
      <c r="AX1312" s="2" t="s">
        <v>131</v>
      </c>
      <c r="AZ1312" s="2" t="s">
        <v>73</v>
      </c>
      <c r="BA1312" s="2" t="s">
        <v>61</v>
      </c>
      <c r="BH1312" s="2">
        <f>O1312+AH1312+AL1312+AM1312+AN1312+AT1312+AU1312</f>
        <v>12</v>
      </c>
      <c r="BI1312" s="2">
        <f>J1312+K1312+L1312+M1312+AI1312+AJ1312+AO1312+AR1312+AS1312</f>
        <v>192</v>
      </c>
      <c r="BJ1312" s="1" t="str">
        <f>IF(AND(H1312&gt;"001",H1312&lt;"300"),"In-State","Out-State")</f>
        <v>In-State</v>
      </c>
    </row>
    <row r="1313" spans="1:62" x14ac:dyDescent="0.25">
      <c r="A1313" s="2" t="s">
        <v>61</v>
      </c>
      <c r="B1313" s="2" t="s">
        <v>62</v>
      </c>
      <c r="C1313" s="3"/>
      <c r="D1313" s="2" t="s">
        <v>63</v>
      </c>
      <c r="E1313" s="2" t="s">
        <v>61</v>
      </c>
      <c r="F1313" s="2"/>
      <c r="G1313" s="2" t="s">
        <v>61</v>
      </c>
      <c r="H1313" s="2" t="s">
        <v>64</v>
      </c>
      <c r="J1313" s="2" t="s">
        <v>227</v>
      </c>
      <c r="K1313" s="2" t="s">
        <v>227</v>
      </c>
      <c r="L1313" s="2" t="s">
        <v>67</v>
      </c>
      <c r="M1313" s="2" t="s">
        <v>67</v>
      </c>
      <c r="N1313" s="2" t="s">
        <v>222</v>
      </c>
      <c r="O1313" s="2" t="s">
        <v>84</v>
      </c>
      <c r="R1313" s="2" t="s">
        <v>61</v>
      </c>
      <c r="S1313" s="2" t="s">
        <v>61</v>
      </c>
      <c r="T1313" s="2" t="s">
        <v>216</v>
      </c>
      <c r="V1313" s="2" t="s">
        <v>750</v>
      </c>
      <c r="W1313" s="2" t="s">
        <v>73</v>
      </c>
      <c r="X1313" s="2" t="s">
        <v>74</v>
      </c>
      <c r="AH1313" s="2" t="s">
        <v>75</v>
      </c>
      <c r="AI1313" s="2" t="s">
        <v>75</v>
      </c>
      <c r="AJ1313" s="2" t="s">
        <v>75</v>
      </c>
      <c r="AK1313" s="2" t="s">
        <v>84</v>
      </c>
      <c r="AL1313" s="2" t="s">
        <v>76</v>
      </c>
      <c r="AM1313" s="2" t="s">
        <v>76</v>
      </c>
      <c r="AN1313" s="2" t="s">
        <v>76</v>
      </c>
      <c r="AO1313" s="2" t="s">
        <v>75</v>
      </c>
      <c r="AP1313" s="2" t="s">
        <v>70</v>
      </c>
      <c r="AQ1313" s="2" t="s">
        <v>77</v>
      </c>
      <c r="AR1313" s="2" t="s">
        <v>75</v>
      </c>
      <c r="AS1313" s="2" t="s">
        <v>75</v>
      </c>
      <c r="AT1313" s="2" t="s">
        <v>76</v>
      </c>
      <c r="AU1313" s="2" t="s">
        <v>76</v>
      </c>
      <c r="AV1313" s="2" t="s">
        <v>1253</v>
      </c>
      <c r="AZ1313" s="2" t="s">
        <v>73</v>
      </c>
      <c r="BA1313" s="2" t="s">
        <v>61</v>
      </c>
      <c r="BH1313" s="2">
        <f>O1313+AH1313+AL1313+AM1313+AN1313+AT1313+AU1313</f>
        <v>6</v>
      </c>
      <c r="BI1313" s="2">
        <f>J1313+K1313+L1313+M1313+AI1313+AJ1313+AO1313+AR1313+AS1313</f>
        <v>96</v>
      </c>
      <c r="BJ1313" s="1" t="str">
        <f>IF(AND(H1313&gt;"001",H1313&lt;"300"),"In-State","Out-State")</f>
        <v>In-State</v>
      </c>
    </row>
    <row r="1314" spans="1:62" x14ac:dyDescent="0.25">
      <c r="A1314" s="2" t="s">
        <v>61</v>
      </c>
      <c r="B1314" s="2" t="s">
        <v>62</v>
      </c>
      <c r="C1314" s="3"/>
      <c r="D1314" s="2" t="s">
        <v>80</v>
      </c>
      <c r="E1314" s="2" t="s">
        <v>61</v>
      </c>
      <c r="F1314" s="2"/>
      <c r="G1314" s="2" t="s">
        <v>61</v>
      </c>
      <c r="H1314" s="2" t="s">
        <v>64</v>
      </c>
      <c r="J1314" s="2" t="s">
        <v>227</v>
      </c>
      <c r="K1314" s="2" t="s">
        <v>227</v>
      </c>
      <c r="L1314" s="2" t="s">
        <v>67</v>
      </c>
      <c r="M1314" s="2" t="s">
        <v>67</v>
      </c>
      <c r="N1314" s="2" t="s">
        <v>222</v>
      </c>
      <c r="O1314" s="2" t="s">
        <v>84</v>
      </c>
      <c r="R1314" s="2" t="s">
        <v>61</v>
      </c>
      <c r="S1314" s="2" t="s">
        <v>61</v>
      </c>
      <c r="T1314" s="2" t="s">
        <v>1972</v>
      </c>
      <c r="V1314" s="2" t="s">
        <v>292</v>
      </c>
      <c r="W1314" s="2" t="s">
        <v>73</v>
      </c>
      <c r="X1314" s="2" t="s">
        <v>74</v>
      </c>
      <c r="AH1314" s="2" t="s">
        <v>75</v>
      </c>
      <c r="AI1314" s="2" t="s">
        <v>75</v>
      </c>
      <c r="AJ1314" s="2" t="s">
        <v>75</v>
      </c>
      <c r="AK1314" s="2" t="s">
        <v>84</v>
      </c>
      <c r="AL1314" s="2" t="s">
        <v>76</v>
      </c>
      <c r="AM1314" s="2" t="s">
        <v>76</v>
      </c>
      <c r="AN1314" s="2" t="s">
        <v>76</v>
      </c>
      <c r="AO1314" s="2" t="s">
        <v>75</v>
      </c>
      <c r="AP1314" s="2" t="s">
        <v>70</v>
      </c>
      <c r="AQ1314" s="2" t="s">
        <v>77</v>
      </c>
      <c r="AR1314" s="2" t="s">
        <v>75</v>
      </c>
      <c r="AS1314" s="2" t="s">
        <v>75</v>
      </c>
      <c r="AT1314" s="2" t="s">
        <v>76</v>
      </c>
      <c r="AU1314" s="2" t="s">
        <v>76</v>
      </c>
      <c r="AV1314" s="2" t="s">
        <v>1973</v>
      </c>
      <c r="AZ1314" s="2" t="s">
        <v>73</v>
      </c>
      <c r="BA1314" s="2" t="s">
        <v>61</v>
      </c>
      <c r="BH1314" s="2">
        <f>O1314+AH1314+AL1314+AM1314+AN1314+AT1314+AU1314</f>
        <v>6</v>
      </c>
      <c r="BI1314" s="2">
        <f>J1314+K1314+L1314+M1314+AI1314+AJ1314+AO1314+AR1314+AS1314</f>
        <v>96</v>
      </c>
      <c r="BJ1314" s="1" t="str">
        <f>IF(AND(H1314&gt;"001",H1314&lt;"300"),"In-State","Out-State")</f>
        <v>In-State</v>
      </c>
    </row>
    <row r="1315" spans="1:62" x14ac:dyDescent="0.25">
      <c r="A1315" s="2" t="s">
        <v>61</v>
      </c>
      <c r="B1315" s="2" t="s">
        <v>62</v>
      </c>
      <c r="C1315" s="3"/>
      <c r="D1315" s="2" t="s">
        <v>80</v>
      </c>
      <c r="E1315" s="2" t="s">
        <v>61</v>
      </c>
      <c r="F1315" s="2"/>
      <c r="G1315" s="2" t="s">
        <v>61</v>
      </c>
      <c r="H1315" s="2" t="s">
        <v>81</v>
      </c>
      <c r="J1315" s="2" t="s">
        <v>205</v>
      </c>
      <c r="K1315" s="2" t="s">
        <v>67</v>
      </c>
      <c r="L1315" s="2" t="s">
        <v>67</v>
      </c>
      <c r="M1315" s="2" t="s">
        <v>67</v>
      </c>
      <c r="N1315" s="2" t="s">
        <v>97</v>
      </c>
      <c r="O1315" s="2" t="s">
        <v>108</v>
      </c>
      <c r="R1315" s="2" t="s">
        <v>61</v>
      </c>
      <c r="S1315" s="2" t="s">
        <v>61</v>
      </c>
      <c r="T1315" s="2" t="s">
        <v>362</v>
      </c>
      <c r="V1315" s="2" t="s">
        <v>133</v>
      </c>
      <c r="W1315" s="2" t="s">
        <v>73</v>
      </c>
      <c r="X1315" s="2" t="s">
        <v>74</v>
      </c>
      <c r="AH1315" s="2" t="s">
        <v>75</v>
      </c>
      <c r="AI1315" s="2" t="s">
        <v>75</v>
      </c>
      <c r="AJ1315" s="2" t="s">
        <v>75</v>
      </c>
      <c r="AK1315" s="2" t="s">
        <v>76</v>
      </c>
      <c r="AL1315" s="2" t="s">
        <v>76</v>
      </c>
      <c r="AM1315" s="2" t="s">
        <v>76</v>
      </c>
      <c r="AN1315" s="2" t="s">
        <v>76</v>
      </c>
      <c r="AO1315" s="2" t="s">
        <v>75</v>
      </c>
      <c r="AP1315" s="2" t="s">
        <v>70</v>
      </c>
      <c r="AQ1315" s="2" t="s">
        <v>77</v>
      </c>
      <c r="AR1315" s="2" t="s">
        <v>75</v>
      </c>
      <c r="AS1315" s="2" t="s">
        <v>75</v>
      </c>
      <c r="AT1315" s="2" t="s">
        <v>76</v>
      </c>
      <c r="AU1315" s="2" t="s">
        <v>76</v>
      </c>
      <c r="AV1315" s="2" t="s">
        <v>1974</v>
      </c>
      <c r="AX1315" s="2" t="s">
        <v>211</v>
      </c>
      <c r="AZ1315" s="2" t="s">
        <v>73</v>
      </c>
      <c r="BA1315" s="2" t="s">
        <v>61</v>
      </c>
      <c r="BH1315" s="2">
        <f>O1315+AH1315+AL1315+AM1315+AN1315+AT1315+AU1315</f>
        <v>12</v>
      </c>
      <c r="BI1315" s="2">
        <f>J1315+K1315+L1315+M1315+AI1315+AJ1315+AO1315+AR1315+AS1315</f>
        <v>192</v>
      </c>
      <c r="BJ1315" s="1" t="str">
        <f>IF(AND(H1315&gt;"001",H1315&lt;"300"),"In-State","Out-State")</f>
        <v>In-State</v>
      </c>
    </row>
    <row r="1316" spans="1:62" x14ac:dyDescent="0.25">
      <c r="A1316" s="2" t="s">
        <v>61</v>
      </c>
      <c r="B1316" s="2" t="s">
        <v>62</v>
      </c>
      <c r="C1316" s="3"/>
      <c r="D1316" s="2" t="s">
        <v>80</v>
      </c>
      <c r="E1316" s="2" t="s">
        <v>61</v>
      </c>
      <c r="F1316" s="2"/>
      <c r="G1316" s="2" t="s">
        <v>61</v>
      </c>
      <c r="H1316" s="2" t="s">
        <v>64</v>
      </c>
      <c r="J1316" s="2" t="s">
        <v>67</v>
      </c>
      <c r="K1316" s="2" t="s">
        <v>227</v>
      </c>
      <c r="L1316" s="2" t="s">
        <v>67</v>
      </c>
      <c r="M1316" s="2" t="s">
        <v>67</v>
      </c>
      <c r="N1316" s="2" t="s">
        <v>222</v>
      </c>
      <c r="O1316" s="2" t="s">
        <v>93</v>
      </c>
      <c r="R1316" s="2" t="s">
        <v>61</v>
      </c>
      <c r="S1316" s="2" t="s">
        <v>73</v>
      </c>
      <c r="T1316" s="2" t="s">
        <v>386</v>
      </c>
      <c r="V1316" s="2" t="s">
        <v>249</v>
      </c>
      <c r="W1316" s="2" t="s">
        <v>73</v>
      </c>
      <c r="X1316" s="2" t="s">
        <v>74</v>
      </c>
      <c r="AH1316" s="2" t="s">
        <v>75</v>
      </c>
      <c r="AI1316" s="2" t="s">
        <v>75</v>
      </c>
      <c r="AJ1316" s="2" t="s">
        <v>75</v>
      </c>
      <c r="AK1316" s="2" t="s">
        <v>93</v>
      </c>
      <c r="AL1316" s="2" t="s">
        <v>76</v>
      </c>
      <c r="AM1316" s="2" t="s">
        <v>76</v>
      </c>
      <c r="AN1316" s="2" t="s">
        <v>76</v>
      </c>
      <c r="AO1316" s="2" t="s">
        <v>75</v>
      </c>
      <c r="AP1316" s="2" t="s">
        <v>70</v>
      </c>
      <c r="AQ1316" s="2" t="s">
        <v>77</v>
      </c>
      <c r="AR1316" s="2" t="s">
        <v>75</v>
      </c>
      <c r="AS1316" s="2" t="s">
        <v>75</v>
      </c>
      <c r="AT1316" s="2" t="s">
        <v>76</v>
      </c>
      <c r="AU1316" s="2" t="s">
        <v>76</v>
      </c>
      <c r="AV1316" s="2" t="s">
        <v>166</v>
      </c>
      <c r="AZ1316" s="2" t="s">
        <v>73</v>
      </c>
      <c r="BB1316" s="2" t="s">
        <v>73</v>
      </c>
      <c r="BH1316" s="2">
        <f>O1316+AH1316+AL1316+AM1316+AN1316+AT1316+AU1316</f>
        <v>3</v>
      </c>
      <c r="BI1316" s="2">
        <f>J1316+K1316+L1316+M1316+AI1316+AJ1316+AO1316+AR1316+AS1316</f>
        <v>48</v>
      </c>
      <c r="BJ1316" s="1" t="str">
        <f>IF(AND(H1316&gt;"001",H1316&lt;"300"),"In-State","Out-State")</f>
        <v>In-State</v>
      </c>
    </row>
    <row r="1317" spans="1:62" x14ac:dyDescent="0.25">
      <c r="A1317" s="2" t="s">
        <v>61</v>
      </c>
      <c r="B1317" s="2" t="s">
        <v>62</v>
      </c>
      <c r="C1317" s="3"/>
      <c r="D1317" s="2" t="s">
        <v>80</v>
      </c>
      <c r="E1317" s="2" t="s">
        <v>61</v>
      </c>
      <c r="F1317" s="2"/>
      <c r="G1317" s="2" t="s">
        <v>61</v>
      </c>
      <c r="H1317" s="2" t="s">
        <v>64</v>
      </c>
      <c r="J1317" s="2" t="s">
        <v>67</v>
      </c>
      <c r="K1317" s="2" t="s">
        <v>127</v>
      </c>
      <c r="L1317" s="2" t="s">
        <v>67</v>
      </c>
      <c r="M1317" s="2" t="s">
        <v>67</v>
      </c>
      <c r="N1317" s="2" t="s">
        <v>222</v>
      </c>
      <c r="O1317" s="2" t="s">
        <v>165</v>
      </c>
      <c r="R1317" s="2" t="s">
        <v>61</v>
      </c>
      <c r="S1317" s="2" t="s">
        <v>61</v>
      </c>
      <c r="T1317" s="2" t="s">
        <v>1975</v>
      </c>
      <c r="W1317" s="2" t="s">
        <v>73</v>
      </c>
      <c r="X1317" s="2" t="s">
        <v>74</v>
      </c>
      <c r="AH1317" s="2" t="s">
        <v>75</v>
      </c>
      <c r="AI1317" s="2" t="s">
        <v>75</v>
      </c>
      <c r="AJ1317" s="2" t="s">
        <v>75</v>
      </c>
      <c r="AK1317" s="2" t="s">
        <v>165</v>
      </c>
      <c r="AL1317" s="2" t="s">
        <v>76</v>
      </c>
      <c r="AM1317" s="2" t="s">
        <v>76</v>
      </c>
      <c r="AN1317" s="2" t="s">
        <v>76</v>
      </c>
      <c r="AO1317" s="2" t="s">
        <v>75</v>
      </c>
      <c r="AP1317" s="2" t="s">
        <v>70</v>
      </c>
      <c r="AQ1317" s="2" t="s">
        <v>77</v>
      </c>
      <c r="AR1317" s="2" t="s">
        <v>75</v>
      </c>
      <c r="AS1317" s="2" t="s">
        <v>75</v>
      </c>
      <c r="AT1317" s="2" t="s">
        <v>76</v>
      </c>
      <c r="AU1317" s="2" t="s">
        <v>76</v>
      </c>
      <c r="AV1317" s="2" t="s">
        <v>1976</v>
      </c>
      <c r="AZ1317" s="2" t="s">
        <v>73</v>
      </c>
      <c r="BA1317" s="2" t="s">
        <v>61</v>
      </c>
      <c r="BH1317" s="2">
        <f>O1317+AH1317+AL1317+AM1317+AN1317+AT1317+AU1317</f>
        <v>4</v>
      </c>
      <c r="BI1317" s="2">
        <f>J1317+K1317+L1317+M1317+AI1317+AJ1317+AO1317+AR1317+AS1317</f>
        <v>80</v>
      </c>
      <c r="BJ1317" s="1" t="str">
        <f>IF(AND(H1317&gt;"001",H1317&lt;"300"),"In-State","Out-State")</f>
        <v>In-State</v>
      </c>
    </row>
    <row r="1318" spans="1:62" x14ac:dyDescent="0.25">
      <c r="A1318" s="2" t="s">
        <v>61</v>
      </c>
      <c r="B1318" s="2" t="s">
        <v>62</v>
      </c>
      <c r="C1318" s="3"/>
      <c r="D1318" s="2" t="s">
        <v>80</v>
      </c>
      <c r="E1318" s="2" t="s">
        <v>61</v>
      </c>
      <c r="F1318" s="2"/>
      <c r="G1318" s="2" t="s">
        <v>61</v>
      </c>
      <c r="H1318" s="2" t="s">
        <v>64</v>
      </c>
      <c r="J1318" s="2" t="s">
        <v>67</v>
      </c>
      <c r="K1318" s="2" t="s">
        <v>171</v>
      </c>
      <c r="L1318" s="2" t="s">
        <v>67</v>
      </c>
      <c r="M1318" s="2" t="s">
        <v>67</v>
      </c>
      <c r="N1318" s="2" t="s">
        <v>222</v>
      </c>
      <c r="O1318" s="2" t="s">
        <v>163</v>
      </c>
      <c r="R1318" s="2" t="s">
        <v>61</v>
      </c>
      <c r="S1318" s="2" t="s">
        <v>61</v>
      </c>
      <c r="T1318" s="2" t="s">
        <v>172</v>
      </c>
      <c r="V1318" s="2" t="s">
        <v>271</v>
      </c>
      <c r="W1318" s="2" t="s">
        <v>73</v>
      </c>
      <c r="X1318" s="2" t="s">
        <v>74</v>
      </c>
      <c r="AH1318" s="2" t="s">
        <v>75</v>
      </c>
      <c r="AI1318" s="2" t="s">
        <v>75</v>
      </c>
      <c r="AJ1318" s="2" t="s">
        <v>75</v>
      </c>
      <c r="AK1318" s="2" t="s">
        <v>163</v>
      </c>
      <c r="AL1318" s="2" t="s">
        <v>76</v>
      </c>
      <c r="AM1318" s="2" t="s">
        <v>76</v>
      </c>
      <c r="AN1318" s="2" t="s">
        <v>76</v>
      </c>
      <c r="AO1318" s="2" t="s">
        <v>75</v>
      </c>
      <c r="AP1318" s="2" t="s">
        <v>70</v>
      </c>
      <c r="AQ1318" s="2" t="s">
        <v>77</v>
      </c>
      <c r="AR1318" s="2" t="s">
        <v>75</v>
      </c>
      <c r="AS1318" s="2" t="s">
        <v>75</v>
      </c>
      <c r="AT1318" s="2" t="s">
        <v>76</v>
      </c>
      <c r="AU1318" s="2" t="s">
        <v>76</v>
      </c>
      <c r="AV1318" s="2" t="s">
        <v>1977</v>
      </c>
      <c r="AZ1318" s="2" t="s">
        <v>73</v>
      </c>
      <c r="BA1318" s="2" t="s">
        <v>61</v>
      </c>
      <c r="BH1318" s="2">
        <f>O1318+AH1318+AL1318+AM1318+AN1318+AT1318+AU1318</f>
        <v>7</v>
      </c>
      <c r="BI1318" s="2">
        <f>J1318+K1318+L1318+M1318+AI1318+AJ1318+AO1318+AR1318+AS1318</f>
        <v>128</v>
      </c>
      <c r="BJ1318" s="1" t="str">
        <f>IF(AND(H1318&gt;"001",H1318&lt;"300"),"In-State","Out-State")</f>
        <v>In-State</v>
      </c>
    </row>
    <row r="1319" spans="1:62" x14ac:dyDescent="0.25">
      <c r="A1319" s="2" t="s">
        <v>61</v>
      </c>
      <c r="B1319" s="2" t="s">
        <v>62</v>
      </c>
      <c r="C1319" s="3"/>
      <c r="D1319" s="2" t="s">
        <v>63</v>
      </c>
      <c r="E1319" s="2" t="s">
        <v>61</v>
      </c>
      <c r="F1319" s="2"/>
      <c r="G1319" s="2" t="s">
        <v>61</v>
      </c>
      <c r="H1319" s="2" t="s">
        <v>64</v>
      </c>
      <c r="J1319" s="2" t="s">
        <v>227</v>
      </c>
      <c r="K1319" s="2" t="s">
        <v>67</v>
      </c>
      <c r="L1319" s="2" t="s">
        <v>67</v>
      </c>
      <c r="M1319" s="2" t="s">
        <v>67</v>
      </c>
      <c r="N1319" s="2" t="s">
        <v>222</v>
      </c>
      <c r="O1319" s="2" t="s">
        <v>93</v>
      </c>
      <c r="R1319" s="2" t="s">
        <v>61</v>
      </c>
      <c r="S1319" s="2" t="s">
        <v>70</v>
      </c>
      <c r="T1319" s="2" t="s">
        <v>1978</v>
      </c>
      <c r="V1319" s="2" t="s">
        <v>100</v>
      </c>
      <c r="W1319" s="2" t="s">
        <v>73</v>
      </c>
      <c r="X1319" s="2" t="s">
        <v>74</v>
      </c>
      <c r="AH1319" s="2" t="s">
        <v>75</v>
      </c>
      <c r="AI1319" s="2" t="s">
        <v>75</v>
      </c>
      <c r="AJ1319" s="2" t="s">
        <v>75</v>
      </c>
      <c r="AK1319" s="2" t="s">
        <v>93</v>
      </c>
      <c r="AL1319" s="2" t="s">
        <v>76</v>
      </c>
      <c r="AM1319" s="2" t="s">
        <v>76</v>
      </c>
      <c r="AN1319" s="2" t="s">
        <v>76</v>
      </c>
      <c r="AO1319" s="2" t="s">
        <v>75</v>
      </c>
      <c r="AP1319" s="2" t="s">
        <v>70</v>
      </c>
      <c r="AQ1319" s="2" t="s">
        <v>77</v>
      </c>
      <c r="AR1319" s="2" t="s">
        <v>75</v>
      </c>
      <c r="AS1319" s="2" t="s">
        <v>75</v>
      </c>
      <c r="AT1319" s="2" t="s">
        <v>76</v>
      </c>
      <c r="AU1319" s="2" t="s">
        <v>76</v>
      </c>
      <c r="AV1319" s="2" t="s">
        <v>1979</v>
      </c>
      <c r="AZ1319" s="2" t="s">
        <v>61</v>
      </c>
      <c r="BF1319" s="2" t="s">
        <v>88</v>
      </c>
      <c r="BH1319" s="2">
        <f>O1319+AH1319+AL1319+AM1319+AN1319+AT1319+AU1319</f>
        <v>3</v>
      </c>
      <c r="BI1319" s="2">
        <f>J1319+K1319+L1319+M1319+AI1319+AJ1319+AO1319+AR1319+AS1319</f>
        <v>48</v>
      </c>
      <c r="BJ1319" s="1" t="str">
        <f>IF(AND(H1319&gt;"001",H1319&lt;"300"),"In-State","Out-State")</f>
        <v>In-State</v>
      </c>
    </row>
    <row r="1320" spans="1:62" x14ac:dyDescent="0.25">
      <c r="A1320" s="2" t="s">
        <v>61</v>
      </c>
      <c r="B1320" s="2" t="s">
        <v>62</v>
      </c>
      <c r="C1320" s="3"/>
      <c r="D1320" s="2" t="s">
        <v>80</v>
      </c>
      <c r="E1320" s="2" t="s">
        <v>61</v>
      </c>
      <c r="F1320" s="2"/>
      <c r="G1320" s="2" t="s">
        <v>61</v>
      </c>
      <c r="H1320" s="2" t="s">
        <v>81</v>
      </c>
      <c r="J1320" s="2" t="s">
        <v>218</v>
      </c>
      <c r="K1320" s="2" t="s">
        <v>67</v>
      </c>
      <c r="L1320" s="2" t="s">
        <v>67</v>
      </c>
      <c r="M1320" s="2" t="s">
        <v>67</v>
      </c>
      <c r="N1320" s="2" t="s">
        <v>222</v>
      </c>
      <c r="O1320" s="2" t="s">
        <v>84</v>
      </c>
      <c r="R1320" s="2" t="s">
        <v>61</v>
      </c>
      <c r="S1320" s="2" t="s">
        <v>61</v>
      </c>
      <c r="T1320" s="2" t="s">
        <v>1980</v>
      </c>
      <c r="V1320" s="2" t="s">
        <v>271</v>
      </c>
      <c r="W1320" s="2" t="s">
        <v>73</v>
      </c>
      <c r="X1320" s="2" t="s">
        <v>74</v>
      </c>
      <c r="AH1320" s="2" t="s">
        <v>75</v>
      </c>
      <c r="AI1320" s="2" t="s">
        <v>75</v>
      </c>
      <c r="AJ1320" s="2" t="s">
        <v>75</v>
      </c>
      <c r="AK1320" s="2" t="s">
        <v>84</v>
      </c>
      <c r="AL1320" s="2" t="s">
        <v>76</v>
      </c>
      <c r="AM1320" s="2" t="s">
        <v>76</v>
      </c>
      <c r="AN1320" s="2" t="s">
        <v>76</v>
      </c>
      <c r="AO1320" s="2" t="s">
        <v>75</v>
      </c>
      <c r="AP1320" s="2" t="s">
        <v>70</v>
      </c>
      <c r="AQ1320" s="2" t="s">
        <v>77</v>
      </c>
      <c r="AR1320" s="2" t="s">
        <v>75</v>
      </c>
      <c r="AS1320" s="2" t="s">
        <v>75</v>
      </c>
      <c r="AT1320" s="2" t="s">
        <v>76</v>
      </c>
      <c r="AU1320" s="2" t="s">
        <v>76</v>
      </c>
      <c r="AV1320" s="2" t="s">
        <v>1981</v>
      </c>
      <c r="AZ1320" s="2" t="s">
        <v>73</v>
      </c>
      <c r="BA1320" s="2" t="s">
        <v>61</v>
      </c>
      <c r="BH1320" s="2">
        <f>O1320+AH1320+AL1320+AM1320+AN1320+AT1320+AU1320</f>
        <v>6</v>
      </c>
      <c r="BI1320" s="2">
        <f>J1320+K1320+L1320+M1320+AI1320+AJ1320+AO1320+AR1320+AS1320</f>
        <v>96</v>
      </c>
      <c r="BJ1320" s="1" t="str">
        <f>IF(AND(H1320&gt;"001",H1320&lt;"300"),"In-State","Out-State")</f>
        <v>In-State</v>
      </c>
    </row>
    <row r="1321" spans="1:62" x14ac:dyDescent="0.25">
      <c r="A1321" s="2" t="s">
        <v>61</v>
      </c>
      <c r="B1321" s="2" t="s">
        <v>62</v>
      </c>
      <c r="C1321" s="3"/>
      <c r="D1321" s="2" t="s">
        <v>80</v>
      </c>
      <c r="E1321" s="2" t="s">
        <v>61</v>
      </c>
      <c r="F1321" s="2"/>
      <c r="G1321" s="2" t="s">
        <v>61</v>
      </c>
      <c r="H1321" s="2" t="s">
        <v>64</v>
      </c>
      <c r="J1321" s="2" t="s">
        <v>227</v>
      </c>
      <c r="K1321" s="2" t="s">
        <v>67</v>
      </c>
      <c r="L1321" s="2" t="s">
        <v>67</v>
      </c>
      <c r="M1321" s="2" t="s">
        <v>67</v>
      </c>
      <c r="N1321" s="2" t="s">
        <v>222</v>
      </c>
      <c r="O1321" s="2" t="s">
        <v>93</v>
      </c>
      <c r="R1321" s="2" t="s">
        <v>61</v>
      </c>
      <c r="S1321" s="2" t="s">
        <v>61</v>
      </c>
      <c r="T1321" s="2" t="s">
        <v>1982</v>
      </c>
      <c r="V1321" s="2" t="s">
        <v>156</v>
      </c>
      <c r="W1321" s="2" t="s">
        <v>73</v>
      </c>
      <c r="X1321" s="2" t="s">
        <v>74</v>
      </c>
      <c r="AH1321" s="2" t="s">
        <v>75</v>
      </c>
      <c r="AI1321" s="2" t="s">
        <v>75</v>
      </c>
      <c r="AJ1321" s="2" t="s">
        <v>75</v>
      </c>
      <c r="AK1321" s="2" t="s">
        <v>93</v>
      </c>
      <c r="AL1321" s="2" t="s">
        <v>76</v>
      </c>
      <c r="AM1321" s="2" t="s">
        <v>76</v>
      </c>
      <c r="AN1321" s="2" t="s">
        <v>76</v>
      </c>
      <c r="AO1321" s="2" t="s">
        <v>75</v>
      </c>
      <c r="AP1321" s="2" t="s">
        <v>70</v>
      </c>
      <c r="AQ1321" s="2" t="s">
        <v>77</v>
      </c>
      <c r="AR1321" s="2" t="s">
        <v>75</v>
      </c>
      <c r="AS1321" s="2" t="s">
        <v>75</v>
      </c>
      <c r="AT1321" s="2" t="s">
        <v>76</v>
      </c>
      <c r="AU1321" s="2" t="s">
        <v>76</v>
      </c>
      <c r="AV1321" s="2" t="s">
        <v>307</v>
      </c>
      <c r="AZ1321" s="2" t="s">
        <v>73</v>
      </c>
      <c r="BA1321" s="2" t="s">
        <v>61</v>
      </c>
      <c r="BH1321" s="2">
        <f>O1321+AH1321+AL1321+AM1321+AN1321+AT1321+AU1321</f>
        <v>3</v>
      </c>
      <c r="BI1321" s="2">
        <f>J1321+K1321+L1321+M1321+AI1321+AJ1321+AO1321+AR1321+AS1321</f>
        <v>48</v>
      </c>
      <c r="BJ1321" s="1" t="str">
        <f>IF(AND(H1321&gt;"001",H1321&lt;"300"),"In-State","Out-State")</f>
        <v>In-State</v>
      </c>
    </row>
    <row r="1322" spans="1:62" x14ac:dyDescent="0.25">
      <c r="A1322" s="2" t="s">
        <v>61</v>
      </c>
      <c r="B1322" s="2" t="s">
        <v>62</v>
      </c>
      <c r="C1322" s="3"/>
      <c r="D1322" s="2" t="s">
        <v>80</v>
      </c>
      <c r="E1322" s="2" t="s">
        <v>61</v>
      </c>
      <c r="F1322" s="2"/>
      <c r="G1322" s="2" t="s">
        <v>61</v>
      </c>
      <c r="H1322" s="2" t="s">
        <v>81</v>
      </c>
      <c r="J1322" s="2" t="s">
        <v>383</v>
      </c>
      <c r="K1322" s="2" t="s">
        <v>67</v>
      </c>
      <c r="L1322" s="2" t="s">
        <v>67</v>
      </c>
      <c r="M1322" s="2" t="s">
        <v>67</v>
      </c>
      <c r="N1322" s="2" t="s">
        <v>222</v>
      </c>
      <c r="O1322" s="2" t="s">
        <v>90</v>
      </c>
      <c r="R1322" s="2" t="s">
        <v>61</v>
      </c>
      <c r="S1322" s="2" t="s">
        <v>61</v>
      </c>
      <c r="T1322" s="2" t="s">
        <v>273</v>
      </c>
      <c r="V1322" s="2" t="s">
        <v>107</v>
      </c>
      <c r="W1322" s="2" t="s">
        <v>73</v>
      </c>
      <c r="X1322" s="2" t="s">
        <v>74</v>
      </c>
      <c r="AH1322" s="2" t="s">
        <v>75</v>
      </c>
      <c r="AI1322" s="2" t="s">
        <v>75</v>
      </c>
      <c r="AJ1322" s="2" t="s">
        <v>75</v>
      </c>
      <c r="AK1322" s="2" t="s">
        <v>90</v>
      </c>
      <c r="AL1322" s="2" t="s">
        <v>76</v>
      </c>
      <c r="AM1322" s="2" t="s">
        <v>76</v>
      </c>
      <c r="AN1322" s="2" t="s">
        <v>76</v>
      </c>
      <c r="AO1322" s="2" t="s">
        <v>75</v>
      </c>
      <c r="AP1322" s="2" t="s">
        <v>70</v>
      </c>
      <c r="AQ1322" s="2" t="s">
        <v>77</v>
      </c>
      <c r="AR1322" s="2" t="s">
        <v>75</v>
      </c>
      <c r="AS1322" s="2" t="s">
        <v>75</v>
      </c>
      <c r="AT1322" s="2" t="s">
        <v>76</v>
      </c>
      <c r="AU1322" s="2" t="s">
        <v>76</v>
      </c>
      <c r="AV1322" s="2" t="s">
        <v>1983</v>
      </c>
      <c r="AZ1322" s="2" t="s">
        <v>73</v>
      </c>
      <c r="BA1322" s="2" t="s">
        <v>61</v>
      </c>
      <c r="BH1322" s="2">
        <f>O1322+AH1322+AL1322+AM1322+AN1322+AT1322+AU1322</f>
        <v>9</v>
      </c>
      <c r="BI1322" s="2">
        <f>J1322+K1322+L1322+M1322+AI1322+AJ1322+AO1322+AR1322+AS1322</f>
        <v>144</v>
      </c>
      <c r="BJ1322" s="1" t="str">
        <f>IF(AND(H1322&gt;"001",H1322&lt;"300"),"In-State","Out-State")</f>
        <v>In-State</v>
      </c>
    </row>
    <row r="1323" spans="1:62" x14ac:dyDescent="0.25">
      <c r="A1323" s="2" t="s">
        <v>61</v>
      </c>
      <c r="B1323" s="2" t="s">
        <v>62</v>
      </c>
      <c r="C1323" s="3"/>
      <c r="D1323" s="2" t="s">
        <v>80</v>
      </c>
      <c r="E1323" s="2" t="s">
        <v>61</v>
      </c>
      <c r="F1323" s="2"/>
      <c r="G1323" s="2" t="s">
        <v>61</v>
      </c>
      <c r="H1323" s="2" t="s">
        <v>64</v>
      </c>
      <c r="J1323" s="2" t="s">
        <v>227</v>
      </c>
      <c r="K1323" s="2" t="s">
        <v>218</v>
      </c>
      <c r="L1323" s="2" t="s">
        <v>67</v>
      </c>
      <c r="M1323" s="2" t="s">
        <v>67</v>
      </c>
      <c r="N1323" s="2" t="s">
        <v>222</v>
      </c>
      <c r="O1323" s="2" t="s">
        <v>90</v>
      </c>
      <c r="R1323" s="2" t="s">
        <v>61</v>
      </c>
      <c r="S1323" s="2" t="s">
        <v>61</v>
      </c>
      <c r="T1323" s="2" t="s">
        <v>627</v>
      </c>
      <c r="V1323" s="2" t="s">
        <v>72</v>
      </c>
      <c r="W1323" s="2" t="s">
        <v>73</v>
      </c>
      <c r="X1323" s="2" t="s">
        <v>74</v>
      </c>
      <c r="AH1323" s="2" t="s">
        <v>75</v>
      </c>
      <c r="AI1323" s="2" t="s">
        <v>75</v>
      </c>
      <c r="AJ1323" s="2" t="s">
        <v>75</v>
      </c>
      <c r="AK1323" s="2" t="s">
        <v>90</v>
      </c>
      <c r="AL1323" s="2" t="s">
        <v>76</v>
      </c>
      <c r="AM1323" s="2" t="s">
        <v>76</v>
      </c>
      <c r="AN1323" s="2" t="s">
        <v>76</v>
      </c>
      <c r="AO1323" s="2" t="s">
        <v>75</v>
      </c>
      <c r="AP1323" s="2" t="s">
        <v>70</v>
      </c>
      <c r="AQ1323" s="2" t="s">
        <v>77</v>
      </c>
      <c r="AR1323" s="2" t="s">
        <v>75</v>
      </c>
      <c r="AS1323" s="2" t="s">
        <v>75</v>
      </c>
      <c r="AT1323" s="2" t="s">
        <v>76</v>
      </c>
      <c r="AU1323" s="2" t="s">
        <v>76</v>
      </c>
      <c r="AV1323" s="2" t="s">
        <v>1984</v>
      </c>
      <c r="AZ1323" s="2" t="s">
        <v>73</v>
      </c>
      <c r="BA1323" s="2" t="s">
        <v>61</v>
      </c>
      <c r="BH1323" s="2">
        <f>O1323+AH1323+AL1323+AM1323+AN1323+AT1323+AU1323</f>
        <v>9</v>
      </c>
      <c r="BI1323" s="2">
        <f>J1323+K1323+L1323+M1323+AI1323+AJ1323+AO1323+AR1323+AS1323</f>
        <v>144</v>
      </c>
      <c r="BJ1323" s="1" t="str">
        <f>IF(AND(H1323&gt;"001",H1323&lt;"300"),"In-State","Out-State")</f>
        <v>In-State</v>
      </c>
    </row>
    <row r="1324" spans="1:62" x14ac:dyDescent="0.25">
      <c r="A1324" s="2" t="s">
        <v>61</v>
      </c>
      <c r="B1324" s="2" t="s">
        <v>62</v>
      </c>
      <c r="C1324" s="3"/>
      <c r="D1324" s="2" t="s">
        <v>80</v>
      </c>
      <c r="E1324" s="2" t="s">
        <v>61</v>
      </c>
      <c r="F1324" s="2"/>
      <c r="G1324" s="2" t="s">
        <v>61</v>
      </c>
      <c r="H1324" s="2" t="s">
        <v>64</v>
      </c>
      <c r="J1324" s="2" t="s">
        <v>227</v>
      </c>
      <c r="K1324" s="2" t="s">
        <v>227</v>
      </c>
      <c r="L1324" s="2" t="s">
        <v>67</v>
      </c>
      <c r="M1324" s="2" t="s">
        <v>67</v>
      </c>
      <c r="N1324" s="2" t="s">
        <v>222</v>
      </c>
      <c r="O1324" s="2" t="s">
        <v>84</v>
      </c>
      <c r="R1324" s="2" t="s">
        <v>61</v>
      </c>
      <c r="S1324" s="2" t="s">
        <v>61</v>
      </c>
      <c r="T1324" s="2" t="s">
        <v>1985</v>
      </c>
      <c r="V1324" s="2" t="s">
        <v>249</v>
      </c>
      <c r="W1324" s="2" t="s">
        <v>73</v>
      </c>
      <c r="X1324" s="2" t="s">
        <v>74</v>
      </c>
      <c r="AH1324" s="2" t="s">
        <v>75</v>
      </c>
      <c r="AI1324" s="2" t="s">
        <v>75</v>
      </c>
      <c r="AJ1324" s="2" t="s">
        <v>75</v>
      </c>
      <c r="AK1324" s="2" t="s">
        <v>84</v>
      </c>
      <c r="AL1324" s="2" t="s">
        <v>76</v>
      </c>
      <c r="AM1324" s="2" t="s">
        <v>76</v>
      </c>
      <c r="AN1324" s="2" t="s">
        <v>76</v>
      </c>
      <c r="AO1324" s="2" t="s">
        <v>75</v>
      </c>
      <c r="AP1324" s="2" t="s">
        <v>70</v>
      </c>
      <c r="AQ1324" s="2" t="s">
        <v>77</v>
      </c>
      <c r="AR1324" s="2" t="s">
        <v>75</v>
      </c>
      <c r="AS1324" s="2" t="s">
        <v>75</v>
      </c>
      <c r="AT1324" s="2" t="s">
        <v>76</v>
      </c>
      <c r="AU1324" s="2" t="s">
        <v>76</v>
      </c>
      <c r="AV1324" s="2" t="s">
        <v>1986</v>
      </c>
      <c r="AZ1324" s="2" t="s">
        <v>73</v>
      </c>
      <c r="BA1324" s="2" t="s">
        <v>61</v>
      </c>
      <c r="BH1324" s="2">
        <f>O1324+AH1324+AL1324+AM1324+AN1324+AT1324+AU1324</f>
        <v>6</v>
      </c>
      <c r="BI1324" s="2">
        <f>J1324+K1324+L1324+M1324+AI1324+AJ1324+AO1324+AR1324+AS1324</f>
        <v>96</v>
      </c>
      <c r="BJ1324" s="1" t="str">
        <f>IF(AND(H1324&gt;"001",H1324&lt;"300"),"In-State","Out-State")</f>
        <v>In-State</v>
      </c>
    </row>
    <row r="1325" spans="1:62" x14ac:dyDescent="0.25">
      <c r="A1325" s="2" t="s">
        <v>61</v>
      </c>
      <c r="B1325" s="2" t="s">
        <v>62</v>
      </c>
      <c r="C1325" s="3"/>
      <c r="D1325" s="2" t="s">
        <v>80</v>
      </c>
      <c r="E1325" s="2" t="s">
        <v>61</v>
      </c>
      <c r="F1325" s="2"/>
      <c r="G1325" s="2" t="s">
        <v>61</v>
      </c>
      <c r="H1325" s="2" t="s">
        <v>64</v>
      </c>
      <c r="J1325" s="2" t="s">
        <v>227</v>
      </c>
      <c r="K1325" s="2" t="s">
        <v>171</v>
      </c>
      <c r="L1325" s="2" t="s">
        <v>67</v>
      </c>
      <c r="M1325" s="2" t="s">
        <v>67</v>
      </c>
      <c r="N1325" s="2" t="s">
        <v>222</v>
      </c>
      <c r="O1325" s="2" t="s">
        <v>98</v>
      </c>
      <c r="R1325" s="2" t="s">
        <v>61</v>
      </c>
      <c r="S1325" s="2" t="s">
        <v>61</v>
      </c>
      <c r="T1325" s="2" t="s">
        <v>1987</v>
      </c>
      <c r="V1325" s="2" t="s">
        <v>72</v>
      </c>
      <c r="W1325" s="2" t="s">
        <v>73</v>
      </c>
      <c r="X1325" s="2" t="s">
        <v>74</v>
      </c>
      <c r="AH1325" s="2" t="s">
        <v>75</v>
      </c>
      <c r="AI1325" s="2" t="s">
        <v>75</v>
      </c>
      <c r="AJ1325" s="2" t="s">
        <v>75</v>
      </c>
      <c r="AK1325" s="2" t="s">
        <v>98</v>
      </c>
      <c r="AL1325" s="2" t="s">
        <v>76</v>
      </c>
      <c r="AM1325" s="2" t="s">
        <v>76</v>
      </c>
      <c r="AN1325" s="2" t="s">
        <v>76</v>
      </c>
      <c r="AO1325" s="2" t="s">
        <v>75</v>
      </c>
      <c r="AP1325" s="2" t="s">
        <v>70</v>
      </c>
      <c r="AQ1325" s="2" t="s">
        <v>77</v>
      </c>
      <c r="AR1325" s="2" t="s">
        <v>75</v>
      </c>
      <c r="AS1325" s="2" t="s">
        <v>75</v>
      </c>
      <c r="AT1325" s="2" t="s">
        <v>76</v>
      </c>
      <c r="AU1325" s="2" t="s">
        <v>76</v>
      </c>
      <c r="AV1325" s="2" t="s">
        <v>1977</v>
      </c>
      <c r="AZ1325" s="2" t="s">
        <v>73</v>
      </c>
      <c r="BA1325" s="2" t="s">
        <v>61</v>
      </c>
      <c r="BH1325" s="2">
        <f>O1325+AH1325+AL1325+AM1325+AN1325+AT1325+AU1325</f>
        <v>10</v>
      </c>
      <c r="BI1325" s="2">
        <f>J1325+K1325+L1325+M1325+AI1325+AJ1325+AO1325+AR1325+AS1325</f>
        <v>176</v>
      </c>
      <c r="BJ1325" s="1" t="str">
        <f>IF(AND(H1325&gt;"001",H1325&lt;"300"),"In-State","Out-State")</f>
        <v>In-State</v>
      </c>
    </row>
    <row r="1326" spans="1:62" x14ac:dyDescent="0.25">
      <c r="A1326" s="2" t="s">
        <v>61</v>
      </c>
      <c r="B1326" s="2" t="s">
        <v>62</v>
      </c>
      <c r="C1326" s="3"/>
      <c r="D1326" s="2" t="s">
        <v>80</v>
      </c>
      <c r="E1326" s="2" t="s">
        <v>61</v>
      </c>
      <c r="F1326" s="2"/>
      <c r="G1326" s="2" t="s">
        <v>61</v>
      </c>
      <c r="H1326" s="2" t="s">
        <v>64</v>
      </c>
      <c r="J1326" s="2" t="s">
        <v>67</v>
      </c>
      <c r="K1326" s="2" t="s">
        <v>171</v>
      </c>
      <c r="L1326" s="2" t="s">
        <v>67</v>
      </c>
      <c r="M1326" s="2" t="s">
        <v>67</v>
      </c>
      <c r="N1326" s="2" t="s">
        <v>222</v>
      </c>
      <c r="O1326" s="2" t="s">
        <v>163</v>
      </c>
      <c r="R1326" s="2" t="s">
        <v>61</v>
      </c>
      <c r="S1326" s="2" t="s">
        <v>61</v>
      </c>
      <c r="T1326" s="2" t="s">
        <v>248</v>
      </c>
      <c r="V1326" s="2" t="s">
        <v>72</v>
      </c>
      <c r="W1326" s="2" t="s">
        <v>73</v>
      </c>
      <c r="X1326" s="2" t="s">
        <v>74</v>
      </c>
      <c r="AH1326" s="2" t="s">
        <v>75</v>
      </c>
      <c r="AI1326" s="2" t="s">
        <v>75</v>
      </c>
      <c r="AJ1326" s="2" t="s">
        <v>75</v>
      </c>
      <c r="AK1326" s="2" t="s">
        <v>163</v>
      </c>
      <c r="AL1326" s="2" t="s">
        <v>76</v>
      </c>
      <c r="AM1326" s="2" t="s">
        <v>76</v>
      </c>
      <c r="AN1326" s="2" t="s">
        <v>76</v>
      </c>
      <c r="AO1326" s="2" t="s">
        <v>75</v>
      </c>
      <c r="AP1326" s="2" t="s">
        <v>70</v>
      </c>
      <c r="AQ1326" s="2" t="s">
        <v>77</v>
      </c>
      <c r="AR1326" s="2" t="s">
        <v>75</v>
      </c>
      <c r="AS1326" s="2" t="s">
        <v>75</v>
      </c>
      <c r="AT1326" s="2" t="s">
        <v>76</v>
      </c>
      <c r="AU1326" s="2" t="s">
        <v>76</v>
      </c>
      <c r="AV1326" s="2" t="s">
        <v>1988</v>
      </c>
      <c r="AZ1326" s="2" t="s">
        <v>73</v>
      </c>
      <c r="BA1326" s="2" t="s">
        <v>61</v>
      </c>
      <c r="BH1326" s="2">
        <f>O1326+AH1326+AL1326+AM1326+AN1326+AT1326+AU1326</f>
        <v>7</v>
      </c>
      <c r="BI1326" s="2">
        <f>J1326+K1326+L1326+M1326+AI1326+AJ1326+AO1326+AR1326+AS1326</f>
        <v>128</v>
      </c>
      <c r="BJ1326" s="1" t="str">
        <f>IF(AND(H1326&gt;"001",H1326&lt;"300"),"In-State","Out-State")</f>
        <v>In-State</v>
      </c>
    </row>
    <row r="1327" spans="1:62" x14ac:dyDescent="0.25">
      <c r="A1327" s="2" t="s">
        <v>61</v>
      </c>
      <c r="B1327" s="2" t="s">
        <v>62</v>
      </c>
      <c r="C1327" s="3"/>
      <c r="D1327" s="2" t="s">
        <v>63</v>
      </c>
      <c r="E1327" s="2" t="s">
        <v>61</v>
      </c>
      <c r="F1327" s="2"/>
      <c r="G1327" s="2" t="s">
        <v>61</v>
      </c>
      <c r="H1327" s="2" t="s">
        <v>64</v>
      </c>
      <c r="J1327" s="2" t="s">
        <v>227</v>
      </c>
      <c r="K1327" s="2" t="s">
        <v>227</v>
      </c>
      <c r="L1327" s="2" t="s">
        <v>67</v>
      </c>
      <c r="M1327" s="2" t="s">
        <v>67</v>
      </c>
      <c r="N1327" s="2" t="s">
        <v>222</v>
      </c>
      <c r="O1327" s="2" t="s">
        <v>84</v>
      </c>
      <c r="R1327" s="2" t="s">
        <v>61</v>
      </c>
      <c r="S1327" s="2" t="s">
        <v>61</v>
      </c>
      <c r="T1327" s="2" t="s">
        <v>99</v>
      </c>
      <c r="V1327" s="2" t="s">
        <v>156</v>
      </c>
      <c r="W1327" s="2" t="s">
        <v>73</v>
      </c>
      <c r="X1327" s="2" t="s">
        <v>74</v>
      </c>
      <c r="AH1327" s="2" t="s">
        <v>75</v>
      </c>
      <c r="AI1327" s="2" t="s">
        <v>75</v>
      </c>
      <c r="AJ1327" s="2" t="s">
        <v>75</v>
      </c>
      <c r="AK1327" s="2" t="s">
        <v>84</v>
      </c>
      <c r="AL1327" s="2" t="s">
        <v>76</v>
      </c>
      <c r="AM1327" s="2" t="s">
        <v>76</v>
      </c>
      <c r="AN1327" s="2" t="s">
        <v>76</v>
      </c>
      <c r="AO1327" s="2" t="s">
        <v>75</v>
      </c>
      <c r="AP1327" s="2" t="s">
        <v>70</v>
      </c>
      <c r="AQ1327" s="2" t="s">
        <v>77</v>
      </c>
      <c r="AR1327" s="2" t="s">
        <v>75</v>
      </c>
      <c r="AS1327" s="2" t="s">
        <v>75</v>
      </c>
      <c r="AT1327" s="2" t="s">
        <v>76</v>
      </c>
      <c r="AU1327" s="2" t="s">
        <v>76</v>
      </c>
      <c r="AV1327" s="2" t="s">
        <v>751</v>
      </c>
      <c r="AZ1327" s="2" t="s">
        <v>73</v>
      </c>
      <c r="BA1327" s="2" t="s">
        <v>61</v>
      </c>
      <c r="BH1327" s="2">
        <f>O1327+AH1327+AL1327+AM1327+AN1327+AT1327+AU1327</f>
        <v>6</v>
      </c>
      <c r="BI1327" s="2">
        <f>J1327+K1327+L1327+M1327+AI1327+AJ1327+AO1327+AR1327+AS1327</f>
        <v>96</v>
      </c>
      <c r="BJ1327" s="1" t="str">
        <f>IF(AND(H1327&gt;"001",H1327&lt;"300"),"In-State","Out-State")</f>
        <v>In-State</v>
      </c>
    </row>
    <row r="1328" spans="1:62" x14ac:dyDescent="0.25">
      <c r="A1328" s="2" t="s">
        <v>61</v>
      </c>
      <c r="B1328" s="2" t="s">
        <v>62</v>
      </c>
      <c r="C1328" s="3"/>
      <c r="D1328" s="2" t="s">
        <v>80</v>
      </c>
      <c r="E1328" s="2" t="s">
        <v>61</v>
      </c>
      <c r="F1328" s="2"/>
      <c r="G1328" s="2" t="s">
        <v>61</v>
      </c>
      <c r="H1328" s="2" t="s">
        <v>81</v>
      </c>
      <c r="J1328" s="2" t="s">
        <v>218</v>
      </c>
      <c r="K1328" s="2" t="s">
        <v>67</v>
      </c>
      <c r="L1328" s="2" t="s">
        <v>67</v>
      </c>
      <c r="M1328" s="2" t="s">
        <v>67</v>
      </c>
      <c r="N1328" s="2" t="s">
        <v>222</v>
      </c>
      <c r="O1328" s="2" t="s">
        <v>84</v>
      </c>
      <c r="R1328" s="2" t="s">
        <v>61</v>
      </c>
      <c r="S1328" s="2" t="s">
        <v>61</v>
      </c>
      <c r="T1328" s="2" t="s">
        <v>1600</v>
      </c>
      <c r="V1328" s="2" t="s">
        <v>292</v>
      </c>
      <c r="W1328" s="2" t="s">
        <v>73</v>
      </c>
      <c r="X1328" s="2" t="s">
        <v>74</v>
      </c>
      <c r="AH1328" s="2" t="s">
        <v>75</v>
      </c>
      <c r="AI1328" s="2" t="s">
        <v>75</v>
      </c>
      <c r="AJ1328" s="2" t="s">
        <v>75</v>
      </c>
      <c r="AK1328" s="2" t="s">
        <v>84</v>
      </c>
      <c r="AL1328" s="2" t="s">
        <v>76</v>
      </c>
      <c r="AM1328" s="2" t="s">
        <v>76</v>
      </c>
      <c r="AN1328" s="2" t="s">
        <v>76</v>
      </c>
      <c r="AO1328" s="2" t="s">
        <v>75</v>
      </c>
      <c r="AP1328" s="2" t="s">
        <v>70</v>
      </c>
      <c r="AQ1328" s="2" t="s">
        <v>77</v>
      </c>
      <c r="AR1328" s="2" t="s">
        <v>75</v>
      </c>
      <c r="AS1328" s="2" t="s">
        <v>75</v>
      </c>
      <c r="AT1328" s="2" t="s">
        <v>76</v>
      </c>
      <c r="AU1328" s="2" t="s">
        <v>76</v>
      </c>
      <c r="AV1328" s="2" t="s">
        <v>758</v>
      </c>
      <c r="AZ1328" s="2" t="s">
        <v>73</v>
      </c>
      <c r="BA1328" s="2" t="s">
        <v>61</v>
      </c>
      <c r="BH1328" s="2">
        <f>O1328+AH1328+AL1328+AM1328+AN1328+AT1328+AU1328</f>
        <v>6</v>
      </c>
      <c r="BI1328" s="2">
        <f>J1328+K1328+L1328+M1328+AI1328+AJ1328+AO1328+AR1328+AS1328</f>
        <v>96</v>
      </c>
      <c r="BJ1328" s="1" t="str">
        <f>IF(AND(H1328&gt;"001",H1328&lt;"300"),"In-State","Out-State")</f>
        <v>In-State</v>
      </c>
    </row>
    <row r="1329" spans="1:62" x14ac:dyDescent="0.25">
      <c r="A1329" s="2" t="s">
        <v>61</v>
      </c>
      <c r="B1329" s="2" t="s">
        <v>62</v>
      </c>
      <c r="C1329" s="3"/>
      <c r="D1329" s="2" t="s">
        <v>63</v>
      </c>
      <c r="E1329" s="2" t="s">
        <v>61</v>
      </c>
      <c r="F1329" s="2"/>
      <c r="G1329" s="2" t="s">
        <v>61</v>
      </c>
      <c r="H1329" s="2" t="s">
        <v>81</v>
      </c>
      <c r="J1329" s="2" t="s">
        <v>218</v>
      </c>
      <c r="K1329" s="2" t="s">
        <v>67</v>
      </c>
      <c r="L1329" s="2" t="s">
        <v>67</v>
      </c>
      <c r="M1329" s="2" t="s">
        <v>67</v>
      </c>
      <c r="N1329" s="2" t="s">
        <v>222</v>
      </c>
      <c r="O1329" s="2" t="s">
        <v>84</v>
      </c>
      <c r="R1329" s="2" t="s">
        <v>61</v>
      </c>
      <c r="S1329" s="2" t="s">
        <v>61</v>
      </c>
      <c r="T1329" s="2" t="s">
        <v>375</v>
      </c>
      <c r="V1329" s="2" t="s">
        <v>271</v>
      </c>
      <c r="W1329" s="2" t="s">
        <v>73</v>
      </c>
      <c r="X1329" s="2" t="s">
        <v>74</v>
      </c>
      <c r="AH1329" s="2" t="s">
        <v>75</v>
      </c>
      <c r="AI1329" s="2" t="s">
        <v>75</v>
      </c>
      <c r="AJ1329" s="2" t="s">
        <v>75</v>
      </c>
      <c r="AK1329" s="2" t="s">
        <v>84</v>
      </c>
      <c r="AL1329" s="2" t="s">
        <v>76</v>
      </c>
      <c r="AM1329" s="2" t="s">
        <v>76</v>
      </c>
      <c r="AN1329" s="2" t="s">
        <v>76</v>
      </c>
      <c r="AO1329" s="2" t="s">
        <v>75</v>
      </c>
      <c r="AP1329" s="2" t="s">
        <v>70</v>
      </c>
      <c r="AQ1329" s="2" t="s">
        <v>77</v>
      </c>
      <c r="AR1329" s="2" t="s">
        <v>75</v>
      </c>
      <c r="AS1329" s="2" t="s">
        <v>75</v>
      </c>
      <c r="AT1329" s="2" t="s">
        <v>76</v>
      </c>
      <c r="AU1329" s="2" t="s">
        <v>76</v>
      </c>
      <c r="AV1329" s="2" t="s">
        <v>1558</v>
      </c>
      <c r="AZ1329" s="2" t="s">
        <v>73</v>
      </c>
      <c r="BA1329" s="2" t="s">
        <v>61</v>
      </c>
      <c r="BH1329" s="2">
        <f>O1329+AH1329+AL1329+AM1329+AN1329+AT1329+AU1329</f>
        <v>6</v>
      </c>
      <c r="BI1329" s="2">
        <f>J1329+K1329+L1329+M1329+AI1329+AJ1329+AO1329+AR1329+AS1329</f>
        <v>96</v>
      </c>
      <c r="BJ1329" s="1" t="str">
        <f>IF(AND(H1329&gt;"001",H1329&lt;"300"),"In-State","Out-State")</f>
        <v>In-State</v>
      </c>
    </row>
    <row r="1330" spans="1:62" x14ac:dyDescent="0.25">
      <c r="A1330" s="2" t="s">
        <v>61</v>
      </c>
      <c r="B1330" s="2" t="s">
        <v>62</v>
      </c>
      <c r="C1330" s="3"/>
      <c r="D1330" s="2" t="s">
        <v>63</v>
      </c>
      <c r="E1330" s="2" t="s">
        <v>73</v>
      </c>
      <c r="F1330" s="2"/>
      <c r="G1330" s="2" t="s">
        <v>61</v>
      </c>
      <c r="H1330" s="2" t="s">
        <v>64</v>
      </c>
      <c r="J1330" s="2" t="s">
        <v>67</v>
      </c>
      <c r="K1330" s="2" t="s">
        <v>127</v>
      </c>
      <c r="L1330" s="2" t="s">
        <v>67</v>
      </c>
      <c r="M1330" s="2" t="s">
        <v>67</v>
      </c>
      <c r="N1330" s="2" t="s">
        <v>222</v>
      </c>
      <c r="O1330" s="2" t="s">
        <v>165</v>
      </c>
      <c r="R1330" s="2" t="s">
        <v>61</v>
      </c>
      <c r="S1330" s="2" t="s">
        <v>61</v>
      </c>
      <c r="T1330" s="2" t="s">
        <v>1989</v>
      </c>
      <c r="V1330" s="2" t="s">
        <v>149</v>
      </c>
      <c r="W1330" s="2" t="s">
        <v>73</v>
      </c>
      <c r="X1330" s="2" t="s">
        <v>74</v>
      </c>
      <c r="AH1330" s="2" t="s">
        <v>75</v>
      </c>
      <c r="AI1330" s="2" t="s">
        <v>75</v>
      </c>
      <c r="AJ1330" s="2" t="s">
        <v>75</v>
      </c>
      <c r="AK1330" s="2" t="s">
        <v>165</v>
      </c>
      <c r="AL1330" s="2" t="s">
        <v>76</v>
      </c>
      <c r="AM1330" s="2" t="s">
        <v>76</v>
      </c>
      <c r="AN1330" s="2" t="s">
        <v>76</v>
      </c>
      <c r="AO1330" s="2" t="s">
        <v>75</v>
      </c>
      <c r="AP1330" s="2" t="s">
        <v>70</v>
      </c>
      <c r="AQ1330" s="2" t="s">
        <v>77</v>
      </c>
      <c r="AR1330" s="2" t="s">
        <v>75</v>
      </c>
      <c r="AS1330" s="2" t="s">
        <v>75</v>
      </c>
      <c r="AT1330" s="2" t="s">
        <v>76</v>
      </c>
      <c r="AU1330" s="2" t="s">
        <v>76</v>
      </c>
      <c r="AV1330" s="2" t="s">
        <v>1990</v>
      </c>
      <c r="AZ1330" s="2" t="s">
        <v>73</v>
      </c>
      <c r="BA1330" s="2" t="s">
        <v>61</v>
      </c>
      <c r="BH1330" s="2">
        <f>O1330+AH1330+AL1330+AM1330+AN1330+AT1330+AU1330</f>
        <v>4</v>
      </c>
      <c r="BI1330" s="2">
        <f>J1330+K1330+L1330+M1330+AI1330+AJ1330+AO1330+AR1330+AS1330</f>
        <v>80</v>
      </c>
      <c r="BJ1330" s="1" t="str">
        <f>IF(AND(H1330&gt;"001",H1330&lt;"300"),"In-State","Out-State")</f>
        <v>In-State</v>
      </c>
    </row>
    <row r="1331" spans="1:62" x14ac:dyDescent="0.25">
      <c r="A1331" s="2" t="s">
        <v>61</v>
      </c>
      <c r="B1331" s="2" t="s">
        <v>62</v>
      </c>
      <c r="C1331" s="3"/>
      <c r="D1331" s="2" t="s">
        <v>80</v>
      </c>
      <c r="E1331" s="2" t="s">
        <v>61</v>
      </c>
      <c r="F1331" s="2"/>
      <c r="G1331" s="2" t="s">
        <v>61</v>
      </c>
      <c r="H1331" s="2" t="s">
        <v>64</v>
      </c>
      <c r="J1331" s="2" t="s">
        <v>67</v>
      </c>
      <c r="K1331" s="2" t="s">
        <v>227</v>
      </c>
      <c r="L1331" s="2" t="s">
        <v>67</v>
      </c>
      <c r="M1331" s="2" t="s">
        <v>67</v>
      </c>
      <c r="N1331" s="2" t="s">
        <v>222</v>
      </c>
      <c r="O1331" s="2" t="s">
        <v>93</v>
      </c>
      <c r="R1331" s="2" t="s">
        <v>61</v>
      </c>
      <c r="S1331" s="2" t="s">
        <v>61</v>
      </c>
      <c r="T1331" s="2" t="s">
        <v>1991</v>
      </c>
      <c r="V1331" s="2" t="s">
        <v>156</v>
      </c>
      <c r="W1331" s="2" t="s">
        <v>73</v>
      </c>
      <c r="X1331" s="2" t="s">
        <v>74</v>
      </c>
      <c r="AH1331" s="2" t="s">
        <v>75</v>
      </c>
      <c r="AI1331" s="2" t="s">
        <v>75</v>
      </c>
      <c r="AJ1331" s="2" t="s">
        <v>75</v>
      </c>
      <c r="AK1331" s="2" t="s">
        <v>93</v>
      </c>
      <c r="AL1331" s="2" t="s">
        <v>76</v>
      </c>
      <c r="AM1331" s="2" t="s">
        <v>76</v>
      </c>
      <c r="AN1331" s="2" t="s">
        <v>76</v>
      </c>
      <c r="AO1331" s="2" t="s">
        <v>75</v>
      </c>
      <c r="AP1331" s="2" t="s">
        <v>70</v>
      </c>
      <c r="AQ1331" s="2" t="s">
        <v>77</v>
      </c>
      <c r="AR1331" s="2" t="s">
        <v>75</v>
      </c>
      <c r="AS1331" s="2" t="s">
        <v>75</v>
      </c>
      <c r="AT1331" s="2" t="s">
        <v>76</v>
      </c>
      <c r="AU1331" s="2" t="s">
        <v>76</v>
      </c>
      <c r="AV1331" s="2" t="s">
        <v>239</v>
      </c>
      <c r="AZ1331" s="2" t="s">
        <v>73</v>
      </c>
      <c r="BA1331" s="2" t="s">
        <v>61</v>
      </c>
      <c r="BH1331" s="2">
        <f>O1331+AH1331+AL1331+AM1331+AN1331+AT1331+AU1331</f>
        <v>3</v>
      </c>
      <c r="BI1331" s="2">
        <f>J1331+K1331+L1331+M1331+AI1331+AJ1331+AO1331+AR1331+AS1331</f>
        <v>48</v>
      </c>
      <c r="BJ1331" s="1" t="str">
        <f>IF(AND(H1331&gt;"001",H1331&lt;"300"),"In-State","Out-State")</f>
        <v>In-State</v>
      </c>
    </row>
    <row r="1332" spans="1:62" x14ac:dyDescent="0.25">
      <c r="A1332" s="2" t="s">
        <v>61</v>
      </c>
      <c r="B1332" s="2" t="s">
        <v>62</v>
      </c>
      <c r="C1332" s="3"/>
      <c r="D1332" s="2" t="s">
        <v>63</v>
      </c>
      <c r="E1332" s="2" t="s">
        <v>61</v>
      </c>
      <c r="F1332" s="2"/>
      <c r="G1332" s="2" t="s">
        <v>61</v>
      </c>
      <c r="H1332" s="2" t="s">
        <v>81</v>
      </c>
      <c r="J1332" s="2" t="s">
        <v>227</v>
      </c>
      <c r="K1332" s="2" t="s">
        <v>67</v>
      </c>
      <c r="L1332" s="2" t="s">
        <v>67</v>
      </c>
      <c r="M1332" s="2" t="s">
        <v>67</v>
      </c>
      <c r="N1332" s="2" t="s">
        <v>222</v>
      </c>
      <c r="O1332" s="2" t="s">
        <v>93</v>
      </c>
      <c r="R1332" s="2" t="s">
        <v>61</v>
      </c>
      <c r="S1332" s="2" t="s">
        <v>61</v>
      </c>
      <c r="T1332" s="2" t="s">
        <v>388</v>
      </c>
      <c r="V1332" s="2" t="s">
        <v>133</v>
      </c>
      <c r="W1332" s="2" t="s">
        <v>73</v>
      </c>
      <c r="X1332" s="2" t="s">
        <v>74</v>
      </c>
      <c r="AH1332" s="2" t="s">
        <v>75</v>
      </c>
      <c r="AI1332" s="2" t="s">
        <v>75</v>
      </c>
      <c r="AJ1332" s="2" t="s">
        <v>75</v>
      </c>
      <c r="AK1332" s="2" t="s">
        <v>93</v>
      </c>
      <c r="AL1332" s="2" t="s">
        <v>76</v>
      </c>
      <c r="AM1332" s="2" t="s">
        <v>76</v>
      </c>
      <c r="AN1332" s="2" t="s">
        <v>76</v>
      </c>
      <c r="AO1332" s="2" t="s">
        <v>75</v>
      </c>
      <c r="AP1332" s="2" t="s">
        <v>70</v>
      </c>
      <c r="AQ1332" s="2" t="s">
        <v>77</v>
      </c>
      <c r="AR1332" s="2" t="s">
        <v>75</v>
      </c>
      <c r="AS1332" s="2" t="s">
        <v>75</v>
      </c>
      <c r="AT1332" s="2" t="s">
        <v>76</v>
      </c>
      <c r="AU1332" s="2" t="s">
        <v>76</v>
      </c>
      <c r="AV1332" s="2" t="s">
        <v>1487</v>
      </c>
      <c r="AZ1332" s="2" t="s">
        <v>73</v>
      </c>
      <c r="BA1332" s="2" t="s">
        <v>61</v>
      </c>
      <c r="BH1332" s="2">
        <f>O1332+AH1332+AL1332+AM1332+AN1332+AT1332+AU1332</f>
        <v>3</v>
      </c>
      <c r="BI1332" s="2">
        <f>J1332+K1332+L1332+M1332+AI1332+AJ1332+AO1332+AR1332+AS1332</f>
        <v>48</v>
      </c>
      <c r="BJ1332" s="1" t="str">
        <f>IF(AND(H1332&gt;"001",H1332&lt;"300"),"In-State","Out-State")</f>
        <v>In-State</v>
      </c>
    </row>
    <row r="1333" spans="1:62" x14ac:dyDescent="0.25">
      <c r="A1333" s="2" t="s">
        <v>61</v>
      </c>
      <c r="B1333" s="2" t="s">
        <v>62</v>
      </c>
      <c r="C1333" s="3"/>
      <c r="D1333" s="2" t="s">
        <v>80</v>
      </c>
      <c r="E1333" s="2" t="s">
        <v>61</v>
      </c>
      <c r="F1333" s="2"/>
      <c r="G1333" s="2" t="s">
        <v>61</v>
      </c>
      <c r="H1333" s="2" t="s">
        <v>64</v>
      </c>
      <c r="J1333" s="2" t="s">
        <v>67</v>
      </c>
      <c r="K1333" s="2" t="s">
        <v>127</v>
      </c>
      <c r="L1333" s="2" t="s">
        <v>67</v>
      </c>
      <c r="M1333" s="2" t="s">
        <v>67</v>
      </c>
      <c r="N1333" s="2" t="s">
        <v>222</v>
      </c>
      <c r="O1333" s="2" t="s">
        <v>165</v>
      </c>
      <c r="R1333" s="2" t="s">
        <v>61</v>
      </c>
      <c r="S1333" s="2" t="s">
        <v>61</v>
      </c>
      <c r="T1333" s="2" t="s">
        <v>891</v>
      </c>
      <c r="V1333" s="2" t="s">
        <v>133</v>
      </c>
      <c r="W1333" s="2" t="s">
        <v>73</v>
      </c>
      <c r="X1333" s="2" t="s">
        <v>74</v>
      </c>
      <c r="AH1333" s="2" t="s">
        <v>75</v>
      </c>
      <c r="AI1333" s="2" t="s">
        <v>75</v>
      </c>
      <c r="AJ1333" s="2" t="s">
        <v>75</v>
      </c>
      <c r="AK1333" s="2" t="s">
        <v>165</v>
      </c>
      <c r="AL1333" s="2" t="s">
        <v>76</v>
      </c>
      <c r="AM1333" s="2" t="s">
        <v>76</v>
      </c>
      <c r="AN1333" s="2" t="s">
        <v>76</v>
      </c>
      <c r="AO1333" s="2" t="s">
        <v>75</v>
      </c>
      <c r="AP1333" s="2" t="s">
        <v>70</v>
      </c>
      <c r="AQ1333" s="2" t="s">
        <v>77</v>
      </c>
      <c r="AR1333" s="2" t="s">
        <v>75</v>
      </c>
      <c r="AS1333" s="2" t="s">
        <v>75</v>
      </c>
      <c r="AT1333" s="2" t="s">
        <v>76</v>
      </c>
      <c r="AU1333" s="2" t="s">
        <v>76</v>
      </c>
      <c r="AV1333" s="2" t="s">
        <v>466</v>
      </c>
      <c r="AZ1333" s="2" t="s">
        <v>73</v>
      </c>
      <c r="BA1333" s="2" t="s">
        <v>61</v>
      </c>
      <c r="BH1333" s="2">
        <f>O1333+AH1333+AL1333+AM1333+AN1333+AT1333+AU1333</f>
        <v>4</v>
      </c>
      <c r="BI1333" s="2">
        <f>J1333+K1333+L1333+M1333+AI1333+AJ1333+AO1333+AR1333+AS1333</f>
        <v>80</v>
      </c>
      <c r="BJ1333" s="1" t="str">
        <f>IF(AND(H1333&gt;"001",H1333&lt;"300"),"In-State","Out-State")</f>
        <v>In-State</v>
      </c>
    </row>
    <row r="1334" spans="1:62" x14ac:dyDescent="0.25">
      <c r="A1334" s="2" t="s">
        <v>61</v>
      </c>
      <c r="B1334" s="2" t="s">
        <v>62</v>
      </c>
      <c r="C1334" s="3"/>
      <c r="D1334" s="2" t="s">
        <v>63</v>
      </c>
      <c r="E1334" s="2" t="s">
        <v>61</v>
      </c>
      <c r="F1334" s="2"/>
      <c r="G1334" s="2" t="s">
        <v>61</v>
      </c>
      <c r="H1334" s="2" t="s">
        <v>81</v>
      </c>
      <c r="J1334" s="2" t="s">
        <v>227</v>
      </c>
      <c r="K1334" s="2" t="s">
        <v>67</v>
      </c>
      <c r="L1334" s="2" t="s">
        <v>67</v>
      </c>
      <c r="M1334" s="2" t="s">
        <v>67</v>
      </c>
      <c r="N1334" s="2" t="s">
        <v>222</v>
      </c>
      <c r="O1334" s="2" t="s">
        <v>93</v>
      </c>
      <c r="R1334" s="2" t="s">
        <v>61</v>
      </c>
      <c r="S1334" s="2" t="s">
        <v>61</v>
      </c>
      <c r="T1334" s="2" t="s">
        <v>390</v>
      </c>
      <c r="V1334" s="2" t="s">
        <v>72</v>
      </c>
      <c r="W1334" s="2" t="s">
        <v>73</v>
      </c>
      <c r="X1334" s="2" t="s">
        <v>74</v>
      </c>
      <c r="AH1334" s="2" t="s">
        <v>75</v>
      </c>
      <c r="AI1334" s="2" t="s">
        <v>75</v>
      </c>
      <c r="AJ1334" s="2" t="s">
        <v>75</v>
      </c>
      <c r="AK1334" s="2" t="s">
        <v>93</v>
      </c>
      <c r="AL1334" s="2" t="s">
        <v>76</v>
      </c>
      <c r="AM1334" s="2" t="s">
        <v>76</v>
      </c>
      <c r="AN1334" s="2" t="s">
        <v>76</v>
      </c>
      <c r="AO1334" s="2" t="s">
        <v>75</v>
      </c>
      <c r="AP1334" s="2" t="s">
        <v>70</v>
      </c>
      <c r="AQ1334" s="2" t="s">
        <v>77</v>
      </c>
      <c r="AR1334" s="2" t="s">
        <v>75</v>
      </c>
      <c r="AS1334" s="2" t="s">
        <v>75</v>
      </c>
      <c r="AT1334" s="2" t="s">
        <v>76</v>
      </c>
      <c r="AU1334" s="2" t="s">
        <v>76</v>
      </c>
      <c r="AV1334" s="2" t="s">
        <v>1836</v>
      </c>
      <c r="AZ1334" s="2" t="s">
        <v>73</v>
      </c>
      <c r="BA1334" s="2" t="s">
        <v>61</v>
      </c>
      <c r="BH1334" s="2">
        <f>O1334+AH1334+AL1334+AM1334+AN1334+AT1334+AU1334</f>
        <v>3</v>
      </c>
      <c r="BI1334" s="2">
        <f>J1334+K1334+L1334+M1334+AI1334+AJ1334+AO1334+AR1334+AS1334</f>
        <v>48</v>
      </c>
      <c r="BJ1334" s="1" t="str">
        <f>IF(AND(H1334&gt;"001",H1334&lt;"300"),"In-State","Out-State")</f>
        <v>In-State</v>
      </c>
    </row>
    <row r="1335" spans="1:62" x14ac:dyDescent="0.25">
      <c r="A1335" s="2" t="s">
        <v>61</v>
      </c>
      <c r="B1335" s="2" t="s">
        <v>62</v>
      </c>
      <c r="C1335" s="3"/>
      <c r="D1335" s="2" t="s">
        <v>80</v>
      </c>
      <c r="E1335" s="2" t="s">
        <v>61</v>
      </c>
      <c r="F1335" s="2"/>
      <c r="G1335" s="2" t="s">
        <v>61</v>
      </c>
      <c r="H1335" s="2" t="s">
        <v>64</v>
      </c>
      <c r="J1335" s="2" t="s">
        <v>227</v>
      </c>
      <c r="K1335" s="2" t="s">
        <v>67</v>
      </c>
      <c r="L1335" s="2" t="s">
        <v>67</v>
      </c>
      <c r="M1335" s="2" t="s">
        <v>67</v>
      </c>
      <c r="N1335" s="2" t="s">
        <v>222</v>
      </c>
      <c r="O1335" s="2" t="s">
        <v>93</v>
      </c>
      <c r="R1335" s="2" t="s">
        <v>61</v>
      </c>
      <c r="S1335" s="2" t="s">
        <v>61</v>
      </c>
      <c r="T1335" s="2" t="s">
        <v>454</v>
      </c>
      <c r="V1335" s="2" t="s">
        <v>107</v>
      </c>
      <c r="W1335" s="2" t="s">
        <v>73</v>
      </c>
      <c r="X1335" s="2" t="s">
        <v>74</v>
      </c>
      <c r="AH1335" s="2" t="s">
        <v>75</v>
      </c>
      <c r="AI1335" s="2" t="s">
        <v>75</v>
      </c>
      <c r="AJ1335" s="2" t="s">
        <v>75</v>
      </c>
      <c r="AK1335" s="2" t="s">
        <v>93</v>
      </c>
      <c r="AL1335" s="2" t="s">
        <v>76</v>
      </c>
      <c r="AM1335" s="2" t="s">
        <v>76</v>
      </c>
      <c r="AN1335" s="2" t="s">
        <v>76</v>
      </c>
      <c r="AO1335" s="2" t="s">
        <v>75</v>
      </c>
      <c r="AP1335" s="2" t="s">
        <v>70</v>
      </c>
      <c r="AQ1335" s="2" t="s">
        <v>77</v>
      </c>
      <c r="AR1335" s="2" t="s">
        <v>75</v>
      </c>
      <c r="AS1335" s="2" t="s">
        <v>75</v>
      </c>
      <c r="AT1335" s="2" t="s">
        <v>76</v>
      </c>
      <c r="AU1335" s="2" t="s">
        <v>76</v>
      </c>
      <c r="AV1335" s="2" t="s">
        <v>1992</v>
      </c>
      <c r="AZ1335" s="2" t="s">
        <v>73</v>
      </c>
      <c r="BA1335" s="2" t="s">
        <v>61</v>
      </c>
      <c r="BH1335" s="2">
        <f>O1335+AH1335+AL1335+AM1335+AN1335+AT1335+AU1335</f>
        <v>3</v>
      </c>
      <c r="BI1335" s="2">
        <f>J1335+K1335+L1335+M1335+AI1335+AJ1335+AO1335+AR1335+AS1335</f>
        <v>48</v>
      </c>
      <c r="BJ1335" s="1" t="str">
        <f>IF(AND(H1335&gt;"001",H1335&lt;"300"),"In-State","Out-State")</f>
        <v>In-State</v>
      </c>
    </row>
    <row r="1336" spans="1:62" x14ac:dyDescent="0.25">
      <c r="A1336" s="2" t="s">
        <v>61</v>
      </c>
      <c r="B1336" s="2" t="s">
        <v>62</v>
      </c>
      <c r="C1336" s="3"/>
      <c r="D1336" s="2" t="s">
        <v>63</v>
      </c>
      <c r="E1336" s="2" t="s">
        <v>61</v>
      </c>
      <c r="F1336" s="2"/>
      <c r="G1336" s="2" t="s">
        <v>61</v>
      </c>
      <c r="H1336" s="2" t="s">
        <v>64</v>
      </c>
      <c r="J1336" s="2" t="s">
        <v>67</v>
      </c>
      <c r="K1336" s="2" t="s">
        <v>227</v>
      </c>
      <c r="L1336" s="2" t="s">
        <v>67</v>
      </c>
      <c r="M1336" s="2" t="s">
        <v>67</v>
      </c>
      <c r="N1336" s="2" t="s">
        <v>222</v>
      </c>
      <c r="O1336" s="2" t="s">
        <v>93</v>
      </c>
      <c r="R1336" s="2" t="s">
        <v>61</v>
      </c>
      <c r="S1336" s="2" t="s">
        <v>61</v>
      </c>
      <c r="T1336" s="2" t="s">
        <v>260</v>
      </c>
      <c r="V1336" s="2" t="s">
        <v>117</v>
      </c>
      <c r="W1336" s="2" t="s">
        <v>73</v>
      </c>
      <c r="X1336" s="2" t="s">
        <v>74</v>
      </c>
      <c r="AH1336" s="2" t="s">
        <v>75</v>
      </c>
      <c r="AI1336" s="2" t="s">
        <v>75</v>
      </c>
      <c r="AJ1336" s="2" t="s">
        <v>75</v>
      </c>
      <c r="AK1336" s="2" t="s">
        <v>93</v>
      </c>
      <c r="AL1336" s="2" t="s">
        <v>76</v>
      </c>
      <c r="AM1336" s="2" t="s">
        <v>76</v>
      </c>
      <c r="AN1336" s="2" t="s">
        <v>76</v>
      </c>
      <c r="AO1336" s="2" t="s">
        <v>75</v>
      </c>
      <c r="AP1336" s="2" t="s">
        <v>70</v>
      </c>
      <c r="AQ1336" s="2" t="s">
        <v>77</v>
      </c>
      <c r="AR1336" s="2" t="s">
        <v>75</v>
      </c>
      <c r="AS1336" s="2" t="s">
        <v>75</v>
      </c>
      <c r="AT1336" s="2" t="s">
        <v>76</v>
      </c>
      <c r="AU1336" s="2" t="s">
        <v>76</v>
      </c>
      <c r="AV1336" s="2" t="s">
        <v>1993</v>
      </c>
      <c r="AZ1336" s="2" t="s">
        <v>73</v>
      </c>
      <c r="BA1336" s="2" t="s">
        <v>61</v>
      </c>
      <c r="BH1336" s="2">
        <f>O1336+AH1336+AL1336+AM1336+AN1336+AT1336+AU1336</f>
        <v>3</v>
      </c>
      <c r="BI1336" s="2">
        <f>J1336+K1336+L1336+M1336+AI1336+AJ1336+AO1336+AR1336+AS1336</f>
        <v>48</v>
      </c>
      <c r="BJ1336" s="1" t="str">
        <f>IF(AND(H1336&gt;"001",H1336&lt;"300"),"In-State","Out-State")</f>
        <v>In-State</v>
      </c>
    </row>
    <row r="1337" spans="1:62" x14ac:dyDescent="0.25">
      <c r="A1337" s="2" t="s">
        <v>61</v>
      </c>
      <c r="B1337" s="2" t="s">
        <v>62</v>
      </c>
      <c r="C1337" s="3"/>
      <c r="D1337" s="2" t="s">
        <v>63</v>
      </c>
      <c r="E1337" s="2" t="s">
        <v>61</v>
      </c>
      <c r="F1337" s="2"/>
      <c r="G1337" s="2" t="s">
        <v>61</v>
      </c>
      <c r="H1337" s="2" t="s">
        <v>81</v>
      </c>
      <c r="J1337" s="2" t="s">
        <v>227</v>
      </c>
      <c r="K1337" s="2" t="s">
        <v>67</v>
      </c>
      <c r="L1337" s="2" t="s">
        <v>67</v>
      </c>
      <c r="M1337" s="2" t="s">
        <v>67</v>
      </c>
      <c r="N1337" s="2" t="s">
        <v>222</v>
      </c>
      <c r="O1337" s="2" t="s">
        <v>93</v>
      </c>
      <c r="R1337" s="2" t="s">
        <v>61</v>
      </c>
      <c r="S1337" s="2" t="s">
        <v>61</v>
      </c>
      <c r="T1337" s="2" t="s">
        <v>1994</v>
      </c>
      <c r="V1337" s="2" t="s">
        <v>63</v>
      </c>
      <c r="W1337" s="2" t="s">
        <v>73</v>
      </c>
      <c r="X1337" s="2" t="s">
        <v>74</v>
      </c>
      <c r="AH1337" s="2" t="s">
        <v>75</v>
      </c>
      <c r="AI1337" s="2" t="s">
        <v>75</v>
      </c>
      <c r="AJ1337" s="2" t="s">
        <v>75</v>
      </c>
      <c r="AK1337" s="2" t="s">
        <v>93</v>
      </c>
      <c r="AL1337" s="2" t="s">
        <v>76</v>
      </c>
      <c r="AM1337" s="2" t="s">
        <v>76</v>
      </c>
      <c r="AN1337" s="2" t="s">
        <v>76</v>
      </c>
      <c r="AO1337" s="2" t="s">
        <v>75</v>
      </c>
      <c r="AP1337" s="2" t="s">
        <v>70</v>
      </c>
      <c r="AQ1337" s="2" t="s">
        <v>77</v>
      </c>
      <c r="AR1337" s="2" t="s">
        <v>75</v>
      </c>
      <c r="AS1337" s="2" t="s">
        <v>75</v>
      </c>
      <c r="AT1337" s="2" t="s">
        <v>76</v>
      </c>
      <c r="AU1337" s="2" t="s">
        <v>76</v>
      </c>
      <c r="AV1337" s="2" t="s">
        <v>1995</v>
      </c>
      <c r="AZ1337" s="2" t="s">
        <v>73</v>
      </c>
      <c r="BA1337" s="2" t="s">
        <v>61</v>
      </c>
      <c r="BH1337" s="2">
        <f>O1337+AH1337+AL1337+AM1337+AN1337+AT1337+AU1337</f>
        <v>3</v>
      </c>
      <c r="BI1337" s="2">
        <f>J1337+K1337+L1337+M1337+AI1337+AJ1337+AO1337+AR1337+AS1337</f>
        <v>48</v>
      </c>
      <c r="BJ1337" s="1" t="str">
        <f>IF(AND(H1337&gt;"001",H1337&lt;"300"),"In-State","Out-State")</f>
        <v>In-State</v>
      </c>
    </row>
    <row r="1338" spans="1:62" x14ac:dyDescent="0.25">
      <c r="A1338" s="2" t="s">
        <v>61</v>
      </c>
      <c r="B1338" s="2" t="s">
        <v>62</v>
      </c>
      <c r="C1338" s="3"/>
      <c r="D1338" s="2" t="s">
        <v>63</v>
      </c>
      <c r="E1338" s="2" t="s">
        <v>61</v>
      </c>
      <c r="F1338" s="2"/>
      <c r="G1338" s="2" t="s">
        <v>61</v>
      </c>
      <c r="H1338" s="2" t="s">
        <v>64</v>
      </c>
      <c r="J1338" s="2" t="s">
        <v>67</v>
      </c>
      <c r="K1338" s="2" t="s">
        <v>227</v>
      </c>
      <c r="L1338" s="2" t="s">
        <v>67</v>
      </c>
      <c r="M1338" s="2" t="s">
        <v>67</v>
      </c>
      <c r="N1338" s="2" t="s">
        <v>222</v>
      </c>
      <c r="O1338" s="2" t="s">
        <v>93</v>
      </c>
      <c r="R1338" s="2" t="s">
        <v>61</v>
      </c>
      <c r="S1338" s="2" t="s">
        <v>61</v>
      </c>
      <c r="T1338" s="2" t="s">
        <v>1371</v>
      </c>
      <c r="V1338" s="2" t="s">
        <v>100</v>
      </c>
      <c r="W1338" s="2" t="s">
        <v>73</v>
      </c>
      <c r="X1338" s="2" t="s">
        <v>74</v>
      </c>
      <c r="AH1338" s="2" t="s">
        <v>75</v>
      </c>
      <c r="AI1338" s="2" t="s">
        <v>75</v>
      </c>
      <c r="AJ1338" s="2" t="s">
        <v>75</v>
      </c>
      <c r="AK1338" s="2" t="s">
        <v>93</v>
      </c>
      <c r="AL1338" s="2" t="s">
        <v>76</v>
      </c>
      <c r="AM1338" s="2" t="s">
        <v>76</v>
      </c>
      <c r="AN1338" s="2" t="s">
        <v>76</v>
      </c>
      <c r="AO1338" s="2" t="s">
        <v>75</v>
      </c>
      <c r="AP1338" s="2" t="s">
        <v>70</v>
      </c>
      <c r="AQ1338" s="2" t="s">
        <v>77</v>
      </c>
      <c r="AR1338" s="2" t="s">
        <v>75</v>
      </c>
      <c r="AS1338" s="2" t="s">
        <v>75</v>
      </c>
      <c r="AT1338" s="2" t="s">
        <v>76</v>
      </c>
      <c r="AU1338" s="2" t="s">
        <v>76</v>
      </c>
      <c r="AV1338" s="2" t="s">
        <v>1996</v>
      </c>
      <c r="AZ1338" s="2" t="s">
        <v>73</v>
      </c>
      <c r="BA1338" s="2" t="s">
        <v>61</v>
      </c>
      <c r="BH1338" s="2">
        <f>O1338+AH1338+AL1338+AM1338+AN1338+AT1338+AU1338</f>
        <v>3</v>
      </c>
      <c r="BI1338" s="2">
        <f>J1338+K1338+L1338+M1338+AI1338+AJ1338+AO1338+AR1338+AS1338</f>
        <v>48</v>
      </c>
      <c r="BJ1338" s="1" t="str">
        <f>IF(AND(H1338&gt;"001",H1338&lt;"300"),"In-State","Out-State")</f>
        <v>In-State</v>
      </c>
    </row>
    <row r="1339" spans="1:62" x14ac:dyDescent="0.25">
      <c r="A1339" s="2" t="s">
        <v>61</v>
      </c>
      <c r="B1339" s="2" t="s">
        <v>62</v>
      </c>
      <c r="C1339" s="3"/>
      <c r="D1339" s="2" t="s">
        <v>80</v>
      </c>
      <c r="E1339" s="2" t="s">
        <v>61</v>
      </c>
      <c r="F1339" s="2"/>
      <c r="G1339" s="2" t="s">
        <v>61</v>
      </c>
      <c r="H1339" s="2" t="s">
        <v>64</v>
      </c>
      <c r="J1339" s="2" t="s">
        <v>67</v>
      </c>
      <c r="K1339" s="2" t="s">
        <v>127</v>
      </c>
      <c r="L1339" s="2" t="s">
        <v>67</v>
      </c>
      <c r="M1339" s="2" t="s">
        <v>67</v>
      </c>
      <c r="N1339" s="2" t="s">
        <v>222</v>
      </c>
      <c r="O1339" s="2" t="s">
        <v>165</v>
      </c>
      <c r="R1339" s="2" t="s">
        <v>61</v>
      </c>
      <c r="S1339" s="2" t="s">
        <v>61</v>
      </c>
      <c r="T1339" s="2" t="s">
        <v>1997</v>
      </c>
      <c r="V1339" s="2" t="s">
        <v>63</v>
      </c>
      <c r="W1339" s="2" t="s">
        <v>73</v>
      </c>
      <c r="X1339" s="2" t="s">
        <v>74</v>
      </c>
      <c r="AH1339" s="2" t="s">
        <v>75</v>
      </c>
      <c r="AI1339" s="2" t="s">
        <v>75</v>
      </c>
      <c r="AJ1339" s="2" t="s">
        <v>75</v>
      </c>
      <c r="AK1339" s="2" t="s">
        <v>165</v>
      </c>
      <c r="AL1339" s="2" t="s">
        <v>76</v>
      </c>
      <c r="AM1339" s="2" t="s">
        <v>76</v>
      </c>
      <c r="AN1339" s="2" t="s">
        <v>76</v>
      </c>
      <c r="AO1339" s="2" t="s">
        <v>75</v>
      </c>
      <c r="AP1339" s="2" t="s">
        <v>70</v>
      </c>
      <c r="AQ1339" s="2" t="s">
        <v>77</v>
      </c>
      <c r="AR1339" s="2" t="s">
        <v>75</v>
      </c>
      <c r="AS1339" s="2" t="s">
        <v>75</v>
      </c>
      <c r="AT1339" s="2" t="s">
        <v>76</v>
      </c>
      <c r="AU1339" s="2" t="s">
        <v>76</v>
      </c>
      <c r="AV1339" s="2" t="s">
        <v>217</v>
      </c>
      <c r="AZ1339" s="2" t="s">
        <v>73</v>
      </c>
      <c r="BA1339" s="2" t="s">
        <v>61</v>
      </c>
      <c r="BH1339" s="2">
        <f>O1339+AH1339+AL1339+AM1339+AN1339+AT1339+AU1339</f>
        <v>4</v>
      </c>
      <c r="BI1339" s="2">
        <f>J1339+K1339+L1339+M1339+AI1339+AJ1339+AO1339+AR1339+AS1339</f>
        <v>80</v>
      </c>
      <c r="BJ1339" s="1" t="str">
        <f>IF(AND(H1339&gt;"001",H1339&lt;"300"),"In-State","Out-State")</f>
        <v>In-State</v>
      </c>
    </row>
    <row r="1340" spans="1:62" x14ac:dyDescent="0.25">
      <c r="A1340" s="2" t="s">
        <v>61</v>
      </c>
      <c r="B1340" s="2" t="s">
        <v>62</v>
      </c>
      <c r="C1340" s="3"/>
      <c r="D1340" s="2" t="s">
        <v>80</v>
      </c>
      <c r="E1340" s="2" t="s">
        <v>61</v>
      </c>
      <c r="F1340" s="2"/>
      <c r="G1340" s="2" t="s">
        <v>61</v>
      </c>
      <c r="H1340" s="2" t="s">
        <v>64</v>
      </c>
      <c r="J1340" s="2" t="s">
        <v>67</v>
      </c>
      <c r="K1340" s="2" t="s">
        <v>171</v>
      </c>
      <c r="L1340" s="2" t="s">
        <v>67</v>
      </c>
      <c r="M1340" s="2" t="s">
        <v>67</v>
      </c>
      <c r="N1340" s="2" t="s">
        <v>222</v>
      </c>
      <c r="O1340" s="2" t="s">
        <v>163</v>
      </c>
      <c r="R1340" s="2" t="s">
        <v>61</v>
      </c>
      <c r="S1340" s="2" t="s">
        <v>61</v>
      </c>
      <c r="T1340" s="2" t="s">
        <v>1998</v>
      </c>
      <c r="V1340" s="2" t="s">
        <v>120</v>
      </c>
      <c r="W1340" s="2" t="s">
        <v>73</v>
      </c>
      <c r="X1340" s="2" t="s">
        <v>74</v>
      </c>
      <c r="AH1340" s="2" t="s">
        <v>75</v>
      </c>
      <c r="AI1340" s="2" t="s">
        <v>75</v>
      </c>
      <c r="AJ1340" s="2" t="s">
        <v>75</v>
      </c>
      <c r="AK1340" s="2" t="s">
        <v>163</v>
      </c>
      <c r="AL1340" s="2" t="s">
        <v>76</v>
      </c>
      <c r="AM1340" s="2" t="s">
        <v>76</v>
      </c>
      <c r="AN1340" s="2" t="s">
        <v>76</v>
      </c>
      <c r="AO1340" s="2" t="s">
        <v>75</v>
      </c>
      <c r="AP1340" s="2" t="s">
        <v>70</v>
      </c>
      <c r="AQ1340" s="2" t="s">
        <v>77</v>
      </c>
      <c r="AR1340" s="2" t="s">
        <v>75</v>
      </c>
      <c r="AS1340" s="2" t="s">
        <v>75</v>
      </c>
      <c r="AT1340" s="2" t="s">
        <v>76</v>
      </c>
      <c r="AU1340" s="2" t="s">
        <v>76</v>
      </c>
      <c r="AV1340" s="2" t="s">
        <v>1999</v>
      </c>
      <c r="AZ1340" s="2" t="s">
        <v>73</v>
      </c>
      <c r="BA1340" s="2" t="s">
        <v>61</v>
      </c>
      <c r="BH1340" s="2">
        <f>O1340+AH1340+AL1340+AM1340+AN1340+AT1340+AU1340</f>
        <v>7</v>
      </c>
      <c r="BI1340" s="2">
        <f>J1340+K1340+L1340+M1340+AI1340+AJ1340+AO1340+AR1340+AS1340</f>
        <v>128</v>
      </c>
      <c r="BJ1340" s="1" t="str">
        <f>IF(AND(H1340&gt;"001",H1340&lt;"300"),"In-State","Out-State")</f>
        <v>In-State</v>
      </c>
    </row>
    <row r="1341" spans="1:62" x14ac:dyDescent="0.25">
      <c r="A1341" s="2" t="s">
        <v>61</v>
      </c>
      <c r="B1341" s="2" t="s">
        <v>62</v>
      </c>
      <c r="C1341" s="3"/>
      <c r="D1341" s="2" t="s">
        <v>63</v>
      </c>
      <c r="E1341" s="2" t="s">
        <v>61</v>
      </c>
      <c r="F1341" s="2"/>
      <c r="G1341" s="2" t="s">
        <v>61</v>
      </c>
      <c r="H1341" s="2" t="s">
        <v>64</v>
      </c>
      <c r="J1341" s="2" t="s">
        <v>67</v>
      </c>
      <c r="K1341" s="2" t="s">
        <v>127</v>
      </c>
      <c r="L1341" s="2" t="s">
        <v>67</v>
      </c>
      <c r="M1341" s="2" t="s">
        <v>67</v>
      </c>
      <c r="N1341" s="2" t="s">
        <v>222</v>
      </c>
      <c r="O1341" s="2" t="s">
        <v>165</v>
      </c>
      <c r="R1341" s="2" t="s">
        <v>61</v>
      </c>
      <c r="S1341" s="2" t="s">
        <v>61</v>
      </c>
      <c r="T1341" s="2" t="s">
        <v>388</v>
      </c>
      <c r="V1341" s="2" t="s">
        <v>63</v>
      </c>
      <c r="W1341" s="2" t="s">
        <v>73</v>
      </c>
      <c r="X1341" s="2" t="s">
        <v>74</v>
      </c>
      <c r="AH1341" s="2" t="s">
        <v>75</v>
      </c>
      <c r="AI1341" s="2" t="s">
        <v>75</v>
      </c>
      <c r="AJ1341" s="2" t="s">
        <v>75</v>
      </c>
      <c r="AK1341" s="2" t="s">
        <v>165</v>
      </c>
      <c r="AL1341" s="2" t="s">
        <v>76</v>
      </c>
      <c r="AM1341" s="2" t="s">
        <v>76</v>
      </c>
      <c r="AN1341" s="2" t="s">
        <v>76</v>
      </c>
      <c r="AO1341" s="2" t="s">
        <v>75</v>
      </c>
      <c r="AP1341" s="2" t="s">
        <v>70</v>
      </c>
      <c r="AQ1341" s="2" t="s">
        <v>77</v>
      </c>
      <c r="AR1341" s="2" t="s">
        <v>75</v>
      </c>
      <c r="AS1341" s="2" t="s">
        <v>75</v>
      </c>
      <c r="AT1341" s="2" t="s">
        <v>76</v>
      </c>
      <c r="AU1341" s="2" t="s">
        <v>76</v>
      </c>
      <c r="AV1341" s="2" t="s">
        <v>2000</v>
      </c>
      <c r="AZ1341" s="2" t="s">
        <v>73</v>
      </c>
      <c r="BA1341" s="2" t="s">
        <v>61</v>
      </c>
      <c r="BH1341" s="2">
        <f>O1341+AH1341+AL1341+AM1341+AN1341+AT1341+AU1341</f>
        <v>4</v>
      </c>
      <c r="BI1341" s="2">
        <f>J1341+K1341+L1341+M1341+AI1341+AJ1341+AO1341+AR1341+AS1341</f>
        <v>80</v>
      </c>
      <c r="BJ1341" s="1" t="str">
        <f>IF(AND(H1341&gt;"001",H1341&lt;"300"),"In-State","Out-State")</f>
        <v>In-State</v>
      </c>
    </row>
    <row r="1342" spans="1:62" x14ac:dyDescent="0.25">
      <c r="A1342" s="2" t="s">
        <v>61</v>
      </c>
      <c r="B1342" s="2" t="s">
        <v>62</v>
      </c>
      <c r="C1342" s="3"/>
      <c r="D1342" s="2" t="s">
        <v>80</v>
      </c>
      <c r="E1342" s="2" t="s">
        <v>61</v>
      </c>
      <c r="F1342" s="2"/>
      <c r="G1342" s="2" t="s">
        <v>61</v>
      </c>
      <c r="H1342" s="2" t="s">
        <v>64</v>
      </c>
      <c r="J1342" s="2" t="s">
        <v>67</v>
      </c>
      <c r="K1342" s="2" t="s">
        <v>171</v>
      </c>
      <c r="L1342" s="2" t="s">
        <v>67</v>
      </c>
      <c r="M1342" s="2" t="s">
        <v>67</v>
      </c>
      <c r="N1342" s="2" t="s">
        <v>222</v>
      </c>
      <c r="O1342" s="2" t="s">
        <v>163</v>
      </c>
      <c r="R1342" s="2" t="s">
        <v>61</v>
      </c>
      <c r="S1342" s="2" t="s">
        <v>70</v>
      </c>
      <c r="T1342" s="2" t="s">
        <v>265</v>
      </c>
      <c r="V1342" s="2" t="s">
        <v>92</v>
      </c>
      <c r="W1342" s="2" t="s">
        <v>73</v>
      </c>
      <c r="X1342" s="2" t="s">
        <v>74</v>
      </c>
      <c r="AH1342" s="2" t="s">
        <v>75</v>
      </c>
      <c r="AI1342" s="2" t="s">
        <v>75</v>
      </c>
      <c r="AJ1342" s="2" t="s">
        <v>75</v>
      </c>
      <c r="AK1342" s="2" t="s">
        <v>163</v>
      </c>
      <c r="AL1342" s="2" t="s">
        <v>76</v>
      </c>
      <c r="AM1342" s="2" t="s">
        <v>76</v>
      </c>
      <c r="AN1342" s="2" t="s">
        <v>76</v>
      </c>
      <c r="AO1342" s="2" t="s">
        <v>75</v>
      </c>
      <c r="AP1342" s="2" t="s">
        <v>70</v>
      </c>
      <c r="AQ1342" s="2" t="s">
        <v>77</v>
      </c>
      <c r="AR1342" s="2" t="s">
        <v>75</v>
      </c>
      <c r="AS1342" s="2" t="s">
        <v>75</v>
      </c>
      <c r="AT1342" s="2" t="s">
        <v>76</v>
      </c>
      <c r="AU1342" s="2" t="s">
        <v>76</v>
      </c>
      <c r="AV1342" s="2" t="s">
        <v>1568</v>
      </c>
      <c r="AZ1342" s="2" t="s">
        <v>61</v>
      </c>
      <c r="BA1342" s="2" t="s">
        <v>61</v>
      </c>
      <c r="BH1342" s="2">
        <f>O1342+AH1342+AL1342+AM1342+AN1342+AT1342+AU1342</f>
        <v>7</v>
      </c>
      <c r="BI1342" s="2">
        <f>J1342+K1342+L1342+M1342+AI1342+AJ1342+AO1342+AR1342+AS1342</f>
        <v>128</v>
      </c>
      <c r="BJ1342" s="1" t="str">
        <f>IF(AND(H1342&gt;"001",H1342&lt;"300"),"In-State","Out-State")</f>
        <v>In-State</v>
      </c>
    </row>
    <row r="1343" spans="1:62" x14ac:dyDescent="0.25">
      <c r="A1343" s="2" t="s">
        <v>61</v>
      </c>
      <c r="B1343" s="2" t="s">
        <v>62</v>
      </c>
      <c r="C1343" s="3"/>
      <c r="D1343" s="2" t="s">
        <v>80</v>
      </c>
      <c r="E1343" s="2" t="s">
        <v>61</v>
      </c>
      <c r="F1343" s="2"/>
      <c r="G1343" s="2" t="s">
        <v>61</v>
      </c>
      <c r="H1343" s="2" t="s">
        <v>64</v>
      </c>
      <c r="J1343" s="2" t="s">
        <v>67</v>
      </c>
      <c r="K1343" s="2" t="s">
        <v>392</v>
      </c>
      <c r="L1343" s="2" t="s">
        <v>67</v>
      </c>
      <c r="M1343" s="2" t="s">
        <v>67</v>
      </c>
      <c r="N1343" s="2" t="s">
        <v>222</v>
      </c>
      <c r="O1343" s="2" t="s">
        <v>165</v>
      </c>
      <c r="R1343" s="2" t="s">
        <v>61</v>
      </c>
      <c r="S1343" s="2" t="s">
        <v>61</v>
      </c>
      <c r="T1343" s="2" t="s">
        <v>945</v>
      </c>
      <c r="V1343" s="2" t="s">
        <v>63</v>
      </c>
      <c r="W1343" s="2" t="s">
        <v>73</v>
      </c>
      <c r="X1343" s="2" t="s">
        <v>74</v>
      </c>
      <c r="AH1343" s="2" t="s">
        <v>75</v>
      </c>
      <c r="AI1343" s="2" t="s">
        <v>75</v>
      </c>
      <c r="AJ1343" s="2" t="s">
        <v>75</v>
      </c>
      <c r="AK1343" s="2" t="s">
        <v>165</v>
      </c>
      <c r="AL1343" s="2" t="s">
        <v>76</v>
      </c>
      <c r="AM1343" s="2" t="s">
        <v>76</v>
      </c>
      <c r="AN1343" s="2" t="s">
        <v>76</v>
      </c>
      <c r="AO1343" s="2" t="s">
        <v>75</v>
      </c>
      <c r="AP1343" s="2" t="s">
        <v>70</v>
      </c>
      <c r="AQ1343" s="2" t="s">
        <v>77</v>
      </c>
      <c r="AR1343" s="2" t="s">
        <v>75</v>
      </c>
      <c r="AS1343" s="2" t="s">
        <v>75</v>
      </c>
      <c r="AT1343" s="2" t="s">
        <v>76</v>
      </c>
      <c r="AU1343" s="2" t="s">
        <v>76</v>
      </c>
      <c r="AV1343" s="2" t="s">
        <v>910</v>
      </c>
      <c r="AZ1343" s="2" t="s">
        <v>73</v>
      </c>
      <c r="BA1343" s="2" t="s">
        <v>61</v>
      </c>
      <c r="BH1343" s="2">
        <f>O1343+AH1343+AL1343+AM1343+AN1343+AT1343+AU1343</f>
        <v>4</v>
      </c>
      <c r="BI1343" s="2">
        <f>J1343+K1343+L1343+M1343+AI1343+AJ1343+AO1343+AR1343+AS1343</f>
        <v>64</v>
      </c>
      <c r="BJ1343" s="1" t="str">
        <f>IF(AND(H1343&gt;"001",H1343&lt;"300"),"In-State","Out-State")</f>
        <v>In-State</v>
      </c>
    </row>
    <row r="1344" spans="1:62" x14ac:dyDescent="0.25">
      <c r="A1344" s="2" t="s">
        <v>61</v>
      </c>
      <c r="B1344" s="2" t="s">
        <v>62</v>
      </c>
      <c r="C1344" s="3"/>
      <c r="D1344" s="2" t="s">
        <v>63</v>
      </c>
      <c r="E1344" s="2" t="s">
        <v>61</v>
      </c>
      <c r="F1344" s="2"/>
      <c r="G1344" s="2" t="s">
        <v>61</v>
      </c>
      <c r="H1344" s="2" t="s">
        <v>64</v>
      </c>
      <c r="J1344" s="2" t="s">
        <v>227</v>
      </c>
      <c r="K1344" s="2" t="s">
        <v>227</v>
      </c>
      <c r="L1344" s="2" t="s">
        <v>67</v>
      </c>
      <c r="M1344" s="2" t="s">
        <v>67</v>
      </c>
      <c r="N1344" s="2" t="s">
        <v>222</v>
      </c>
      <c r="O1344" s="2" t="s">
        <v>84</v>
      </c>
      <c r="R1344" s="2" t="s">
        <v>61</v>
      </c>
      <c r="S1344" s="2" t="s">
        <v>61</v>
      </c>
      <c r="T1344" s="2" t="s">
        <v>719</v>
      </c>
      <c r="V1344" s="2" t="s">
        <v>92</v>
      </c>
      <c r="W1344" s="2" t="s">
        <v>73</v>
      </c>
      <c r="X1344" s="2" t="s">
        <v>74</v>
      </c>
      <c r="AH1344" s="2" t="s">
        <v>75</v>
      </c>
      <c r="AI1344" s="2" t="s">
        <v>75</v>
      </c>
      <c r="AJ1344" s="2" t="s">
        <v>75</v>
      </c>
      <c r="AK1344" s="2" t="s">
        <v>84</v>
      </c>
      <c r="AL1344" s="2" t="s">
        <v>76</v>
      </c>
      <c r="AM1344" s="2" t="s">
        <v>76</v>
      </c>
      <c r="AN1344" s="2" t="s">
        <v>76</v>
      </c>
      <c r="AO1344" s="2" t="s">
        <v>75</v>
      </c>
      <c r="AP1344" s="2" t="s">
        <v>70</v>
      </c>
      <c r="AQ1344" s="2" t="s">
        <v>77</v>
      </c>
      <c r="AR1344" s="2" t="s">
        <v>75</v>
      </c>
      <c r="AS1344" s="2" t="s">
        <v>75</v>
      </c>
      <c r="AT1344" s="2" t="s">
        <v>76</v>
      </c>
      <c r="AU1344" s="2" t="s">
        <v>76</v>
      </c>
      <c r="AV1344" s="2" t="s">
        <v>2001</v>
      </c>
      <c r="AZ1344" s="2" t="s">
        <v>73</v>
      </c>
      <c r="BA1344" s="2" t="s">
        <v>61</v>
      </c>
      <c r="BH1344" s="2">
        <f>O1344+AH1344+AL1344+AM1344+AN1344+AT1344+AU1344</f>
        <v>6</v>
      </c>
      <c r="BI1344" s="2">
        <f>J1344+K1344+L1344+M1344+AI1344+AJ1344+AO1344+AR1344+AS1344</f>
        <v>96</v>
      </c>
      <c r="BJ1344" s="1" t="str">
        <f>IF(AND(H1344&gt;"001",H1344&lt;"300"),"In-State","Out-State")</f>
        <v>In-State</v>
      </c>
    </row>
    <row r="1345" spans="1:62" x14ac:dyDescent="0.25">
      <c r="A1345" s="2" t="s">
        <v>61</v>
      </c>
      <c r="B1345" s="2" t="s">
        <v>62</v>
      </c>
      <c r="C1345" s="3"/>
      <c r="D1345" s="2" t="s">
        <v>80</v>
      </c>
      <c r="E1345" s="2" t="s">
        <v>61</v>
      </c>
      <c r="F1345" s="2"/>
      <c r="G1345" s="2" t="s">
        <v>61</v>
      </c>
      <c r="H1345" s="2" t="s">
        <v>64</v>
      </c>
      <c r="J1345" s="2" t="s">
        <v>67</v>
      </c>
      <c r="K1345" s="2" t="s">
        <v>227</v>
      </c>
      <c r="L1345" s="2" t="s">
        <v>67</v>
      </c>
      <c r="M1345" s="2" t="s">
        <v>67</v>
      </c>
      <c r="N1345" s="2" t="s">
        <v>222</v>
      </c>
      <c r="O1345" s="2" t="s">
        <v>93</v>
      </c>
      <c r="R1345" s="2" t="s">
        <v>61</v>
      </c>
      <c r="S1345" s="2" t="s">
        <v>94</v>
      </c>
      <c r="T1345" s="2" t="s">
        <v>2002</v>
      </c>
      <c r="V1345" s="2" t="s">
        <v>120</v>
      </c>
      <c r="W1345" s="2" t="s">
        <v>73</v>
      </c>
      <c r="X1345" s="2" t="s">
        <v>74</v>
      </c>
      <c r="AH1345" s="2" t="s">
        <v>75</v>
      </c>
      <c r="AI1345" s="2" t="s">
        <v>75</v>
      </c>
      <c r="AJ1345" s="2" t="s">
        <v>75</v>
      </c>
      <c r="AK1345" s="2" t="s">
        <v>93</v>
      </c>
      <c r="AL1345" s="2" t="s">
        <v>76</v>
      </c>
      <c r="AM1345" s="2" t="s">
        <v>76</v>
      </c>
      <c r="AN1345" s="2" t="s">
        <v>76</v>
      </c>
      <c r="AO1345" s="2" t="s">
        <v>75</v>
      </c>
      <c r="AP1345" s="2" t="s">
        <v>70</v>
      </c>
      <c r="AQ1345" s="2" t="s">
        <v>77</v>
      </c>
      <c r="AR1345" s="2" t="s">
        <v>75</v>
      </c>
      <c r="AS1345" s="2" t="s">
        <v>75</v>
      </c>
      <c r="AT1345" s="2" t="s">
        <v>76</v>
      </c>
      <c r="AU1345" s="2" t="s">
        <v>76</v>
      </c>
      <c r="AV1345" s="2" t="s">
        <v>246</v>
      </c>
      <c r="AZ1345" s="2" t="s">
        <v>73</v>
      </c>
      <c r="BC1345" s="2" t="s">
        <v>94</v>
      </c>
      <c r="BH1345" s="2">
        <f>O1345+AH1345+AL1345+AM1345+AN1345+AT1345+AU1345</f>
        <v>3</v>
      </c>
      <c r="BI1345" s="2">
        <f>J1345+K1345+L1345+M1345+AI1345+AJ1345+AO1345+AR1345+AS1345</f>
        <v>48</v>
      </c>
      <c r="BJ1345" s="1" t="str">
        <f>IF(AND(H1345&gt;"001",H1345&lt;"300"),"In-State","Out-State")</f>
        <v>In-State</v>
      </c>
    </row>
    <row r="1346" spans="1:62" x14ac:dyDescent="0.25">
      <c r="A1346" s="2" t="s">
        <v>61</v>
      </c>
      <c r="B1346" s="2" t="s">
        <v>62</v>
      </c>
      <c r="C1346" s="3"/>
      <c r="D1346" s="2" t="s">
        <v>80</v>
      </c>
      <c r="E1346" s="2" t="s">
        <v>61</v>
      </c>
      <c r="F1346" s="2"/>
      <c r="G1346" s="2" t="s">
        <v>61</v>
      </c>
      <c r="H1346" s="2" t="s">
        <v>64</v>
      </c>
      <c r="J1346" s="2" t="s">
        <v>67</v>
      </c>
      <c r="K1346" s="2" t="s">
        <v>227</v>
      </c>
      <c r="L1346" s="2" t="s">
        <v>67</v>
      </c>
      <c r="M1346" s="2" t="s">
        <v>67</v>
      </c>
      <c r="N1346" s="2" t="s">
        <v>222</v>
      </c>
      <c r="O1346" s="2" t="s">
        <v>93</v>
      </c>
      <c r="R1346" s="2" t="s">
        <v>61</v>
      </c>
      <c r="S1346" s="2" t="s">
        <v>61</v>
      </c>
      <c r="T1346" s="2" t="s">
        <v>290</v>
      </c>
      <c r="V1346" s="2" t="s">
        <v>249</v>
      </c>
      <c r="W1346" s="2" t="s">
        <v>73</v>
      </c>
      <c r="X1346" s="2" t="s">
        <v>74</v>
      </c>
      <c r="AH1346" s="2" t="s">
        <v>75</v>
      </c>
      <c r="AI1346" s="2" t="s">
        <v>75</v>
      </c>
      <c r="AJ1346" s="2" t="s">
        <v>75</v>
      </c>
      <c r="AK1346" s="2" t="s">
        <v>93</v>
      </c>
      <c r="AL1346" s="2" t="s">
        <v>76</v>
      </c>
      <c r="AM1346" s="2" t="s">
        <v>76</v>
      </c>
      <c r="AN1346" s="2" t="s">
        <v>76</v>
      </c>
      <c r="AO1346" s="2" t="s">
        <v>75</v>
      </c>
      <c r="AP1346" s="2" t="s">
        <v>70</v>
      </c>
      <c r="AQ1346" s="2" t="s">
        <v>77</v>
      </c>
      <c r="AR1346" s="2" t="s">
        <v>75</v>
      </c>
      <c r="AS1346" s="2" t="s">
        <v>75</v>
      </c>
      <c r="AT1346" s="2" t="s">
        <v>76</v>
      </c>
      <c r="AU1346" s="2" t="s">
        <v>76</v>
      </c>
      <c r="AV1346" s="2" t="s">
        <v>1561</v>
      </c>
      <c r="AZ1346" s="2" t="s">
        <v>73</v>
      </c>
      <c r="BA1346" s="2" t="s">
        <v>61</v>
      </c>
      <c r="BH1346" s="2">
        <f>O1346+AH1346+AL1346+AM1346+AN1346+AT1346+AU1346</f>
        <v>3</v>
      </c>
      <c r="BI1346" s="2">
        <f>J1346+K1346+L1346+M1346+AI1346+AJ1346+AO1346+AR1346+AS1346</f>
        <v>48</v>
      </c>
      <c r="BJ1346" s="1" t="str">
        <f>IF(AND(H1346&gt;"001",H1346&lt;"300"),"In-State","Out-State")</f>
        <v>In-State</v>
      </c>
    </row>
    <row r="1347" spans="1:62" x14ac:dyDescent="0.25">
      <c r="A1347" s="2" t="s">
        <v>61</v>
      </c>
      <c r="B1347" s="2" t="s">
        <v>62</v>
      </c>
      <c r="C1347" s="3"/>
      <c r="D1347" s="2" t="s">
        <v>63</v>
      </c>
      <c r="E1347" s="2" t="s">
        <v>61</v>
      </c>
      <c r="F1347" s="2"/>
      <c r="G1347" s="2" t="s">
        <v>61</v>
      </c>
      <c r="H1347" s="2" t="s">
        <v>64</v>
      </c>
      <c r="J1347" s="2" t="s">
        <v>67</v>
      </c>
      <c r="K1347" s="2" t="s">
        <v>127</v>
      </c>
      <c r="L1347" s="2" t="s">
        <v>67</v>
      </c>
      <c r="M1347" s="2" t="s">
        <v>67</v>
      </c>
      <c r="N1347" s="2" t="s">
        <v>222</v>
      </c>
      <c r="O1347" s="2" t="s">
        <v>165</v>
      </c>
      <c r="R1347" s="2" t="s">
        <v>61</v>
      </c>
      <c r="S1347" s="2" t="s">
        <v>61</v>
      </c>
      <c r="T1347" s="2" t="s">
        <v>1678</v>
      </c>
      <c r="V1347" s="2" t="s">
        <v>292</v>
      </c>
      <c r="W1347" s="2" t="s">
        <v>73</v>
      </c>
      <c r="X1347" s="2" t="s">
        <v>74</v>
      </c>
      <c r="AH1347" s="2" t="s">
        <v>75</v>
      </c>
      <c r="AI1347" s="2" t="s">
        <v>75</v>
      </c>
      <c r="AJ1347" s="2" t="s">
        <v>75</v>
      </c>
      <c r="AK1347" s="2" t="s">
        <v>165</v>
      </c>
      <c r="AL1347" s="2" t="s">
        <v>76</v>
      </c>
      <c r="AM1347" s="2" t="s">
        <v>76</v>
      </c>
      <c r="AN1347" s="2" t="s">
        <v>76</v>
      </c>
      <c r="AO1347" s="2" t="s">
        <v>75</v>
      </c>
      <c r="AP1347" s="2" t="s">
        <v>70</v>
      </c>
      <c r="AQ1347" s="2" t="s">
        <v>77</v>
      </c>
      <c r="AR1347" s="2" t="s">
        <v>75</v>
      </c>
      <c r="AS1347" s="2" t="s">
        <v>75</v>
      </c>
      <c r="AT1347" s="2" t="s">
        <v>76</v>
      </c>
      <c r="AU1347" s="2" t="s">
        <v>76</v>
      </c>
      <c r="AV1347" s="2" t="s">
        <v>1033</v>
      </c>
      <c r="AZ1347" s="2" t="s">
        <v>73</v>
      </c>
      <c r="BA1347" s="2" t="s">
        <v>61</v>
      </c>
      <c r="BH1347" s="2">
        <f>O1347+AH1347+AL1347+AM1347+AN1347+AT1347+AU1347</f>
        <v>4</v>
      </c>
      <c r="BI1347" s="2">
        <f>J1347+K1347+L1347+M1347+AI1347+AJ1347+AO1347+AR1347+AS1347</f>
        <v>80</v>
      </c>
      <c r="BJ1347" s="1" t="str">
        <f>IF(AND(H1347&gt;"001",H1347&lt;"300"),"In-State","Out-State")</f>
        <v>In-State</v>
      </c>
    </row>
    <row r="1348" spans="1:62" x14ac:dyDescent="0.25">
      <c r="A1348" s="2" t="s">
        <v>61</v>
      </c>
      <c r="B1348" s="2" t="s">
        <v>62</v>
      </c>
      <c r="C1348" s="3"/>
      <c r="D1348" s="2" t="s">
        <v>80</v>
      </c>
      <c r="E1348" s="2" t="s">
        <v>61</v>
      </c>
      <c r="F1348" s="2"/>
      <c r="G1348" s="2" t="s">
        <v>61</v>
      </c>
      <c r="H1348" s="2" t="s">
        <v>64</v>
      </c>
      <c r="J1348" s="2" t="s">
        <v>67</v>
      </c>
      <c r="K1348" s="2" t="s">
        <v>227</v>
      </c>
      <c r="L1348" s="2" t="s">
        <v>67</v>
      </c>
      <c r="M1348" s="2" t="s">
        <v>67</v>
      </c>
      <c r="N1348" s="2" t="s">
        <v>222</v>
      </c>
      <c r="O1348" s="2" t="s">
        <v>93</v>
      </c>
      <c r="R1348" s="2" t="s">
        <v>61</v>
      </c>
      <c r="S1348" s="2" t="s">
        <v>61</v>
      </c>
      <c r="T1348" s="2" t="s">
        <v>362</v>
      </c>
      <c r="V1348" s="2" t="s">
        <v>120</v>
      </c>
      <c r="W1348" s="2" t="s">
        <v>73</v>
      </c>
      <c r="X1348" s="2" t="s">
        <v>74</v>
      </c>
      <c r="AH1348" s="2" t="s">
        <v>75</v>
      </c>
      <c r="AI1348" s="2" t="s">
        <v>75</v>
      </c>
      <c r="AJ1348" s="2" t="s">
        <v>75</v>
      </c>
      <c r="AK1348" s="2" t="s">
        <v>93</v>
      </c>
      <c r="AL1348" s="2" t="s">
        <v>76</v>
      </c>
      <c r="AM1348" s="2" t="s">
        <v>76</v>
      </c>
      <c r="AN1348" s="2" t="s">
        <v>76</v>
      </c>
      <c r="AO1348" s="2" t="s">
        <v>75</v>
      </c>
      <c r="AP1348" s="2" t="s">
        <v>70</v>
      </c>
      <c r="AQ1348" s="2" t="s">
        <v>77</v>
      </c>
      <c r="AR1348" s="2" t="s">
        <v>75</v>
      </c>
      <c r="AS1348" s="2" t="s">
        <v>75</v>
      </c>
      <c r="AT1348" s="2" t="s">
        <v>76</v>
      </c>
      <c r="AU1348" s="2" t="s">
        <v>76</v>
      </c>
      <c r="AV1348" s="2" t="s">
        <v>2003</v>
      </c>
      <c r="AZ1348" s="2" t="s">
        <v>73</v>
      </c>
      <c r="BA1348" s="2" t="s">
        <v>61</v>
      </c>
      <c r="BH1348" s="2">
        <f>O1348+AH1348+AL1348+AM1348+AN1348+AT1348+AU1348</f>
        <v>3</v>
      </c>
      <c r="BI1348" s="2">
        <f>J1348+K1348+L1348+M1348+AI1348+AJ1348+AO1348+AR1348+AS1348</f>
        <v>48</v>
      </c>
      <c r="BJ1348" s="1" t="str">
        <f>IF(AND(H1348&gt;"001",H1348&lt;"300"),"In-State","Out-State")</f>
        <v>In-State</v>
      </c>
    </row>
    <row r="1349" spans="1:62" x14ac:dyDescent="0.25">
      <c r="A1349" s="2" t="s">
        <v>61</v>
      </c>
      <c r="B1349" s="2" t="s">
        <v>62</v>
      </c>
      <c r="C1349" s="3"/>
      <c r="D1349" s="2" t="s">
        <v>80</v>
      </c>
      <c r="E1349" s="2" t="s">
        <v>61</v>
      </c>
      <c r="F1349" s="2"/>
      <c r="G1349" s="2" t="s">
        <v>61</v>
      </c>
      <c r="H1349" s="2" t="s">
        <v>64</v>
      </c>
      <c r="J1349" s="2" t="s">
        <v>67</v>
      </c>
      <c r="K1349" s="2" t="s">
        <v>227</v>
      </c>
      <c r="L1349" s="2" t="s">
        <v>67</v>
      </c>
      <c r="M1349" s="2" t="s">
        <v>67</v>
      </c>
      <c r="N1349" s="2" t="s">
        <v>222</v>
      </c>
      <c r="O1349" s="2" t="s">
        <v>93</v>
      </c>
      <c r="R1349" s="2" t="s">
        <v>61</v>
      </c>
      <c r="S1349" s="2" t="s">
        <v>61</v>
      </c>
      <c r="T1349" s="2" t="s">
        <v>2004</v>
      </c>
      <c r="V1349" s="2" t="s">
        <v>107</v>
      </c>
      <c r="W1349" s="2" t="s">
        <v>73</v>
      </c>
      <c r="X1349" s="2" t="s">
        <v>74</v>
      </c>
      <c r="AH1349" s="2" t="s">
        <v>75</v>
      </c>
      <c r="AI1349" s="2" t="s">
        <v>75</v>
      </c>
      <c r="AJ1349" s="2" t="s">
        <v>75</v>
      </c>
      <c r="AK1349" s="2" t="s">
        <v>93</v>
      </c>
      <c r="AL1349" s="2" t="s">
        <v>76</v>
      </c>
      <c r="AM1349" s="2" t="s">
        <v>76</v>
      </c>
      <c r="AN1349" s="2" t="s">
        <v>76</v>
      </c>
      <c r="AO1349" s="2" t="s">
        <v>75</v>
      </c>
      <c r="AP1349" s="2" t="s">
        <v>70</v>
      </c>
      <c r="AQ1349" s="2" t="s">
        <v>77</v>
      </c>
      <c r="AR1349" s="2" t="s">
        <v>75</v>
      </c>
      <c r="AS1349" s="2" t="s">
        <v>75</v>
      </c>
      <c r="AT1349" s="2" t="s">
        <v>76</v>
      </c>
      <c r="AU1349" s="2" t="s">
        <v>76</v>
      </c>
      <c r="AV1349" s="2" t="s">
        <v>2005</v>
      </c>
      <c r="AZ1349" s="2" t="s">
        <v>73</v>
      </c>
      <c r="BA1349" s="2" t="s">
        <v>61</v>
      </c>
      <c r="BH1349" s="2">
        <f>O1349+AH1349+AL1349+AM1349+AN1349+AT1349+AU1349</f>
        <v>3</v>
      </c>
      <c r="BI1349" s="2">
        <f>J1349+K1349+L1349+M1349+AI1349+AJ1349+AO1349+AR1349+AS1349</f>
        <v>48</v>
      </c>
      <c r="BJ1349" s="1" t="str">
        <f>IF(AND(H1349&gt;"001",H1349&lt;"300"),"In-State","Out-State")</f>
        <v>In-State</v>
      </c>
    </row>
    <row r="1350" spans="1:62" x14ac:dyDescent="0.25">
      <c r="A1350" s="2" t="s">
        <v>61</v>
      </c>
      <c r="B1350" s="2" t="s">
        <v>62</v>
      </c>
      <c r="C1350" s="3"/>
      <c r="D1350" s="2" t="s">
        <v>80</v>
      </c>
      <c r="E1350" s="2" t="s">
        <v>61</v>
      </c>
      <c r="F1350" s="2"/>
      <c r="G1350" s="2" t="s">
        <v>61</v>
      </c>
      <c r="H1350" s="2" t="s">
        <v>64</v>
      </c>
      <c r="J1350" s="2" t="s">
        <v>67</v>
      </c>
      <c r="K1350" s="2" t="s">
        <v>171</v>
      </c>
      <c r="L1350" s="2" t="s">
        <v>67</v>
      </c>
      <c r="M1350" s="2" t="s">
        <v>67</v>
      </c>
      <c r="N1350" s="2" t="s">
        <v>222</v>
      </c>
      <c r="O1350" s="2" t="s">
        <v>163</v>
      </c>
      <c r="R1350" s="2" t="s">
        <v>61</v>
      </c>
      <c r="S1350" s="2" t="s">
        <v>61</v>
      </c>
      <c r="T1350" s="2" t="s">
        <v>362</v>
      </c>
      <c r="V1350" s="2" t="s">
        <v>271</v>
      </c>
      <c r="W1350" s="2" t="s">
        <v>73</v>
      </c>
      <c r="X1350" s="2" t="s">
        <v>74</v>
      </c>
      <c r="AH1350" s="2" t="s">
        <v>75</v>
      </c>
      <c r="AI1350" s="2" t="s">
        <v>75</v>
      </c>
      <c r="AJ1350" s="2" t="s">
        <v>75</v>
      </c>
      <c r="AK1350" s="2" t="s">
        <v>163</v>
      </c>
      <c r="AL1350" s="2" t="s">
        <v>76</v>
      </c>
      <c r="AM1350" s="2" t="s">
        <v>76</v>
      </c>
      <c r="AN1350" s="2" t="s">
        <v>76</v>
      </c>
      <c r="AO1350" s="2" t="s">
        <v>75</v>
      </c>
      <c r="AP1350" s="2" t="s">
        <v>70</v>
      </c>
      <c r="AQ1350" s="2" t="s">
        <v>77</v>
      </c>
      <c r="AR1350" s="2" t="s">
        <v>75</v>
      </c>
      <c r="AS1350" s="2" t="s">
        <v>75</v>
      </c>
      <c r="AT1350" s="2" t="s">
        <v>76</v>
      </c>
      <c r="AU1350" s="2" t="s">
        <v>76</v>
      </c>
      <c r="AV1350" s="2" t="s">
        <v>2006</v>
      </c>
      <c r="AZ1350" s="2" t="s">
        <v>73</v>
      </c>
      <c r="BA1350" s="2" t="s">
        <v>61</v>
      </c>
      <c r="BH1350" s="2">
        <f>O1350+AH1350+AL1350+AM1350+AN1350+AT1350+AU1350</f>
        <v>7</v>
      </c>
      <c r="BI1350" s="2">
        <f>J1350+K1350+L1350+M1350+AI1350+AJ1350+AO1350+AR1350+AS1350</f>
        <v>128</v>
      </c>
      <c r="BJ1350" s="1" t="str">
        <f>IF(AND(H1350&gt;"001",H1350&lt;"300"),"In-State","Out-State")</f>
        <v>In-State</v>
      </c>
    </row>
    <row r="1351" spans="1:62" x14ac:dyDescent="0.25">
      <c r="A1351" s="2" t="s">
        <v>61</v>
      </c>
      <c r="B1351" s="2" t="s">
        <v>62</v>
      </c>
      <c r="C1351" s="3"/>
      <c r="D1351" s="2" t="s">
        <v>63</v>
      </c>
      <c r="E1351" s="2" t="s">
        <v>61</v>
      </c>
      <c r="F1351" s="2"/>
      <c r="G1351" s="2" t="s">
        <v>61</v>
      </c>
      <c r="H1351" s="2" t="s">
        <v>64</v>
      </c>
      <c r="J1351" s="2" t="s">
        <v>67</v>
      </c>
      <c r="K1351" s="2" t="s">
        <v>227</v>
      </c>
      <c r="L1351" s="2" t="s">
        <v>67</v>
      </c>
      <c r="M1351" s="2" t="s">
        <v>67</v>
      </c>
      <c r="N1351" s="2" t="s">
        <v>222</v>
      </c>
      <c r="O1351" s="2" t="s">
        <v>93</v>
      </c>
      <c r="R1351" s="2" t="s">
        <v>61</v>
      </c>
      <c r="S1351" s="2" t="s">
        <v>61</v>
      </c>
      <c r="T1351" s="2" t="s">
        <v>336</v>
      </c>
      <c r="V1351" s="2" t="s">
        <v>107</v>
      </c>
      <c r="W1351" s="2" t="s">
        <v>73</v>
      </c>
      <c r="X1351" s="2" t="s">
        <v>74</v>
      </c>
      <c r="AH1351" s="2" t="s">
        <v>75</v>
      </c>
      <c r="AI1351" s="2" t="s">
        <v>75</v>
      </c>
      <c r="AJ1351" s="2" t="s">
        <v>75</v>
      </c>
      <c r="AK1351" s="2" t="s">
        <v>93</v>
      </c>
      <c r="AL1351" s="2" t="s">
        <v>76</v>
      </c>
      <c r="AM1351" s="2" t="s">
        <v>76</v>
      </c>
      <c r="AN1351" s="2" t="s">
        <v>76</v>
      </c>
      <c r="AO1351" s="2" t="s">
        <v>75</v>
      </c>
      <c r="AP1351" s="2" t="s">
        <v>70</v>
      </c>
      <c r="AQ1351" s="2" t="s">
        <v>77</v>
      </c>
      <c r="AR1351" s="2" t="s">
        <v>75</v>
      </c>
      <c r="AS1351" s="2" t="s">
        <v>75</v>
      </c>
      <c r="AT1351" s="2" t="s">
        <v>76</v>
      </c>
      <c r="AU1351" s="2" t="s">
        <v>76</v>
      </c>
      <c r="AV1351" s="2" t="s">
        <v>910</v>
      </c>
      <c r="AZ1351" s="2" t="s">
        <v>73</v>
      </c>
      <c r="BA1351" s="2" t="s">
        <v>61</v>
      </c>
      <c r="BH1351" s="2">
        <f>O1351+AH1351+AL1351+AM1351+AN1351+AT1351+AU1351</f>
        <v>3</v>
      </c>
      <c r="BI1351" s="2">
        <f>J1351+K1351+L1351+M1351+AI1351+AJ1351+AO1351+AR1351+AS1351</f>
        <v>48</v>
      </c>
      <c r="BJ1351" s="1" t="str">
        <f>IF(AND(H1351&gt;"001",H1351&lt;"300"),"In-State","Out-State")</f>
        <v>In-State</v>
      </c>
    </row>
    <row r="1352" spans="1:62" x14ac:dyDescent="0.25">
      <c r="A1352" s="2" t="s">
        <v>61</v>
      </c>
      <c r="B1352" s="2" t="s">
        <v>62</v>
      </c>
      <c r="C1352" s="3"/>
      <c r="D1352" s="2" t="s">
        <v>80</v>
      </c>
      <c r="E1352" s="2" t="s">
        <v>61</v>
      </c>
      <c r="F1352" s="2"/>
      <c r="G1352" s="2" t="s">
        <v>61</v>
      </c>
      <c r="H1352" s="2" t="s">
        <v>64</v>
      </c>
      <c r="J1352" s="2" t="s">
        <v>205</v>
      </c>
      <c r="K1352" s="2" t="s">
        <v>67</v>
      </c>
      <c r="L1352" s="2" t="s">
        <v>67</v>
      </c>
      <c r="M1352" s="2" t="s">
        <v>67</v>
      </c>
      <c r="N1352" s="2" t="s">
        <v>338</v>
      </c>
      <c r="O1352" s="2" t="s">
        <v>108</v>
      </c>
      <c r="R1352" s="2" t="s">
        <v>61</v>
      </c>
      <c r="S1352" s="2" t="s">
        <v>61</v>
      </c>
      <c r="T1352" s="2" t="s">
        <v>697</v>
      </c>
      <c r="V1352" s="2" t="s">
        <v>63</v>
      </c>
      <c r="W1352" s="2" t="s">
        <v>73</v>
      </c>
      <c r="X1352" s="2" t="s">
        <v>74</v>
      </c>
      <c r="AB1352" s="2" t="s">
        <v>73</v>
      </c>
      <c r="AH1352" s="2" t="s">
        <v>75</v>
      </c>
      <c r="AI1352" s="2" t="s">
        <v>75</v>
      </c>
      <c r="AJ1352" s="2" t="s">
        <v>75</v>
      </c>
      <c r="AK1352" s="2" t="s">
        <v>76</v>
      </c>
      <c r="AL1352" s="2" t="s">
        <v>76</v>
      </c>
      <c r="AM1352" s="2" t="s">
        <v>76</v>
      </c>
      <c r="AN1352" s="2" t="s">
        <v>76</v>
      </c>
      <c r="AO1352" s="2" t="s">
        <v>75</v>
      </c>
      <c r="AP1352" s="2" t="s">
        <v>73</v>
      </c>
      <c r="AQ1352" s="2" t="s">
        <v>77</v>
      </c>
      <c r="AR1352" s="2" t="s">
        <v>75</v>
      </c>
      <c r="AS1352" s="2" t="s">
        <v>75</v>
      </c>
      <c r="AT1352" s="2" t="s">
        <v>76</v>
      </c>
      <c r="AU1352" s="2" t="s">
        <v>76</v>
      </c>
      <c r="AV1352" s="2" t="s">
        <v>246</v>
      </c>
      <c r="AX1352" s="2" t="s">
        <v>346</v>
      </c>
      <c r="AZ1352" s="2" t="s">
        <v>73</v>
      </c>
      <c r="BA1352" s="2" t="s">
        <v>61</v>
      </c>
      <c r="BH1352" s="2">
        <f>O1352+AH1352+AL1352+AM1352+AN1352+AT1352+AU1352</f>
        <v>12</v>
      </c>
      <c r="BI1352" s="2">
        <f>J1352+K1352+L1352+M1352+AI1352+AJ1352+AO1352+AR1352+AS1352</f>
        <v>192</v>
      </c>
      <c r="BJ1352" s="1" t="str">
        <f>IF(AND(H1352&gt;"001",H1352&lt;"300"),"In-State","Out-State")</f>
        <v>In-State</v>
      </c>
    </row>
    <row r="1353" spans="1:62" x14ac:dyDescent="0.25">
      <c r="A1353" s="2" t="s">
        <v>61</v>
      </c>
      <c r="B1353" s="2" t="s">
        <v>62</v>
      </c>
      <c r="C1353" s="3"/>
      <c r="D1353" s="2" t="s">
        <v>80</v>
      </c>
      <c r="E1353" s="2" t="s">
        <v>73</v>
      </c>
      <c r="F1353" s="2"/>
      <c r="G1353" s="2" t="s">
        <v>61</v>
      </c>
      <c r="H1353" s="2" t="s">
        <v>64</v>
      </c>
      <c r="J1353" s="2" t="s">
        <v>227</v>
      </c>
      <c r="K1353" s="2" t="s">
        <v>67</v>
      </c>
      <c r="L1353" s="2" t="s">
        <v>383</v>
      </c>
      <c r="M1353" s="2" t="s">
        <v>67</v>
      </c>
      <c r="N1353" s="2" t="s">
        <v>89</v>
      </c>
      <c r="O1353" s="2" t="s">
        <v>93</v>
      </c>
      <c r="R1353" s="2" t="s">
        <v>70</v>
      </c>
      <c r="S1353" s="2" t="s">
        <v>61</v>
      </c>
      <c r="T1353" s="2" t="s">
        <v>2007</v>
      </c>
      <c r="V1353" s="2" t="s">
        <v>107</v>
      </c>
      <c r="W1353" s="2" t="s">
        <v>73</v>
      </c>
      <c r="X1353" s="2" t="s">
        <v>74</v>
      </c>
      <c r="AB1353" s="2" t="s">
        <v>73</v>
      </c>
      <c r="AH1353" s="2" t="s">
        <v>75</v>
      </c>
      <c r="AI1353" s="2" t="s">
        <v>75</v>
      </c>
      <c r="AJ1353" s="2" t="s">
        <v>75</v>
      </c>
      <c r="AK1353" s="2" t="s">
        <v>76</v>
      </c>
      <c r="AL1353" s="2" t="s">
        <v>76</v>
      </c>
      <c r="AM1353" s="2" t="s">
        <v>76</v>
      </c>
      <c r="AN1353" s="2" t="s">
        <v>84</v>
      </c>
      <c r="AO1353" s="2" t="s">
        <v>75</v>
      </c>
      <c r="AP1353" s="2" t="s">
        <v>73</v>
      </c>
      <c r="AQ1353" s="2" t="s">
        <v>77</v>
      </c>
      <c r="AR1353" s="2" t="s">
        <v>635</v>
      </c>
      <c r="AS1353" s="2" t="s">
        <v>75</v>
      </c>
      <c r="AT1353" s="2" t="s">
        <v>93</v>
      </c>
      <c r="AU1353" s="2" t="s">
        <v>76</v>
      </c>
      <c r="AV1353" s="2" t="s">
        <v>2008</v>
      </c>
      <c r="AX1353" s="2" t="s">
        <v>119</v>
      </c>
      <c r="AZ1353" s="2" t="s">
        <v>73</v>
      </c>
      <c r="BA1353" s="2" t="s">
        <v>61</v>
      </c>
      <c r="BH1353" s="2">
        <f>O1353+AH1353+AL1353+AM1353+AN1353+AT1353+AU1353</f>
        <v>12</v>
      </c>
      <c r="BI1353" s="2">
        <f>J1353+K1353+L1353+M1353+AI1353+AJ1353+AO1353+AR1353+AS1353</f>
        <v>240</v>
      </c>
      <c r="BJ1353" s="1" t="str">
        <f>IF(AND(H1353&gt;"001",H1353&lt;"300"),"In-State","Out-State")</f>
        <v>In-State</v>
      </c>
    </row>
    <row r="1354" spans="1:62" x14ac:dyDescent="0.25">
      <c r="A1354" s="2" t="s">
        <v>61</v>
      </c>
      <c r="B1354" s="2" t="s">
        <v>62</v>
      </c>
      <c r="C1354" s="3"/>
      <c r="D1354" s="2" t="s">
        <v>80</v>
      </c>
      <c r="E1354" s="2" t="s">
        <v>73</v>
      </c>
      <c r="F1354" s="2"/>
      <c r="G1354" s="2" t="s">
        <v>61</v>
      </c>
      <c r="H1354" s="2" t="s">
        <v>64</v>
      </c>
      <c r="J1354" s="2" t="s">
        <v>171</v>
      </c>
      <c r="K1354" s="2" t="s">
        <v>67</v>
      </c>
      <c r="L1354" s="2" t="s">
        <v>383</v>
      </c>
      <c r="M1354" s="2" t="s">
        <v>67</v>
      </c>
      <c r="N1354" s="2" t="s">
        <v>89</v>
      </c>
      <c r="O1354" s="2" t="s">
        <v>163</v>
      </c>
      <c r="R1354" s="2" t="s">
        <v>70</v>
      </c>
      <c r="S1354" s="2" t="s">
        <v>61</v>
      </c>
      <c r="T1354" s="2" t="s">
        <v>281</v>
      </c>
      <c r="V1354" s="2" t="s">
        <v>156</v>
      </c>
      <c r="W1354" s="2" t="s">
        <v>73</v>
      </c>
      <c r="X1354" s="2" t="s">
        <v>74</v>
      </c>
      <c r="AB1354" s="2" t="s">
        <v>73</v>
      </c>
      <c r="AH1354" s="2" t="s">
        <v>75</v>
      </c>
      <c r="AI1354" s="2" t="s">
        <v>75</v>
      </c>
      <c r="AJ1354" s="2" t="s">
        <v>75</v>
      </c>
      <c r="AK1354" s="2" t="s">
        <v>76</v>
      </c>
      <c r="AL1354" s="2" t="s">
        <v>76</v>
      </c>
      <c r="AM1354" s="2" t="s">
        <v>76</v>
      </c>
      <c r="AN1354" s="2" t="s">
        <v>84</v>
      </c>
      <c r="AO1354" s="2" t="s">
        <v>75</v>
      </c>
      <c r="AP1354" s="2" t="s">
        <v>61</v>
      </c>
      <c r="AQ1354" s="2" t="s">
        <v>77</v>
      </c>
      <c r="AR1354" s="2" t="s">
        <v>75</v>
      </c>
      <c r="AS1354" s="2" t="s">
        <v>75</v>
      </c>
      <c r="AT1354" s="2" t="s">
        <v>76</v>
      </c>
      <c r="AU1354" s="2" t="s">
        <v>76</v>
      </c>
      <c r="AV1354" s="2" t="s">
        <v>2009</v>
      </c>
      <c r="AX1354" s="2" t="s">
        <v>119</v>
      </c>
      <c r="AZ1354" s="2" t="s">
        <v>73</v>
      </c>
      <c r="BA1354" s="2" t="s">
        <v>61</v>
      </c>
      <c r="BH1354" s="2">
        <f>O1354+AH1354+AL1354+AM1354+AN1354+AT1354+AU1354</f>
        <v>13</v>
      </c>
      <c r="BI1354" s="2">
        <f>J1354+K1354+L1354+M1354+AI1354+AJ1354+AO1354+AR1354+AS1354</f>
        <v>272</v>
      </c>
      <c r="BJ1354" s="1" t="str">
        <f>IF(AND(H1354&gt;"001",H1354&lt;"300"),"In-State","Out-State")</f>
        <v>In-State</v>
      </c>
    </row>
    <row r="1355" spans="1:62" x14ac:dyDescent="0.25">
      <c r="A1355" s="2" t="s">
        <v>61</v>
      </c>
      <c r="B1355" s="2" t="s">
        <v>62</v>
      </c>
      <c r="C1355" s="3"/>
      <c r="D1355" s="2" t="s">
        <v>63</v>
      </c>
      <c r="E1355" s="2" t="s">
        <v>61</v>
      </c>
      <c r="F1355" s="2"/>
      <c r="G1355" s="2" t="s">
        <v>61</v>
      </c>
      <c r="H1355" s="2" t="s">
        <v>64</v>
      </c>
      <c r="J1355" s="2" t="s">
        <v>227</v>
      </c>
      <c r="K1355" s="2" t="s">
        <v>67</v>
      </c>
      <c r="L1355" s="2" t="s">
        <v>171</v>
      </c>
      <c r="M1355" s="2" t="s">
        <v>67</v>
      </c>
      <c r="N1355" s="2" t="s">
        <v>104</v>
      </c>
      <c r="O1355" s="2" t="s">
        <v>93</v>
      </c>
      <c r="R1355" s="2" t="s">
        <v>70</v>
      </c>
      <c r="S1355" s="2" t="s">
        <v>61</v>
      </c>
      <c r="T1355" s="2" t="s">
        <v>649</v>
      </c>
      <c r="V1355" s="2" t="s">
        <v>138</v>
      </c>
      <c r="W1355" s="2" t="s">
        <v>73</v>
      </c>
      <c r="X1355" s="2" t="s">
        <v>74</v>
      </c>
      <c r="AH1355" s="2" t="s">
        <v>75</v>
      </c>
      <c r="AI1355" s="2" t="s">
        <v>75</v>
      </c>
      <c r="AJ1355" s="2" t="s">
        <v>75</v>
      </c>
      <c r="AK1355" s="2" t="s">
        <v>76</v>
      </c>
      <c r="AL1355" s="2" t="s">
        <v>76</v>
      </c>
      <c r="AM1355" s="2" t="s">
        <v>76</v>
      </c>
      <c r="AN1355" s="2" t="s">
        <v>163</v>
      </c>
      <c r="AO1355" s="2" t="s">
        <v>75</v>
      </c>
      <c r="AP1355" s="2" t="s">
        <v>61</v>
      </c>
      <c r="AQ1355" s="2" t="s">
        <v>77</v>
      </c>
      <c r="AR1355" s="2" t="s">
        <v>75</v>
      </c>
      <c r="AS1355" s="2" t="s">
        <v>75</v>
      </c>
      <c r="AT1355" s="2" t="s">
        <v>76</v>
      </c>
      <c r="AU1355" s="2" t="s">
        <v>76</v>
      </c>
      <c r="AV1355" s="2" t="s">
        <v>2010</v>
      </c>
      <c r="AX1355" s="2" t="s">
        <v>131</v>
      </c>
      <c r="AZ1355" s="2" t="s">
        <v>73</v>
      </c>
      <c r="BA1355" s="2" t="s">
        <v>61</v>
      </c>
      <c r="BH1355" s="2">
        <f>O1355+AH1355+AL1355+AM1355+AN1355+AT1355+AU1355</f>
        <v>10</v>
      </c>
      <c r="BI1355" s="2">
        <f>J1355+K1355+L1355+M1355+AI1355+AJ1355+AO1355+AR1355+AS1355</f>
        <v>176</v>
      </c>
      <c r="BJ1355" s="1" t="str">
        <f>IF(AND(H1355&gt;"001",H1355&lt;"300"),"In-State","Out-State")</f>
        <v>In-State</v>
      </c>
    </row>
    <row r="1356" spans="1:62" x14ac:dyDescent="0.25">
      <c r="A1356" s="2" t="s">
        <v>61</v>
      </c>
      <c r="B1356" s="2" t="s">
        <v>62</v>
      </c>
      <c r="C1356" s="3"/>
      <c r="D1356" s="2" t="s">
        <v>80</v>
      </c>
      <c r="E1356" s="2" t="s">
        <v>73</v>
      </c>
      <c r="F1356" s="2"/>
      <c r="G1356" s="2" t="s">
        <v>61</v>
      </c>
      <c r="H1356" s="2" t="s">
        <v>64</v>
      </c>
      <c r="J1356" s="2" t="s">
        <v>67</v>
      </c>
      <c r="K1356" s="2" t="s">
        <v>67</v>
      </c>
      <c r="L1356" s="2" t="s">
        <v>442</v>
      </c>
      <c r="M1356" s="2" t="s">
        <v>67</v>
      </c>
      <c r="N1356" s="2" t="s">
        <v>83</v>
      </c>
      <c r="O1356" s="2" t="s">
        <v>76</v>
      </c>
      <c r="R1356" s="2" t="s">
        <v>70</v>
      </c>
      <c r="S1356" s="2" t="s">
        <v>61</v>
      </c>
      <c r="T1356" s="2" t="s">
        <v>1885</v>
      </c>
      <c r="V1356" s="2" t="s">
        <v>292</v>
      </c>
      <c r="W1356" s="2" t="s">
        <v>73</v>
      </c>
      <c r="X1356" s="2" t="s">
        <v>74</v>
      </c>
      <c r="AH1356" s="2" t="s">
        <v>75</v>
      </c>
      <c r="AI1356" s="2" t="s">
        <v>75</v>
      </c>
      <c r="AJ1356" s="2" t="s">
        <v>75</v>
      </c>
      <c r="AK1356" s="2" t="s">
        <v>76</v>
      </c>
      <c r="AL1356" s="2" t="s">
        <v>76</v>
      </c>
      <c r="AM1356" s="2" t="s">
        <v>76</v>
      </c>
      <c r="AN1356" s="2" t="s">
        <v>444</v>
      </c>
      <c r="AO1356" s="2" t="s">
        <v>75</v>
      </c>
      <c r="AP1356" s="2" t="s">
        <v>73</v>
      </c>
      <c r="AQ1356" s="2" t="s">
        <v>77</v>
      </c>
      <c r="AR1356" s="2" t="s">
        <v>75</v>
      </c>
      <c r="AS1356" s="2" t="s">
        <v>75</v>
      </c>
      <c r="AT1356" s="2" t="s">
        <v>76</v>
      </c>
      <c r="AU1356" s="2" t="s">
        <v>76</v>
      </c>
      <c r="AV1356" s="2" t="s">
        <v>2011</v>
      </c>
      <c r="AZ1356" s="2" t="s">
        <v>73</v>
      </c>
      <c r="BA1356" s="2" t="s">
        <v>61</v>
      </c>
      <c r="BH1356" s="2">
        <f>O1356+AH1356+AL1356+AM1356+AN1356+AT1356+AU1356</f>
        <v>15</v>
      </c>
      <c r="BI1356" s="2">
        <f>J1356+K1356+L1356+M1356+AI1356+AJ1356+AO1356+AR1356+AS1356</f>
        <v>528</v>
      </c>
      <c r="BJ1356" s="1" t="str">
        <f>IF(AND(H1356&gt;"001",H1356&lt;"300"),"In-State","Out-State")</f>
        <v>In-State</v>
      </c>
    </row>
    <row r="1357" spans="1:62" x14ac:dyDescent="0.25">
      <c r="A1357" s="2" t="s">
        <v>61</v>
      </c>
      <c r="B1357" s="2" t="s">
        <v>62</v>
      </c>
      <c r="C1357" s="3"/>
      <c r="D1357" s="2" t="s">
        <v>63</v>
      </c>
      <c r="E1357" s="2" t="s">
        <v>61</v>
      </c>
      <c r="F1357" s="2"/>
      <c r="G1357" s="2" t="s">
        <v>61</v>
      </c>
      <c r="H1357" s="2" t="s">
        <v>197</v>
      </c>
      <c r="J1357" s="2" t="s">
        <v>218</v>
      </c>
      <c r="K1357" s="2" t="s">
        <v>67</v>
      </c>
      <c r="L1357" s="2" t="s">
        <v>67</v>
      </c>
      <c r="M1357" s="2" t="s">
        <v>67</v>
      </c>
      <c r="N1357" s="2" t="s">
        <v>182</v>
      </c>
      <c r="O1357" s="2" t="s">
        <v>93</v>
      </c>
      <c r="R1357" s="2" t="s">
        <v>61</v>
      </c>
      <c r="S1357" s="2" t="s">
        <v>61</v>
      </c>
      <c r="T1357" s="2" t="s">
        <v>259</v>
      </c>
      <c r="V1357" s="2" t="s">
        <v>92</v>
      </c>
      <c r="W1357" s="2" t="s">
        <v>73</v>
      </c>
      <c r="X1357" s="2" t="s">
        <v>74</v>
      </c>
      <c r="AA1357" s="2" t="s">
        <v>61</v>
      </c>
      <c r="AB1357" s="2" t="s">
        <v>73</v>
      </c>
      <c r="AH1357" s="2" t="s">
        <v>75</v>
      </c>
      <c r="AI1357" s="2" t="s">
        <v>75</v>
      </c>
      <c r="AJ1357" s="2" t="s">
        <v>75</v>
      </c>
      <c r="AK1357" s="2" t="s">
        <v>76</v>
      </c>
      <c r="AL1357" s="2" t="s">
        <v>76</v>
      </c>
      <c r="AM1357" s="2" t="s">
        <v>93</v>
      </c>
      <c r="AN1357" s="2" t="s">
        <v>76</v>
      </c>
      <c r="AO1357" s="2" t="s">
        <v>75</v>
      </c>
      <c r="AP1357" s="2" t="s">
        <v>61</v>
      </c>
      <c r="AQ1357" s="2" t="s">
        <v>77</v>
      </c>
      <c r="AR1357" s="2" t="s">
        <v>75</v>
      </c>
      <c r="AS1357" s="2" t="s">
        <v>75</v>
      </c>
      <c r="AT1357" s="2" t="s">
        <v>76</v>
      </c>
      <c r="AU1357" s="2" t="s">
        <v>76</v>
      </c>
      <c r="AV1357" s="2" t="s">
        <v>2012</v>
      </c>
      <c r="AX1357" s="2" t="s">
        <v>96</v>
      </c>
      <c r="AZ1357" s="2" t="s">
        <v>73</v>
      </c>
      <c r="BA1357" s="2" t="s">
        <v>61</v>
      </c>
      <c r="BH1357" s="2">
        <f>O1357+AH1357+AL1357+AM1357+AN1357+AT1357+AU1357</f>
        <v>6</v>
      </c>
      <c r="BI1357" s="2">
        <f>J1357+K1357+L1357+M1357+AI1357+AJ1357+AO1357+AR1357+AS1357</f>
        <v>96</v>
      </c>
      <c r="BJ1357" s="1" t="str">
        <f>IF(AND(H1357&gt;"001",H1357&lt;"300"),"In-State","Out-State")</f>
        <v>In-State</v>
      </c>
    </row>
    <row r="1358" spans="1:62" x14ac:dyDescent="0.25">
      <c r="A1358" s="2" t="s">
        <v>61</v>
      </c>
      <c r="B1358" s="2" t="s">
        <v>62</v>
      </c>
      <c r="C1358" s="3"/>
      <c r="D1358" s="2" t="s">
        <v>63</v>
      </c>
      <c r="E1358" s="2" t="s">
        <v>70</v>
      </c>
      <c r="F1358" s="2"/>
      <c r="G1358" s="2" t="s">
        <v>61</v>
      </c>
      <c r="H1358" s="2" t="s">
        <v>64</v>
      </c>
      <c r="J1358" s="2" t="s">
        <v>227</v>
      </c>
      <c r="K1358" s="2" t="s">
        <v>67</v>
      </c>
      <c r="L1358" s="2" t="s">
        <v>140</v>
      </c>
      <c r="M1358" s="2" t="s">
        <v>67</v>
      </c>
      <c r="N1358" s="2" t="s">
        <v>104</v>
      </c>
      <c r="O1358" s="2" t="s">
        <v>76</v>
      </c>
      <c r="R1358" s="2" t="s">
        <v>70</v>
      </c>
      <c r="S1358" s="2" t="s">
        <v>61</v>
      </c>
      <c r="T1358" s="2" t="s">
        <v>1286</v>
      </c>
      <c r="V1358" s="2" t="s">
        <v>271</v>
      </c>
      <c r="W1358" s="2" t="s">
        <v>73</v>
      </c>
      <c r="X1358" s="2" t="s">
        <v>74</v>
      </c>
      <c r="AB1358" s="2" t="s">
        <v>73</v>
      </c>
      <c r="AH1358" s="2" t="s">
        <v>75</v>
      </c>
      <c r="AI1358" s="2" t="s">
        <v>75</v>
      </c>
      <c r="AJ1358" s="2" t="s">
        <v>75</v>
      </c>
      <c r="AK1358" s="2" t="s">
        <v>76</v>
      </c>
      <c r="AL1358" s="2" t="s">
        <v>93</v>
      </c>
      <c r="AM1358" s="2" t="s">
        <v>76</v>
      </c>
      <c r="AN1358" s="2" t="s">
        <v>108</v>
      </c>
      <c r="AO1358" s="2" t="s">
        <v>75</v>
      </c>
      <c r="AP1358" s="2" t="s">
        <v>178</v>
      </c>
      <c r="AQ1358" s="2" t="s">
        <v>77</v>
      </c>
      <c r="AR1358" s="2" t="s">
        <v>75</v>
      </c>
      <c r="AS1358" s="2" t="s">
        <v>75</v>
      </c>
      <c r="AT1358" s="2" t="s">
        <v>76</v>
      </c>
      <c r="AU1358" s="2" t="s">
        <v>76</v>
      </c>
      <c r="AV1358" s="2" t="s">
        <v>1725</v>
      </c>
      <c r="AX1358" s="2" t="s">
        <v>79</v>
      </c>
      <c r="AZ1358" s="2" t="s">
        <v>73</v>
      </c>
      <c r="BA1358" s="2" t="s">
        <v>61</v>
      </c>
      <c r="BH1358" s="2">
        <f>O1358+AH1358+AL1358+AM1358+AN1358+AT1358+AU1358</f>
        <v>15</v>
      </c>
      <c r="BI1358" s="2">
        <f>J1358+K1358+L1358+M1358+AI1358+AJ1358+AO1358+AR1358+AS1358</f>
        <v>304</v>
      </c>
      <c r="BJ1358" s="1" t="str">
        <f>IF(AND(H1358&gt;"001",H1358&lt;"300"),"In-State","Out-State")</f>
        <v>In-State</v>
      </c>
    </row>
    <row r="1359" spans="1:62" x14ac:dyDescent="0.25">
      <c r="A1359" s="2" t="s">
        <v>61</v>
      </c>
      <c r="B1359" s="2" t="s">
        <v>62</v>
      </c>
      <c r="C1359" s="3"/>
      <c r="D1359" s="2" t="s">
        <v>80</v>
      </c>
      <c r="E1359" s="2" t="s">
        <v>73</v>
      </c>
      <c r="F1359" s="2"/>
      <c r="G1359" s="2" t="s">
        <v>61</v>
      </c>
      <c r="H1359" s="2" t="s">
        <v>64</v>
      </c>
      <c r="J1359" s="2" t="s">
        <v>267</v>
      </c>
      <c r="K1359" s="2" t="s">
        <v>67</v>
      </c>
      <c r="L1359" s="2" t="s">
        <v>67</v>
      </c>
      <c r="M1359" s="2" t="s">
        <v>67</v>
      </c>
      <c r="N1359" s="2" t="s">
        <v>597</v>
      </c>
      <c r="O1359" s="2" t="s">
        <v>444</v>
      </c>
      <c r="R1359" s="2" t="s">
        <v>61</v>
      </c>
      <c r="S1359" s="2" t="s">
        <v>61</v>
      </c>
      <c r="T1359" s="2" t="s">
        <v>2013</v>
      </c>
      <c r="V1359" s="2" t="s">
        <v>120</v>
      </c>
      <c r="W1359" s="2" t="s">
        <v>73</v>
      </c>
      <c r="X1359" s="2" t="s">
        <v>74</v>
      </c>
      <c r="AH1359" s="2" t="s">
        <v>75</v>
      </c>
      <c r="AI1359" s="2" t="s">
        <v>75</v>
      </c>
      <c r="AJ1359" s="2" t="s">
        <v>75</v>
      </c>
      <c r="AK1359" s="2" t="s">
        <v>76</v>
      </c>
      <c r="AL1359" s="2" t="s">
        <v>76</v>
      </c>
      <c r="AM1359" s="2" t="s">
        <v>76</v>
      </c>
      <c r="AN1359" s="2" t="s">
        <v>76</v>
      </c>
      <c r="AO1359" s="2" t="s">
        <v>75</v>
      </c>
      <c r="AP1359" s="2" t="s">
        <v>73</v>
      </c>
      <c r="AQ1359" s="2" t="s">
        <v>77</v>
      </c>
      <c r="AR1359" s="2" t="s">
        <v>75</v>
      </c>
      <c r="AS1359" s="2" t="s">
        <v>75</v>
      </c>
      <c r="AT1359" s="2" t="s">
        <v>76</v>
      </c>
      <c r="AU1359" s="2" t="s">
        <v>76</v>
      </c>
      <c r="AV1359" s="2" t="s">
        <v>195</v>
      </c>
      <c r="AX1359" s="2" t="s">
        <v>2014</v>
      </c>
      <c r="AZ1359" s="2" t="s">
        <v>73</v>
      </c>
      <c r="BA1359" s="2" t="s">
        <v>61</v>
      </c>
      <c r="BH1359" s="2">
        <f>O1359+AH1359+AL1359+AM1359+AN1359+AT1359+AU1359</f>
        <v>15</v>
      </c>
      <c r="BI1359" s="2">
        <f>J1359+K1359+L1359+M1359+AI1359+AJ1359+AO1359+AR1359+AS1359</f>
        <v>240</v>
      </c>
      <c r="BJ1359" s="1" t="str">
        <f>IF(AND(H1359&gt;"001",H1359&lt;"300"),"In-State","Out-State")</f>
        <v>In-State</v>
      </c>
    </row>
    <row r="1360" spans="1:62" x14ac:dyDescent="0.25">
      <c r="A1360" s="2" t="s">
        <v>61</v>
      </c>
      <c r="B1360" s="2" t="s">
        <v>62</v>
      </c>
      <c r="C1360" s="3"/>
      <c r="D1360" s="2" t="s">
        <v>63</v>
      </c>
      <c r="E1360" s="2" t="s">
        <v>61</v>
      </c>
      <c r="F1360" s="2"/>
      <c r="G1360" s="2" t="s">
        <v>61</v>
      </c>
      <c r="H1360" s="2" t="s">
        <v>64</v>
      </c>
      <c r="J1360" s="2" t="s">
        <v>383</v>
      </c>
      <c r="K1360" s="2" t="s">
        <v>67</v>
      </c>
      <c r="L1360" s="2" t="s">
        <v>67</v>
      </c>
      <c r="M1360" s="2" t="s">
        <v>67</v>
      </c>
      <c r="N1360" s="2" t="s">
        <v>597</v>
      </c>
      <c r="O1360" s="2" t="s">
        <v>90</v>
      </c>
      <c r="R1360" s="2" t="s">
        <v>61</v>
      </c>
      <c r="S1360" s="2" t="s">
        <v>61</v>
      </c>
      <c r="T1360" s="2" t="s">
        <v>301</v>
      </c>
      <c r="V1360" s="2" t="s">
        <v>271</v>
      </c>
      <c r="W1360" s="2" t="s">
        <v>73</v>
      </c>
      <c r="X1360" s="2" t="s">
        <v>74</v>
      </c>
      <c r="AH1360" s="2" t="s">
        <v>75</v>
      </c>
      <c r="AI1360" s="2" t="s">
        <v>75</v>
      </c>
      <c r="AJ1360" s="2" t="s">
        <v>75</v>
      </c>
      <c r="AK1360" s="2" t="s">
        <v>76</v>
      </c>
      <c r="AL1360" s="2" t="s">
        <v>76</v>
      </c>
      <c r="AM1360" s="2" t="s">
        <v>76</v>
      </c>
      <c r="AN1360" s="2" t="s">
        <v>76</v>
      </c>
      <c r="AO1360" s="2" t="s">
        <v>75</v>
      </c>
      <c r="AP1360" s="2" t="s">
        <v>61</v>
      </c>
      <c r="AQ1360" s="2" t="s">
        <v>77</v>
      </c>
      <c r="AR1360" s="2" t="s">
        <v>75</v>
      </c>
      <c r="AS1360" s="2" t="s">
        <v>635</v>
      </c>
      <c r="AT1360" s="2" t="s">
        <v>76</v>
      </c>
      <c r="AU1360" s="2" t="s">
        <v>93</v>
      </c>
      <c r="AV1360" s="2" t="s">
        <v>2015</v>
      </c>
      <c r="AX1360" s="2" t="s">
        <v>119</v>
      </c>
      <c r="AZ1360" s="2" t="s">
        <v>73</v>
      </c>
      <c r="BA1360" s="2" t="s">
        <v>61</v>
      </c>
      <c r="BH1360" s="2">
        <f>O1360+AH1360+AL1360+AM1360+AN1360+AT1360+AU1360</f>
        <v>12</v>
      </c>
      <c r="BI1360" s="2">
        <f>J1360+K1360+L1360+M1360+AI1360+AJ1360+AO1360+AR1360+AS1360</f>
        <v>192</v>
      </c>
      <c r="BJ1360" s="1" t="str">
        <f>IF(AND(H1360&gt;"001",H1360&lt;"300"),"In-State","Out-State")</f>
        <v>In-State</v>
      </c>
    </row>
    <row r="1361" spans="1:62" x14ac:dyDescent="0.25">
      <c r="A1361" s="2" t="s">
        <v>61</v>
      </c>
      <c r="B1361" s="2" t="s">
        <v>62</v>
      </c>
      <c r="C1361" s="3"/>
      <c r="D1361" s="2" t="s">
        <v>80</v>
      </c>
      <c r="E1361" s="2" t="s">
        <v>70</v>
      </c>
      <c r="F1361" s="2"/>
      <c r="G1361" s="2" t="s">
        <v>61</v>
      </c>
      <c r="H1361" s="2" t="s">
        <v>232</v>
      </c>
      <c r="J1361" s="2" t="s">
        <v>67</v>
      </c>
      <c r="K1361" s="2" t="s">
        <v>67</v>
      </c>
      <c r="L1361" s="2" t="s">
        <v>392</v>
      </c>
      <c r="M1361" s="2" t="s">
        <v>67</v>
      </c>
      <c r="N1361" s="2" t="s">
        <v>393</v>
      </c>
      <c r="O1361" s="2" t="s">
        <v>76</v>
      </c>
      <c r="R1361" s="2" t="s">
        <v>73</v>
      </c>
      <c r="S1361" s="2" t="s">
        <v>61</v>
      </c>
      <c r="T1361" s="2" t="s">
        <v>281</v>
      </c>
      <c r="V1361" s="2" t="s">
        <v>120</v>
      </c>
      <c r="W1361" s="2" t="s">
        <v>73</v>
      </c>
      <c r="X1361" s="2" t="s">
        <v>74</v>
      </c>
      <c r="AH1361" s="2" t="s">
        <v>75</v>
      </c>
      <c r="AI1361" s="2" t="s">
        <v>75</v>
      </c>
      <c r="AJ1361" s="2" t="s">
        <v>75</v>
      </c>
      <c r="AK1361" s="2" t="s">
        <v>76</v>
      </c>
      <c r="AL1361" s="2" t="s">
        <v>76</v>
      </c>
      <c r="AM1361" s="2" t="s">
        <v>76</v>
      </c>
      <c r="AN1361" s="2" t="s">
        <v>93</v>
      </c>
      <c r="AO1361" s="2" t="s">
        <v>75</v>
      </c>
      <c r="AP1361" s="2" t="s">
        <v>61</v>
      </c>
      <c r="AQ1361" s="2" t="s">
        <v>77</v>
      </c>
      <c r="AR1361" s="2" t="s">
        <v>75</v>
      </c>
      <c r="AS1361" s="2" t="s">
        <v>75</v>
      </c>
      <c r="AT1361" s="2" t="s">
        <v>76</v>
      </c>
      <c r="AU1361" s="2" t="s">
        <v>76</v>
      </c>
      <c r="AV1361" s="2" t="s">
        <v>2016</v>
      </c>
      <c r="AX1361" s="2" t="s">
        <v>370</v>
      </c>
      <c r="AZ1361" s="2" t="s">
        <v>73</v>
      </c>
      <c r="BA1361" s="2" t="s">
        <v>61</v>
      </c>
      <c r="BH1361" s="2">
        <f>O1361+AH1361+AL1361+AM1361+AN1361+AT1361+AU1361</f>
        <v>3</v>
      </c>
      <c r="BI1361" s="2">
        <f>J1361+K1361+L1361+M1361+AI1361+AJ1361+AO1361+AR1361+AS1361</f>
        <v>64</v>
      </c>
      <c r="BJ1361" s="1" t="str">
        <f>IF(AND(H1361&gt;"001",H1361&lt;"300"),"In-State","Out-State")</f>
        <v>In-State</v>
      </c>
    </row>
    <row r="1362" spans="1:62" x14ac:dyDescent="0.25">
      <c r="A1362" s="2" t="s">
        <v>61</v>
      </c>
      <c r="B1362" s="2" t="s">
        <v>62</v>
      </c>
      <c r="C1362" s="3"/>
      <c r="D1362" s="2" t="s">
        <v>80</v>
      </c>
      <c r="E1362" s="2" t="s">
        <v>61</v>
      </c>
      <c r="F1362" s="2"/>
      <c r="G1362" s="2" t="s">
        <v>61</v>
      </c>
      <c r="H1362" s="2" t="s">
        <v>197</v>
      </c>
      <c r="J1362" s="2" t="s">
        <v>127</v>
      </c>
      <c r="K1362" s="2" t="s">
        <v>67</v>
      </c>
      <c r="L1362" s="2" t="s">
        <v>212</v>
      </c>
      <c r="M1362" s="2" t="s">
        <v>67</v>
      </c>
      <c r="N1362" s="2" t="s">
        <v>89</v>
      </c>
      <c r="O1362" s="2" t="s">
        <v>105</v>
      </c>
      <c r="R1362" s="2" t="s">
        <v>70</v>
      </c>
      <c r="S1362" s="2" t="s">
        <v>73</v>
      </c>
      <c r="T1362" s="2" t="s">
        <v>2017</v>
      </c>
      <c r="V1362" s="2" t="s">
        <v>133</v>
      </c>
      <c r="W1362" s="2" t="s">
        <v>73</v>
      </c>
      <c r="X1362" s="2" t="s">
        <v>74</v>
      </c>
      <c r="AA1362" s="2" t="s">
        <v>61</v>
      </c>
      <c r="AB1362" s="2" t="s">
        <v>73</v>
      </c>
      <c r="AH1362" s="2" t="s">
        <v>75</v>
      </c>
      <c r="AI1362" s="2" t="s">
        <v>75</v>
      </c>
      <c r="AJ1362" s="2" t="s">
        <v>75</v>
      </c>
      <c r="AK1362" s="2" t="s">
        <v>76</v>
      </c>
      <c r="AL1362" s="2" t="s">
        <v>76</v>
      </c>
      <c r="AM1362" s="2" t="s">
        <v>93</v>
      </c>
      <c r="AN1362" s="2" t="s">
        <v>90</v>
      </c>
      <c r="AO1362" s="2" t="s">
        <v>75</v>
      </c>
      <c r="AP1362" s="2" t="s">
        <v>73</v>
      </c>
      <c r="AQ1362" s="2" t="s">
        <v>77</v>
      </c>
      <c r="AR1362" s="2" t="s">
        <v>75</v>
      </c>
      <c r="AS1362" s="2" t="s">
        <v>75</v>
      </c>
      <c r="AT1362" s="2" t="s">
        <v>76</v>
      </c>
      <c r="AU1362" s="2" t="s">
        <v>76</v>
      </c>
      <c r="AV1362" s="2" t="s">
        <v>1470</v>
      </c>
      <c r="AX1362" s="2" t="s">
        <v>170</v>
      </c>
      <c r="AZ1362" s="2" t="s">
        <v>73</v>
      </c>
      <c r="BB1362" s="2" t="s">
        <v>73</v>
      </c>
      <c r="BH1362" s="2">
        <f>O1362+AH1362+AL1362+AM1362+AN1362+AT1362+AU1362</f>
        <v>14</v>
      </c>
      <c r="BI1362" s="2">
        <f>J1362+K1362+L1362+M1362+AI1362+AJ1362+AO1362+AR1362+AS1362</f>
        <v>240</v>
      </c>
      <c r="BJ1362" s="1" t="str">
        <f>IF(AND(H1362&gt;"001",H1362&lt;"300"),"In-State","Out-State")</f>
        <v>In-State</v>
      </c>
    </row>
    <row r="1363" spans="1:62" x14ac:dyDescent="0.25">
      <c r="A1363" s="2" t="s">
        <v>61</v>
      </c>
      <c r="B1363" s="2" t="s">
        <v>62</v>
      </c>
      <c r="C1363" s="3"/>
      <c r="D1363" s="2" t="s">
        <v>80</v>
      </c>
      <c r="E1363" s="2" t="s">
        <v>73</v>
      </c>
      <c r="F1363" s="2"/>
      <c r="G1363" s="2" t="s">
        <v>61</v>
      </c>
      <c r="H1363" s="2" t="s">
        <v>232</v>
      </c>
      <c r="J1363" s="2" t="s">
        <v>140</v>
      </c>
      <c r="K1363" s="2" t="s">
        <v>67</v>
      </c>
      <c r="L1363" s="2" t="s">
        <v>67</v>
      </c>
      <c r="M1363" s="2" t="s">
        <v>67</v>
      </c>
      <c r="N1363" s="2" t="s">
        <v>338</v>
      </c>
      <c r="O1363" s="2" t="s">
        <v>69</v>
      </c>
      <c r="R1363" s="2" t="s">
        <v>61</v>
      </c>
      <c r="S1363" s="2" t="s">
        <v>61</v>
      </c>
      <c r="T1363" s="2" t="s">
        <v>2018</v>
      </c>
      <c r="V1363" s="2" t="s">
        <v>1791</v>
      </c>
      <c r="W1363" s="2" t="s">
        <v>73</v>
      </c>
      <c r="X1363" s="2" t="s">
        <v>74</v>
      </c>
      <c r="AH1363" s="2" t="s">
        <v>75</v>
      </c>
      <c r="AI1363" s="2" t="s">
        <v>75</v>
      </c>
      <c r="AJ1363" s="2" t="s">
        <v>75</v>
      </c>
      <c r="AK1363" s="2" t="s">
        <v>76</v>
      </c>
      <c r="AL1363" s="2" t="s">
        <v>76</v>
      </c>
      <c r="AM1363" s="2" t="s">
        <v>76</v>
      </c>
      <c r="AN1363" s="2" t="s">
        <v>76</v>
      </c>
      <c r="AO1363" s="2" t="s">
        <v>75</v>
      </c>
      <c r="AP1363" s="2" t="s">
        <v>61</v>
      </c>
      <c r="AQ1363" s="2" t="s">
        <v>73</v>
      </c>
      <c r="AR1363" s="2" t="s">
        <v>75</v>
      </c>
      <c r="AS1363" s="2" t="s">
        <v>75</v>
      </c>
      <c r="AT1363" s="2" t="s">
        <v>76</v>
      </c>
      <c r="AU1363" s="2" t="s">
        <v>76</v>
      </c>
      <c r="AV1363" s="2" t="s">
        <v>166</v>
      </c>
      <c r="AX1363" s="2" t="s">
        <v>755</v>
      </c>
      <c r="AZ1363" s="2" t="s">
        <v>73</v>
      </c>
      <c r="BA1363" s="2" t="s">
        <v>61</v>
      </c>
      <c r="BH1363" s="2">
        <f>O1363+AH1363+AL1363+AM1363+AN1363+AT1363+AU1363</f>
        <v>14</v>
      </c>
      <c r="BI1363" s="2">
        <f>J1363+K1363+L1363+M1363+AI1363+AJ1363+AO1363+AR1363+AS1363</f>
        <v>256</v>
      </c>
      <c r="BJ1363" s="1" t="str">
        <f>IF(AND(H1363&gt;"001",H1363&lt;"300"),"In-State","Out-State")</f>
        <v>In-State</v>
      </c>
    </row>
    <row r="1364" spans="1:62" x14ac:dyDescent="0.25">
      <c r="A1364" s="2" t="s">
        <v>61</v>
      </c>
      <c r="B1364" s="2" t="s">
        <v>62</v>
      </c>
      <c r="C1364" s="3"/>
      <c r="D1364" s="2" t="s">
        <v>80</v>
      </c>
      <c r="E1364" s="2" t="s">
        <v>73</v>
      </c>
      <c r="F1364" s="2"/>
      <c r="G1364" s="2" t="s">
        <v>61</v>
      </c>
      <c r="H1364" s="2" t="s">
        <v>64</v>
      </c>
      <c r="J1364" s="2" t="s">
        <v>205</v>
      </c>
      <c r="K1364" s="2" t="s">
        <v>67</v>
      </c>
      <c r="L1364" s="2" t="s">
        <v>67</v>
      </c>
      <c r="M1364" s="2" t="s">
        <v>67</v>
      </c>
      <c r="N1364" s="2" t="s">
        <v>182</v>
      </c>
      <c r="O1364" s="2" t="s">
        <v>108</v>
      </c>
      <c r="R1364" s="2" t="s">
        <v>61</v>
      </c>
      <c r="S1364" s="2" t="s">
        <v>61</v>
      </c>
      <c r="T1364" s="2" t="s">
        <v>1158</v>
      </c>
      <c r="V1364" s="2" t="s">
        <v>249</v>
      </c>
      <c r="W1364" s="2" t="s">
        <v>73</v>
      </c>
      <c r="X1364" s="2" t="s">
        <v>74</v>
      </c>
      <c r="AH1364" s="2" t="s">
        <v>75</v>
      </c>
      <c r="AI1364" s="2" t="s">
        <v>75</v>
      </c>
      <c r="AJ1364" s="2" t="s">
        <v>75</v>
      </c>
      <c r="AK1364" s="2" t="s">
        <v>76</v>
      </c>
      <c r="AL1364" s="2" t="s">
        <v>76</v>
      </c>
      <c r="AM1364" s="2" t="s">
        <v>76</v>
      </c>
      <c r="AN1364" s="2" t="s">
        <v>76</v>
      </c>
      <c r="AO1364" s="2" t="s">
        <v>75</v>
      </c>
      <c r="AP1364" s="2" t="s">
        <v>70</v>
      </c>
      <c r="AQ1364" s="2" t="s">
        <v>73</v>
      </c>
      <c r="AR1364" s="2" t="s">
        <v>75</v>
      </c>
      <c r="AS1364" s="2" t="s">
        <v>75</v>
      </c>
      <c r="AT1364" s="2" t="s">
        <v>76</v>
      </c>
      <c r="AU1364" s="2" t="s">
        <v>76</v>
      </c>
      <c r="AV1364" s="2" t="s">
        <v>461</v>
      </c>
      <c r="AX1364" s="2" t="s">
        <v>131</v>
      </c>
      <c r="AZ1364" s="2" t="s">
        <v>73</v>
      </c>
      <c r="BA1364" s="2" t="s">
        <v>61</v>
      </c>
      <c r="BH1364" s="2">
        <f>O1364+AH1364+AL1364+AM1364+AN1364+AT1364+AU1364</f>
        <v>12</v>
      </c>
      <c r="BI1364" s="2">
        <f>J1364+K1364+L1364+M1364+AI1364+AJ1364+AO1364+AR1364+AS1364</f>
        <v>192</v>
      </c>
      <c r="BJ1364" s="1" t="str">
        <f>IF(AND(H1364&gt;"001",H1364&lt;"300"),"In-State","Out-State")</f>
        <v>In-State</v>
      </c>
    </row>
    <row r="1365" spans="1:62" x14ac:dyDescent="0.25">
      <c r="A1365" s="2" t="s">
        <v>61</v>
      </c>
      <c r="B1365" s="2" t="s">
        <v>62</v>
      </c>
      <c r="C1365" s="3"/>
      <c r="D1365" s="2" t="s">
        <v>80</v>
      </c>
      <c r="E1365" s="2" t="s">
        <v>61</v>
      </c>
      <c r="F1365" s="2"/>
      <c r="G1365" s="2" t="s">
        <v>70</v>
      </c>
      <c r="H1365" s="2" t="s">
        <v>121</v>
      </c>
      <c r="J1365" s="2" t="s">
        <v>66</v>
      </c>
      <c r="K1365" s="2" t="s">
        <v>67</v>
      </c>
      <c r="L1365" s="2" t="s">
        <v>67</v>
      </c>
      <c r="M1365" s="2" t="s">
        <v>67</v>
      </c>
      <c r="N1365" s="2" t="s">
        <v>83</v>
      </c>
      <c r="O1365" s="2" t="s">
        <v>98</v>
      </c>
      <c r="R1365" s="2" t="s">
        <v>73</v>
      </c>
      <c r="S1365" s="2" t="s">
        <v>73</v>
      </c>
      <c r="T1365" s="2" t="s">
        <v>223</v>
      </c>
      <c r="V1365" s="2" t="s">
        <v>249</v>
      </c>
      <c r="W1365" s="2" t="s">
        <v>73</v>
      </c>
      <c r="X1365" s="2" t="s">
        <v>74</v>
      </c>
      <c r="AA1365" s="2" t="s">
        <v>61</v>
      </c>
      <c r="AB1365" s="2" t="s">
        <v>73</v>
      </c>
      <c r="AH1365" s="2" t="s">
        <v>75</v>
      </c>
      <c r="AI1365" s="2" t="s">
        <v>75</v>
      </c>
      <c r="AJ1365" s="2" t="s">
        <v>75</v>
      </c>
      <c r="AK1365" s="2" t="s">
        <v>76</v>
      </c>
      <c r="AL1365" s="2" t="s">
        <v>76</v>
      </c>
      <c r="AM1365" s="2" t="s">
        <v>93</v>
      </c>
      <c r="AN1365" s="2" t="s">
        <v>76</v>
      </c>
      <c r="AO1365" s="2" t="s">
        <v>75</v>
      </c>
      <c r="AP1365" s="2" t="s">
        <v>73</v>
      </c>
      <c r="AQ1365" s="2" t="s">
        <v>77</v>
      </c>
      <c r="AR1365" s="2" t="s">
        <v>75</v>
      </c>
      <c r="AS1365" s="2" t="s">
        <v>75</v>
      </c>
      <c r="AT1365" s="2" t="s">
        <v>76</v>
      </c>
      <c r="AU1365" s="2" t="s">
        <v>76</v>
      </c>
      <c r="AV1365" s="2" t="s">
        <v>2019</v>
      </c>
      <c r="AX1365" s="2" t="s">
        <v>416</v>
      </c>
      <c r="AZ1365" s="2" t="s">
        <v>73</v>
      </c>
      <c r="BB1365" s="2" t="s">
        <v>73</v>
      </c>
      <c r="BH1365" s="2">
        <f>O1365+AH1365+AL1365+AM1365+AN1365+AT1365+AU1365</f>
        <v>13</v>
      </c>
      <c r="BI1365" s="2">
        <f>J1365+K1365+L1365+M1365+AI1365+AJ1365+AO1365+AR1365+AS1365</f>
        <v>224</v>
      </c>
      <c r="BJ1365" s="1" t="str">
        <f>IF(AND(H1365&gt;"001",H1365&lt;"300"),"In-State","Out-State")</f>
        <v>Out-State</v>
      </c>
    </row>
    <row r="1366" spans="1:62" x14ac:dyDescent="0.25">
      <c r="A1366" s="2" t="s">
        <v>61</v>
      </c>
      <c r="B1366" s="2" t="s">
        <v>62</v>
      </c>
      <c r="C1366" s="3"/>
      <c r="D1366" s="2" t="s">
        <v>80</v>
      </c>
      <c r="E1366" s="2" t="s">
        <v>70</v>
      </c>
      <c r="F1366" s="2"/>
      <c r="G1366" s="2" t="s">
        <v>61</v>
      </c>
      <c r="H1366" s="2" t="s">
        <v>64</v>
      </c>
      <c r="J1366" s="2" t="s">
        <v>67</v>
      </c>
      <c r="K1366" s="2" t="s">
        <v>67</v>
      </c>
      <c r="L1366" s="2" t="s">
        <v>620</v>
      </c>
      <c r="M1366" s="2" t="s">
        <v>67</v>
      </c>
      <c r="N1366" s="2" t="s">
        <v>393</v>
      </c>
      <c r="O1366" s="2" t="s">
        <v>76</v>
      </c>
      <c r="R1366" s="2" t="s">
        <v>70</v>
      </c>
      <c r="S1366" s="2" t="s">
        <v>61</v>
      </c>
      <c r="T1366" s="2" t="s">
        <v>2004</v>
      </c>
      <c r="V1366" s="2" t="s">
        <v>149</v>
      </c>
      <c r="W1366" s="2" t="s">
        <v>73</v>
      </c>
      <c r="X1366" s="2" t="s">
        <v>74</v>
      </c>
      <c r="Y1366" s="2" t="s">
        <v>61</v>
      </c>
      <c r="AH1366" s="2" t="s">
        <v>75</v>
      </c>
      <c r="AI1366" s="2" t="s">
        <v>75</v>
      </c>
      <c r="AJ1366" s="2" t="s">
        <v>75</v>
      </c>
      <c r="AK1366" s="2" t="s">
        <v>76</v>
      </c>
      <c r="AL1366" s="2" t="s">
        <v>76</v>
      </c>
      <c r="AM1366" s="2" t="s">
        <v>76</v>
      </c>
      <c r="AN1366" s="2" t="s">
        <v>122</v>
      </c>
      <c r="AO1366" s="2" t="s">
        <v>75</v>
      </c>
      <c r="AP1366" s="2" t="s">
        <v>61</v>
      </c>
      <c r="AQ1366" s="2" t="s">
        <v>77</v>
      </c>
      <c r="AR1366" s="2" t="s">
        <v>75</v>
      </c>
      <c r="AS1366" s="2" t="s">
        <v>75</v>
      </c>
      <c r="AT1366" s="2" t="s">
        <v>76</v>
      </c>
      <c r="AU1366" s="2" t="s">
        <v>76</v>
      </c>
      <c r="AV1366" s="2" t="s">
        <v>1081</v>
      </c>
      <c r="AW1366" s="2" t="s">
        <v>122</v>
      </c>
      <c r="AX1366" s="2" t="s">
        <v>131</v>
      </c>
      <c r="AZ1366" s="2" t="s">
        <v>73</v>
      </c>
      <c r="BA1366" s="2" t="s">
        <v>61</v>
      </c>
      <c r="BH1366" s="2">
        <f>O1366+AH1366+AL1366+AM1366+AN1366+AT1366+AU1366</f>
        <v>8</v>
      </c>
      <c r="BI1366" s="2">
        <f>J1366+K1366+L1366+M1366+AI1366+AJ1366+AO1366+AR1366+AS1366</f>
        <v>352</v>
      </c>
      <c r="BJ1366" s="1" t="str">
        <f>IF(AND(H1366&gt;"001",H1366&lt;"300"),"In-State","Out-State")</f>
        <v>In-State</v>
      </c>
    </row>
    <row r="1367" spans="1:62" x14ac:dyDescent="0.25">
      <c r="A1367" s="2" t="s">
        <v>61</v>
      </c>
      <c r="B1367" s="2" t="s">
        <v>62</v>
      </c>
      <c r="C1367" s="3"/>
      <c r="D1367" s="2" t="s">
        <v>63</v>
      </c>
      <c r="E1367" s="2" t="s">
        <v>61</v>
      </c>
      <c r="F1367" s="2"/>
      <c r="G1367" s="2" t="s">
        <v>61</v>
      </c>
      <c r="H1367" s="2" t="s">
        <v>64</v>
      </c>
      <c r="J1367" s="2" t="s">
        <v>67</v>
      </c>
      <c r="K1367" s="2" t="s">
        <v>67</v>
      </c>
      <c r="L1367" s="2" t="s">
        <v>341</v>
      </c>
      <c r="M1367" s="2" t="s">
        <v>67</v>
      </c>
      <c r="N1367" s="2" t="s">
        <v>136</v>
      </c>
      <c r="O1367" s="2" t="s">
        <v>76</v>
      </c>
      <c r="R1367" s="2" t="s">
        <v>73</v>
      </c>
      <c r="S1367" s="2" t="s">
        <v>61</v>
      </c>
      <c r="T1367" s="2" t="s">
        <v>664</v>
      </c>
      <c r="V1367" s="2" t="s">
        <v>403</v>
      </c>
      <c r="W1367" s="2" t="s">
        <v>73</v>
      </c>
      <c r="X1367" s="2" t="s">
        <v>74</v>
      </c>
      <c r="AH1367" s="2" t="s">
        <v>75</v>
      </c>
      <c r="AI1367" s="2" t="s">
        <v>75</v>
      </c>
      <c r="AJ1367" s="2" t="s">
        <v>75</v>
      </c>
      <c r="AK1367" s="2" t="s">
        <v>76</v>
      </c>
      <c r="AL1367" s="2" t="s">
        <v>76</v>
      </c>
      <c r="AM1367" s="2" t="s">
        <v>76</v>
      </c>
      <c r="AN1367" s="2" t="s">
        <v>112</v>
      </c>
      <c r="AO1367" s="2" t="s">
        <v>75</v>
      </c>
      <c r="AP1367" s="2" t="s">
        <v>73</v>
      </c>
      <c r="AQ1367" s="2" t="s">
        <v>77</v>
      </c>
      <c r="AR1367" s="2" t="s">
        <v>75</v>
      </c>
      <c r="AS1367" s="2" t="s">
        <v>75</v>
      </c>
      <c r="AT1367" s="2" t="s">
        <v>76</v>
      </c>
      <c r="AU1367" s="2" t="s">
        <v>76</v>
      </c>
      <c r="AV1367" s="2" t="s">
        <v>435</v>
      </c>
      <c r="AX1367" s="2" t="s">
        <v>1145</v>
      </c>
      <c r="AZ1367" s="2" t="s">
        <v>73</v>
      </c>
      <c r="BA1367" s="2" t="s">
        <v>61</v>
      </c>
      <c r="BH1367" s="2">
        <f>O1367+AH1367+AL1367+AM1367+AN1367+AT1367+AU1367</f>
        <v>11</v>
      </c>
      <c r="BI1367" s="2">
        <f>J1367+K1367+L1367+M1367+AI1367+AJ1367+AO1367+AR1367+AS1367</f>
        <v>272</v>
      </c>
      <c r="BJ1367" s="1" t="str">
        <f>IF(AND(H1367&gt;"001",H1367&lt;"300"),"In-State","Out-State")</f>
        <v>In-State</v>
      </c>
    </row>
    <row r="1368" spans="1:62" x14ac:dyDescent="0.25">
      <c r="A1368" s="2" t="s">
        <v>61</v>
      </c>
      <c r="B1368" s="2" t="s">
        <v>62</v>
      </c>
      <c r="C1368" s="3"/>
      <c r="D1368" s="2" t="s">
        <v>80</v>
      </c>
      <c r="E1368" s="2" t="s">
        <v>73</v>
      </c>
      <c r="F1368" s="2"/>
      <c r="G1368" s="2" t="s">
        <v>61</v>
      </c>
      <c r="H1368" s="2" t="s">
        <v>64</v>
      </c>
      <c r="J1368" s="2" t="s">
        <v>67</v>
      </c>
      <c r="K1368" s="2" t="s">
        <v>67</v>
      </c>
      <c r="L1368" s="2" t="s">
        <v>442</v>
      </c>
      <c r="M1368" s="2" t="s">
        <v>67</v>
      </c>
      <c r="N1368" s="2" t="s">
        <v>83</v>
      </c>
      <c r="O1368" s="2" t="s">
        <v>76</v>
      </c>
      <c r="R1368" s="2" t="s">
        <v>70</v>
      </c>
      <c r="S1368" s="2" t="s">
        <v>73</v>
      </c>
      <c r="T1368" s="2" t="s">
        <v>2020</v>
      </c>
      <c r="V1368" s="2" t="s">
        <v>124</v>
      </c>
      <c r="W1368" s="2" t="s">
        <v>73</v>
      </c>
      <c r="X1368" s="2" t="s">
        <v>74</v>
      </c>
      <c r="AB1368" s="2" t="s">
        <v>73</v>
      </c>
      <c r="AH1368" s="2" t="s">
        <v>75</v>
      </c>
      <c r="AI1368" s="2" t="s">
        <v>75</v>
      </c>
      <c r="AJ1368" s="2" t="s">
        <v>75</v>
      </c>
      <c r="AK1368" s="2" t="s">
        <v>76</v>
      </c>
      <c r="AL1368" s="2" t="s">
        <v>76</v>
      </c>
      <c r="AM1368" s="2" t="s">
        <v>76</v>
      </c>
      <c r="AN1368" s="2" t="s">
        <v>444</v>
      </c>
      <c r="AO1368" s="2" t="s">
        <v>75</v>
      </c>
      <c r="AP1368" s="2" t="s">
        <v>73</v>
      </c>
      <c r="AQ1368" s="2" t="s">
        <v>77</v>
      </c>
      <c r="AR1368" s="2" t="s">
        <v>75</v>
      </c>
      <c r="AS1368" s="2" t="s">
        <v>75</v>
      </c>
      <c r="AT1368" s="2" t="s">
        <v>76</v>
      </c>
      <c r="AU1368" s="2" t="s">
        <v>76</v>
      </c>
      <c r="AV1368" s="2" t="s">
        <v>2021</v>
      </c>
      <c r="AX1368" s="2" t="s">
        <v>151</v>
      </c>
      <c r="AZ1368" s="2" t="s">
        <v>73</v>
      </c>
      <c r="BB1368" s="2" t="s">
        <v>73</v>
      </c>
      <c r="BH1368" s="2">
        <f>O1368+AH1368+AL1368+AM1368+AN1368+AT1368+AU1368</f>
        <v>15</v>
      </c>
      <c r="BI1368" s="2">
        <f>J1368+K1368+L1368+M1368+AI1368+AJ1368+AO1368+AR1368+AS1368</f>
        <v>528</v>
      </c>
      <c r="BJ1368" s="1" t="str">
        <f>IF(AND(H1368&gt;"001",H1368&lt;"300"),"In-State","Out-State")</f>
        <v>In-State</v>
      </c>
    </row>
    <row r="1369" spans="1:62" x14ac:dyDescent="0.25">
      <c r="A1369" s="2" t="s">
        <v>61</v>
      </c>
      <c r="B1369" s="2" t="s">
        <v>62</v>
      </c>
      <c r="C1369" s="3"/>
      <c r="D1369" s="2" t="s">
        <v>63</v>
      </c>
      <c r="E1369" s="2" t="s">
        <v>73</v>
      </c>
      <c r="F1369" s="2"/>
      <c r="G1369" s="2" t="s">
        <v>61</v>
      </c>
      <c r="H1369" s="2" t="s">
        <v>64</v>
      </c>
      <c r="J1369" s="2" t="s">
        <v>66</v>
      </c>
      <c r="K1369" s="2" t="s">
        <v>67</v>
      </c>
      <c r="L1369" s="2" t="s">
        <v>67</v>
      </c>
      <c r="M1369" s="2" t="s">
        <v>67</v>
      </c>
      <c r="N1369" s="2" t="s">
        <v>97</v>
      </c>
      <c r="O1369" s="2" t="s">
        <v>255</v>
      </c>
      <c r="R1369" s="2" t="s">
        <v>61</v>
      </c>
      <c r="S1369" s="2" t="s">
        <v>61</v>
      </c>
      <c r="T1369" s="2" t="s">
        <v>1934</v>
      </c>
      <c r="V1369" s="2" t="s">
        <v>120</v>
      </c>
      <c r="W1369" s="2" t="s">
        <v>73</v>
      </c>
      <c r="X1369" s="2" t="s">
        <v>74</v>
      </c>
      <c r="AH1369" s="2" t="s">
        <v>75</v>
      </c>
      <c r="AI1369" s="2" t="s">
        <v>75</v>
      </c>
      <c r="AJ1369" s="2" t="s">
        <v>75</v>
      </c>
      <c r="AK1369" s="2" t="s">
        <v>76</v>
      </c>
      <c r="AL1369" s="2" t="s">
        <v>76</v>
      </c>
      <c r="AM1369" s="2" t="s">
        <v>76</v>
      </c>
      <c r="AN1369" s="2" t="s">
        <v>76</v>
      </c>
      <c r="AO1369" s="2" t="s">
        <v>75</v>
      </c>
      <c r="AP1369" s="2" t="s">
        <v>61</v>
      </c>
      <c r="AQ1369" s="2" t="s">
        <v>77</v>
      </c>
      <c r="AR1369" s="2" t="s">
        <v>75</v>
      </c>
      <c r="AS1369" s="2" t="s">
        <v>75</v>
      </c>
      <c r="AT1369" s="2" t="s">
        <v>76</v>
      </c>
      <c r="AU1369" s="2" t="s">
        <v>76</v>
      </c>
      <c r="AV1369" s="2" t="s">
        <v>2022</v>
      </c>
      <c r="AX1369" s="2" t="s">
        <v>131</v>
      </c>
      <c r="AZ1369" s="2" t="s">
        <v>73</v>
      </c>
      <c r="BA1369" s="2" t="s">
        <v>61</v>
      </c>
      <c r="BH1369" s="2">
        <f>O1369+AH1369+AL1369+AM1369+AN1369+AT1369+AU1369</f>
        <v>13</v>
      </c>
      <c r="BI1369" s="2">
        <f>J1369+K1369+L1369+M1369+AI1369+AJ1369+AO1369+AR1369+AS1369</f>
        <v>224</v>
      </c>
      <c r="BJ1369" s="1" t="str">
        <f>IF(AND(H1369&gt;"001",H1369&lt;"300"),"In-State","Out-State")</f>
        <v>In-State</v>
      </c>
    </row>
    <row r="1370" spans="1:62" x14ac:dyDescent="0.25">
      <c r="A1370" s="2" t="s">
        <v>61</v>
      </c>
      <c r="B1370" s="2" t="s">
        <v>62</v>
      </c>
      <c r="C1370" s="3"/>
      <c r="D1370" s="2" t="s">
        <v>63</v>
      </c>
      <c r="E1370" s="2" t="s">
        <v>94</v>
      </c>
      <c r="F1370" s="2"/>
      <c r="G1370" s="2" t="s">
        <v>61</v>
      </c>
      <c r="H1370" s="2" t="s">
        <v>64</v>
      </c>
      <c r="J1370" s="2" t="s">
        <v>171</v>
      </c>
      <c r="K1370" s="2" t="s">
        <v>67</v>
      </c>
      <c r="L1370" s="2" t="s">
        <v>67</v>
      </c>
      <c r="M1370" s="2" t="s">
        <v>67</v>
      </c>
      <c r="N1370" s="2" t="s">
        <v>672</v>
      </c>
      <c r="O1370" s="2" t="s">
        <v>76</v>
      </c>
      <c r="R1370" s="2" t="s">
        <v>61</v>
      </c>
      <c r="S1370" s="2" t="s">
        <v>70</v>
      </c>
      <c r="T1370" s="2" t="s">
        <v>2023</v>
      </c>
      <c r="V1370" s="2" t="s">
        <v>124</v>
      </c>
      <c r="W1370" s="2" t="s">
        <v>73</v>
      </c>
      <c r="X1370" s="2" t="s">
        <v>74</v>
      </c>
      <c r="AB1370" s="2" t="s">
        <v>73</v>
      </c>
      <c r="AH1370" s="2" t="s">
        <v>75</v>
      </c>
      <c r="AI1370" s="2" t="s">
        <v>75</v>
      </c>
      <c r="AJ1370" s="2" t="s">
        <v>75</v>
      </c>
      <c r="AK1370" s="2" t="s">
        <v>76</v>
      </c>
      <c r="AL1370" s="2" t="s">
        <v>163</v>
      </c>
      <c r="AM1370" s="2" t="s">
        <v>76</v>
      </c>
      <c r="AN1370" s="2" t="s">
        <v>76</v>
      </c>
      <c r="AO1370" s="2" t="s">
        <v>75</v>
      </c>
      <c r="AP1370" s="2" t="s">
        <v>70</v>
      </c>
      <c r="AQ1370" s="2" t="s">
        <v>77</v>
      </c>
      <c r="AR1370" s="2" t="s">
        <v>75</v>
      </c>
      <c r="AS1370" s="2" t="s">
        <v>75</v>
      </c>
      <c r="AT1370" s="2" t="s">
        <v>76</v>
      </c>
      <c r="AU1370" s="2" t="s">
        <v>76</v>
      </c>
      <c r="AV1370" s="2" t="s">
        <v>1856</v>
      </c>
      <c r="AZ1370" s="2" t="s">
        <v>61</v>
      </c>
      <c r="BF1370" s="2" t="s">
        <v>88</v>
      </c>
      <c r="BH1370" s="2">
        <f>O1370+AH1370+AL1370+AM1370+AN1370+AT1370+AU1370</f>
        <v>7</v>
      </c>
      <c r="BI1370" s="2">
        <f>J1370+K1370+L1370+M1370+AI1370+AJ1370+AO1370+AR1370+AS1370</f>
        <v>128</v>
      </c>
      <c r="BJ1370" s="1" t="str">
        <f>IF(AND(H1370&gt;"001",H1370&lt;"300"),"In-State","Out-State")</f>
        <v>In-State</v>
      </c>
    </row>
    <row r="1371" spans="1:62" x14ac:dyDescent="0.25">
      <c r="A1371" s="2" t="s">
        <v>61</v>
      </c>
      <c r="B1371" s="2" t="s">
        <v>62</v>
      </c>
      <c r="C1371" s="3"/>
      <c r="D1371" s="2" t="s">
        <v>80</v>
      </c>
      <c r="E1371" s="2" t="s">
        <v>73</v>
      </c>
      <c r="F1371" s="2"/>
      <c r="G1371" s="2" t="s">
        <v>61</v>
      </c>
      <c r="H1371" s="2" t="s">
        <v>64</v>
      </c>
      <c r="J1371" s="2" t="s">
        <v>205</v>
      </c>
      <c r="K1371" s="2" t="s">
        <v>67</v>
      </c>
      <c r="L1371" s="2" t="s">
        <v>67</v>
      </c>
      <c r="M1371" s="2" t="s">
        <v>127</v>
      </c>
      <c r="N1371" s="2" t="s">
        <v>68</v>
      </c>
      <c r="O1371" s="2" t="s">
        <v>108</v>
      </c>
      <c r="R1371" s="2" t="s">
        <v>70</v>
      </c>
      <c r="S1371" s="2" t="s">
        <v>61</v>
      </c>
      <c r="T1371" s="2" t="s">
        <v>454</v>
      </c>
      <c r="V1371" s="2" t="s">
        <v>156</v>
      </c>
      <c r="W1371" s="2" t="s">
        <v>73</v>
      </c>
      <c r="X1371" s="2" t="s">
        <v>74</v>
      </c>
      <c r="AB1371" s="2" t="s">
        <v>73</v>
      </c>
      <c r="AH1371" s="2" t="s">
        <v>75</v>
      </c>
      <c r="AI1371" s="2" t="s">
        <v>75</v>
      </c>
      <c r="AJ1371" s="2" t="s">
        <v>75</v>
      </c>
      <c r="AK1371" s="2" t="s">
        <v>76</v>
      </c>
      <c r="AL1371" s="2" t="s">
        <v>76</v>
      </c>
      <c r="AM1371" s="2" t="s">
        <v>76</v>
      </c>
      <c r="AN1371" s="2" t="s">
        <v>165</v>
      </c>
      <c r="AO1371" s="2" t="s">
        <v>75</v>
      </c>
      <c r="AP1371" s="2" t="s">
        <v>73</v>
      </c>
      <c r="AQ1371" s="2" t="s">
        <v>77</v>
      </c>
      <c r="AR1371" s="2" t="s">
        <v>75</v>
      </c>
      <c r="AS1371" s="2" t="s">
        <v>75</v>
      </c>
      <c r="AT1371" s="2" t="s">
        <v>76</v>
      </c>
      <c r="AU1371" s="2" t="s">
        <v>76</v>
      </c>
      <c r="AV1371" s="2" t="s">
        <v>2024</v>
      </c>
      <c r="AX1371" s="2" t="s">
        <v>119</v>
      </c>
      <c r="AZ1371" s="2" t="s">
        <v>73</v>
      </c>
      <c r="BA1371" s="2" t="s">
        <v>61</v>
      </c>
      <c r="BH1371" s="2">
        <f>O1371+AH1371+AL1371+AM1371+AN1371+AT1371+AU1371</f>
        <v>16</v>
      </c>
      <c r="BI1371" s="2">
        <f>J1371+K1371+L1371+M1371+AI1371+AJ1371+AO1371+AR1371+AS1371</f>
        <v>272</v>
      </c>
      <c r="BJ1371" s="1" t="str">
        <f>IF(AND(H1371&gt;"001",H1371&lt;"300"),"In-State","Out-State")</f>
        <v>In-State</v>
      </c>
    </row>
    <row r="1372" spans="1:62" x14ac:dyDescent="0.25">
      <c r="A1372" s="2" t="s">
        <v>61</v>
      </c>
      <c r="B1372" s="2" t="s">
        <v>62</v>
      </c>
      <c r="C1372" s="3"/>
      <c r="D1372" s="2" t="s">
        <v>63</v>
      </c>
      <c r="E1372" s="2" t="s">
        <v>73</v>
      </c>
      <c r="F1372" s="2"/>
      <c r="G1372" s="2" t="s">
        <v>61</v>
      </c>
      <c r="H1372" s="2" t="s">
        <v>189</v>
      </c>
      <c r="J1372" s="2" t="s">
        <v>67</v>
      </c>
      <c r="K1372" s="2" t="s">
        <v>67</v>
      </c>
      <c r="L1372" s="2" t="s">
        <v>2025</v>
      </c>
      <c r="M1372" s="2" t="s">
        <v>67</v>
      </c>
      <c r="N1372" s="2" t="s">
        <v>104</v>
      </c>
      <c r="O1372" s="2" t="s">
        <v>76</v>
      </c>
      <c r="R1372" s="2" t="s">
        <v>70</v>
      </c>
      <c r="S1372" s="2" t="s">
        <v>61</v>
      </c>
      <c r="T1372" s="2" t="s">
        <v>2026</v>
      </c>
      <c r="V1372" s="2" t="s">
        <v>92</v>
      </c>
      <c r="W1372" s="2" t="s">
        <v>73</v>
      </c>
      <c r="X1372" s="2" t="s">
        <v>74</v>
      </c>
      <c r="AH1372" s="2" t="s">
        <v>75</v>
      </c>
      <c r="AI1372" s="2" t="s">
        <v>75</v>
      </c>
      <c r="AJ1372" s="2" t="s">
        <v>75</v>
      </c>
      <c r="AK1372" s="2" t="s">
        <v>76</v>
      </c>
      <c r="AL1372" s="2" t="s">
        <v>76</v>
      </c>
      <c r="AM1372" s="2" t="s">
        <v>76</v>
      </c>
      <c r="AN1372" s="2" t="s">
        <v>1264</v>
      </c>
      <c r="AO1372" s="2" t="s">
        <v>75</v>
      </c>
      <c r="AP1372" s="2" t="s">
        <v>61</v>
      </c>
      <c r="AQ1372" s="2" t="s">
        <v>77</v>
      </c>
      <c r="AR1372" s="2" t="s">
        <v>75</v>
      </c>
      <c r="AS1372" s="2" t="s">
        <v>75</v>
      </c>
      <c r="AT1372" s="2" t="s">
        <v>76</v>
      </c>
      <c r="AU1372" s="2" t="s">
        <v>76</v>
      </c>
      <c r="AV1372" s="2" t="s">
        <v>2027</v>
      </c>
      <c r="AX1372" s="2" t="s">
        <v>192</v>
      </c>
      <c r="AZ1372" s="2" t="s">
        <v>73</v>
      </c>
      <c r="BA1372" s="2" t="s">
        <v>61</v>
      </c>
      <c r="BH1372" s="2">
        <f>O1372+AH1372+AL1372+AM1372+AN1372+AT1372+AU1372</f>
        <v>20</v>
      </c>
      <c r="BI1372" s="2">
        <f>J1372+K1372+L1372+M1372+AI1372+AJ1372+AO1372+AR1372+AS1372</f>
        <v>432</v>
      </c>
      <c r="BJ1372" s="1" t="str">
        <f>IF(AND(H1372&gt;"001",H1372&lt;"300"),"In-State","Out-State")</f>
        <v>In-State</v>
      </c>
    </row>
    <row r="1373" spans="1:62" x14ac:dyDescent="0.25">
      <c r="A1373" s="2" t="s">
        <v>61</v>
      </c>
      <c r="B1373" s="2" t="s">
        <v>62</v>
      </c>
      <c r="C1373" s="3"/>
      <c r="D1373" s="2" t="s">
        <v>63</v>
      </c>
      <c r="E1373" s="2" t="s">
        <v>73</v>
      </c>
      <c r="F1373" s="2"/>
      <c r="G1373" s="2" t="s">
        <v>61</v>
      </c>
      <c r="H1373" s="2" t="s">
        <v>64</v>
      </c>
      <c r="J1373" s="2" t="s">
        <v>383</v>
      </c>
      <c r="K1373" s="2" t="s">
        <v>67</v>
      </c>
      <c r="L1373" s="2" t="s">
        <v>67</v>
      </c>
      <c r="M1373" s="2" t="s">
        <v>67</v>
      </c>
      <c r="N1373" s="2" t="s">
        <v>393</v>
      </c>
      <c r="O1373" s="2" t="s">
        <v>90</v>
      </c>
      <c r="R1373" s="2" t="s">
        <v>73</v>
      </c>
      <c r="S1373" s="2" t="s">
        <v>61</v>
      </c>
      <c r="T1373" s="2" t="s">
        <v>2028</v>
      </c>
      <c r="V1373" s="2" t="s">
        <v>72</v>
      </c>
      <c r="W1373" s="2" t="s">
        <v>73</v>
      </c>
      <c r="X1373" s="2" t="s">
        <v>74</v>
      </c>
      <c r="AH1373" s="2" t="s">
        <v>75</v>
      </c>
      <c r="AI1373" s="2" t="s">
        <v>75</v>
      </c>
      <c r="AJ1373" s="2" t="s">
        <v>75</v>
      </c>
      <c r="AK1373" s="2" t="s">
        <v>76</v>
      </c>
      <c r="AL1373" s="2" t="s">
        <v>76</v>
      </c>
      <c r="AM1373" s="2" t="s">
        <v>76</v>
      </c>
      <c r="AN1373" s="2" t="s">
        <v>76</v>
      </c>
      <c r="AO1373" s="2" t="s">
        <v>75</v>
      </c>
      <c r="AP1373" s="2" t="s">
        <v>73</v>
      </c>
      <c r="AQ1373" s="2" t="s">
        <v>77</v>
      </c>
      <c r="AR1373" s="2" t="s">
        <v>75</v>
      </c>
      <c r="AS1373" s="2" t="s">
        <v>75</v>
      </c>
      <c r="AT1373" s="2" t="s">
        <v>76</v>
      </c>
      <c r="AU1373" s="2" t="s">
        <v>76</v>
      </c>
      <c r="AV1373" s="2" t="s">
        <v>2029</v>
      </c>
      <c r="AZ1373" s="2" t="s">
        <v>73</v>
      </c>
      <c r="BA1373" s="2" t="s">
        <v>61</v>
      </c>
      <c r="BH1373" s="2">
        <f>O1373+AH1373+AL1373+AM1373+AN1373+AT1373+AU1373</f>
        <v>9</v>
      </c>
      <c r="BI1373" s="2">
        <f>J1373+K1373+L1373+M1373+AI1373+AJ1373+AO1373+AR1373+AS1373</f>
        <v>144</v>
      </c>
      <c r="BJ1373" s="1" t="str">
        <f>IF(AND(H1373&gt;"001",H1373&lt;"300"),"In-State","Out-State")</f>
        <v>In-State</v>
      </c>
    </row>
    <row r="1374" spans="1:62" x14ac:dyDescent="0.25">
      <c r="A1374" s="2" t="s">
        <v>61</v>
      </c>
      <c r="B1374" s="2" t="s">
        <v>62</v>
      </c>
      <c r="C1374" s="3"/>
      <c r="D1374" s="2" t="s">
        <v>80</v>
      </c>
      <c r="E1374" s="2" t="s">
        <v>73</v>
      </c>
      <c r="F1374" s="2"/>
      <c r="G1374" s="2" t="s">
        <v>61</v>
      </c>
      <c r="H1374" s="2" t="s">
        <v>81</v>
      </c>
      <c r="J1374" s="2" t="s">
        <v>67</v>
      </c>
      <c r="K1374" s="2" t="s">
        <v>67</v>
      </c>
      <c r="L1374" s="2" t="s">
        <v>738</v>
      </c>
      <c r="M1374" s="2" t="s">
        <v>67</v>
      </c>
      <c r="N1374" s="2" t="s">
        <v>83</v>
      </c>
      <c r="O1374" s="2" t="s">
        <v>76</v>
      </c>
      <c r="R1374" s="2" t="s">
        <v>70</v>
      </c>
      <c r="S1374" s="2" t="s">
        <v>61</v>
      </c>
      <c r="T1374" s="2" t="s">
        <v>456</v>
      </c>
      <c r="V1374" s="2" t="s">
        <v>133</v>
      </c>
      <c r="W1374" s="2" t="s">
        <v>73</v>
      </c>
      <c r="X1374" s="2" t="s">
        <v>74</v>
      </c>
      <c r="AH1374" s="2" t="s">
        <v>75</v>
      </c>
      <c r="AI1374" s="2" t="s">
        <v>75</v>
      </c>
      <c r="AJ1374" s="2" t="s">
        <v>75</v>
      </c>
      <c r="AK1374" s="2" t="s">
        <v>76</v>
      </c>
      <c r="AL1374" s="2" t="s">
        <v>76</v>
      </c>
      <c r="AM1374" s="2" t="s">
        <v>76</v>
      </c>
      <c r="AN1374" s="2" t="s">
        <v>108</v>
      </c>
      <c r="AO1374" s="2" t="s">
        <v>75</v>
      </c>
      <c r="AP1374" s="2" t="s">
        <v>73</v>
      </c>
      <c r="AQ1374" s="2" t="s">
        <v>77</v>
      </c>
      <c r="AR1374" s="2" t="s">
        <v>75</v>
      </c>
      <c r="AS1374" s="2" t="s">
        <v>75</v>
      </c>
      <c r="AT1374" s="2" t="s">
        <v>76</v>
      </c>
      <c r="AU1374" s="2" t="s">
        <v>76</v>
      </c>
      <c r="AV1374" s="2" t="s">
        <v>2030</v>
      </c>
      <c r="AW1374" s="2" t="s">
        <v>163</v>
      </c>
      <c r="AX1374" s="2" t="s">
        <v>211</v>
      </c>
      <c r="AZ1374" s="2" t="s">
        <v>73</v>
      </c>
      <c r="BA1374" s="2" t="s">
        <v>61</v>
      </c>
      <c r="BH1374" s="2">
        <f>O1374+AH1374+AL1374+AM1374+AN1374+AT1374+AU1374</f>
        <v>12</v>
      </c>
      <c r="BI1374" s="2">
        <f>J1374+K1374+L1374+M1374+AI1374+AJ1374+AO1374+AR1374+AS1374</f>
        <v>512</v>
      </c>
      <c r="BJ1374" s="1" t="str">
        <f>IF(AND(H1374&gt;"001",H1374&lt;"300"),"In-State","Out-State")</f>
        <v>In-State</v>
      </c>
    </row>
    <row r="1375" spans="1:62" x14ac:dyDescent="0.25">
      <c r="A1375" s="2" t="s">
        <v>61</v>
      </c>
      <c r="B1375" s="2" t="s">
        <v>62</v>
      </c>
      <c r="C1375" s="3"/>
      <c r="D1375" s="2" t="s">
        <v>80</v>
      </c>
      <c r="E1375" s="2" t="s">
        <v>61</v>
      </c>
      <c r="F1375" s="2"/>
      <c r="G1375" s="2" t="s">
        <v>61</v>
      </c>
      <c r="H1375" s="2" t="s">
        <v>64</v>
      </c>
      <c r="J1375" s="2" t="s">
        <v>205</v>
      </c>
      <c r="K1375" s="2" t="s">
        <v>67</v>
      </c>
      <c r="L1375" s="2" t="s">
        <v>67</v>
      </c>
      <c r="M1375" s="2" t="s">
        <v>67</v>
      </c>
      <c r="N1375" s="2" t="s">
        <v>182</v>
      </c>
      <c r="O1375" s="2" t="s">
        <v>90</v>
      </c>
      <c r="R1375" s="2" t="s">
        <v>61</v>
      </c>
      <c r="S1375" s="2" t="s">
        <v>73</v>
      </c>
      <c r="T1375" s="2" t="s">
        <v>2031</v>
      </c>
      <c r="V1375" s="2" t="s">
        <v>124</v>
      </c>
      <c r="W1375" s="2" t="s">
        <v>73</v>
      </c>
      <c r="X1375" s="2" t="s">
        <v>74</v>
      </c>
      <c r="AA1375" s="2" t="s">
        <v>61</v>
      </c>
      <c r="AB1375" s="2" t="s">
        <v>73</v>
      </c>
      <c r="AH1375" s="2" t="s">
        <v>75</v>
      </c>
      <c r="AI1375" s="2" t="s">
        <v>75</v>
      </c>
      <c r="AJ1375" s="2" t="s">
        <v>75</v>
      </c>
      <c r="AK1375" s="2" t="s">
        <v>76</v>
      </c>
      <c r="AL1375" s="2" t="s">
        <v>76</v>
      </c>
      <c r="AM1375" s="2" t="s">
        <v>93</v>
      </c>
      <c r="AN1375" s="2" t="s">
        <v>76</v>
      </c>
      <c r="AO1375" s="2" t="s">
        <v>75</v>
      </c>
      <c r="AP1375" s="2" t="s">
        <v>61</v>
      </c>
      <c r="AQ1375" s="2" t="s">
        <v>77</v>
      </c>
      <c r="AR1375" s="2" t="s">
        <v>75</v>
      </c>
      <c r="AS1375" s="2" t="s">
        <v>75</v>
      </c>
      <c r="AT1375" s="2" t="s">
        <v>76</v>
      </c>
      <c r="AU1375" s="2" t="s">
        <v>76</v>
      </c>
      <c r="AV1375" s="2" t="s">
        <v>497</v>
      </c>
      <c r="AX1375" s="2" t="s">
        <v>151</v>
      </c>
      <c r="AZ1375" s="2" t="s">
        <v>73</v>
      </c>
      <c r="BB1375" s="2" t="s">
        <v>73</v>
      </c>
      <c r="BH1375" s="2">
        <f>O1375+AH1375+AL1375+AM1375+AN1375+AT1375+AU1375</f>
        <v>12</v>
      </c>
      <c r="BI1375" s="2">
        <f>J1375+K1375+L1375+M1375+AI1375+AJ1375+AO1375+AR1375+AS1375</f>
        <v>192</v>
      </c>
      <c r="BJ1375" s="1" t="str">
        <f>IF(AND(H1375&gt;"001",H1375&lt;"300"),"In-State","Out-State")</f>
        <v>In-State</v>
      </c>
    </row>
    <row r="1376" spans="1:62" x14ac:dyDescent="0.25">
      <c r="A1376" s="2" t="s">
        <v>61</v>
      </c>
      <c r="B1376" s="2" t="s">
        <v>62</v>
      </c>
      <c r="C1376" s="3"/>
      <c r="D1376" s="2" t="s">
        <v>80</v>
      </c>
      <c r="E1376" s="2" t="s">
        <v>73</v>
      </c>
      <c r="F1376" s="2"/>
      <c r="G1376" s="2" t="s">
        <v>61</v>
      </c>
      <c r="H1376" s="2" t="s">
        <v>64</v>
      </c>
      <c r="J1376" s="2" t="s">
        <v>227</v>
      </c>
      <c r="K1376" s="2" t="s">
        <v>67</v>
      </c>
      <c r="L1376" s="2" t="s">
        <v>205</v>
      </c>
      <c r="M1376" s="2" t="s">
        <v>67</v>
      </c>
      <c r="N1376" s="2" t="s">
        <v>111</v>
      </c>
      <c r="O1376" s="2" t="s">
        <v>93</v>
      </c>
      <c r="R1376" s="2" t="s">
        <v>70</v>
      </c>
      <c r="S1376" s="2" t="s">
        <v>61</v>
      </c>
      <c r="T1376" s="2" t="s">
        <v>2032</v>
      </c>
      <c r="V1376" s="2" t="s">
        <v>120</v>
      </c>
      <c r="W1376" s="2" t="s">
        <v>73</v>
      </c>
      <c r="X1376" s="2" t="s">
        <v>74</v>
      </c>
      <c r="AH1376" s="2" t="s">
        <v>75</v>
      </c>
      <c r="AI1376" s="2" t="s">
        <v>75</v>
      </c>
      <c r="AJ1376" s="2" t="s">
        <v>75</v>
      </c>
      <c r="AK1376" s="2" t="s">
        <v>76</v>
      </c>
      <c r="AL1376" s="2" t="s">
        <v>76</v>
      </c>
      <c r="AM1376" s="2" t="s">
        <v>76</v>
      </c>
      <c r="AN1376" s="2" t="s">
        <v>108</v>
      </c>
      <c r="AO1376" s="2" t="s">
        <v>75</v>
      </c>
      <c r="AP1376" s="2" t="s">
        <v>70</v>
      </c>
      <c r="AQ1376" s="2" t="s">
        <v>77</v>
      </c>
      <c r="AR1376" s="2" t="s">
        <v>75</v>
      </c>
      <c r="AS1376" s="2" t="s">
        <v>75</v>
      </c>
      <c r="AT1376" s="2" t="s">
        <v>76</v>
      </c>
      <c r="AU1376" s="2" t="s">
        <v>76</v>
      </c>
      <c r="AV1376" s="2" t="s">
        <v>1494</v>
      </c>
      <c r="AX1376" s="2" t="s">
        <v>196</v>
      </c>
      <c r="AZ1376" s="2" t="s">
        <v>73</v>
      </c>
      <c r="BA1376" s="2" t="s">
        <v>61</v>
      </c>
      <c r="BH1376" s="2">
        <f>O1376+AH1376+AL1376+AM1376+AN1376+AT1376+AU1376</f>
        <v>15</v>
      </c>
      <c r="BI1376" s="2">
        <f>J1376+K1376+L1376+M1376+AI1376+AJ1376+AO1376+AR1376+AS1376</f>
        <v>240</v>
      </c>
      <c r="BJ1376" s="1" t="str">
        <f>IF(AND(H1376&gt;"001",H1376&lt;"300"),"In-State","Out-State")</f>
        <v>In-State</v>
      </c>
    </row>
    <row r="1377" spans="1:62" x14ac:dyDescent="0.25">
      <c r="A1377" s="2" t="s">
        <v>61</v>
      </c>
      <c r="B1377" s="2" t="s">
        <v>62</v>
      </c>
      <c r="C1377" s="3"/>
      <c r="D1377" s="2" t="s">
        <v>80</v>
      </c>
      <c r="E1377" s="2" t="s">
        <v>73</v>
      </c>
      <c r="F1377" s="2"/>
      <c r="G1377" s="2" t="s">
        <v>61</v>
      </c>
      <c r="H1377" s="2" t="s">
        <v>64</v>
      </c>
      <c r="J1377" s="2" t="s">
        <v>212</v>
      </c>
      <c r="K1377" s="2" t="s">
        <v>67</v>
      </c>
      <c r="L1377" s="2" t="s">
        <v>67</v>
      </c>
      <c r="M1377" s="2" t="s">
        <v>67</v>
      </c>
      <c r="N1377" s="2" t="s">
        <v>198</v>
      </c>
      <c r="O1377" s="2" t="s">
        <v>90</v>
      </c>
      <c r="R1377" s="2" t="s">
        <v>61</v>
      </c>
      <c r="S1377" s="2" t="s">
        <v>61</v>
      </c>
      <c r="T1377" s="2" t="s">
        <v>2033</v>
      </c>
      <c r="V1377" s="2" t="s">
        <v>107</v>
      </c>
      <c r="W1377" s="2" t="s">
        <v>73</v>
      </c>
      <c r="X1377" s="2" t="s">
        <v>74</v>
      </c>
      <c r="AH1377" s="2" t="s">
        <v>75</v>
      </c>
      <c r="AI1377" s="2" t="s">
        <v>75</v>
      </c>
      <c r="AJ1377" s="2" t="s">
        <v>75</v>
      </c>
      <c r="AK1377" s="2" t="s">
        <v>76</v>
      </c>
      <c r="AL1377" s="2" t="s">
        <v>76</v>
      </c>
      <c r="AM1377" s="2" t="s">
        <v>76</v>
      </c>
      <c r="AN1377" s="2" t="s">
        <v>76</v>
      </c>
      <c r="AO1377" s="2" t="s">
        <v>75</v>
      </c>
      <c r="AP1377" s="2" t="s">
        <v>70</v>
      </c>
      <c r="AQ1377" s="2" t="s">
        <v>77</v>
      </c>
      <c r="AR1377" s="2" t="s">
        <v>75</v>
      </c>
      <c r="AS1377" s="2" t="s">
        <v>75</v>
      </c>
      <c r="AT1377" s="2" t="s">
        <v>76</v>
      </c>
      <c r="AU1377" s="2" t="s">
        <v>76</v>
      </c>
      <c r="AV1377" s="2" t="s">
        <v>2034</v>
      </c>
      <c r="AX1377" s="2" t="s">
        <v>119</v>
      </c>
      <c r="AZ1377" s="2" t="s">
        <v>73</v>
      </c>
      <c r="BA1377" s="2" t="s">
        <v>61</v>
      </c>
      <c r="BH1377" s="2">
        <f>O1377+AH1377+AL1377+AM1377+AN1377+AT1377+AU1377</f>
        <v>9</v>
      </c>
      <c r="BI1377" s="2">
        <f>J1377+K1377+L1377+M1377+AI1377+AJ1377+AO1377+AR1377+AS1377</f>
        <v>160</v>
      </c>
      <c r="BJ1377" s="1" t="str">
        <f>IF(AND(H1377&gt;"001",H1377&lt;"300"),"In-State","Out-State")</f>
        <v>In-State</v>
      </c>
    </row>
    <row r="1378" spans="1:62" x14ac:dyDescent="0.25">
      <c r="A1378" s="2" t="s">
        <v>61</v>
      </c>
      <c r="B1378" s="2" t="s">
        <v>62</v>
      </c>
      <c r="C1378" s="3"/>
      <c r="D1378" s="2" t="s">
        <v>80</v>
      </c>
      <c r="E1378" s="2" t="s">
        <v>61</v>
      </c>
      <c r="F1378" s="2"/>
      <c r="G1378" s="2" t="s">
        <v>61</v>
      </c>
      <c r="H1378" s="2" t="s">
        <v>232</v>
      </c>
      <c r="J1378" s="2" t="s">
        <v>128</v>
      </c>
      <c r="K1378" s="2" t="s">
        <v>67</v>
      </c>
      <c r="L1378" s="2" t="s">
        <v>67</v>
      </c>
      <c r="M1378" s="2" t="s">
        <v>67</v>
      </c>
      <c r="N1378" s="2" t="s">
        <v>83</v>
      </c>
      <c r="O1378" s="2" t="s">
        <v>98</v>
      </c>
      <c r="R1378" s="2" t="s">
        <v>73</v>
      </c>
      <c r="S1378" s="2" t="s">
        <v>61</v>
      </c>
      <c r="T1378" s="2" t="s">
        <v>371</v>
      </c>
      <c r="V1378" s="2" t="s">
        <v>249</v>
      </c>
      <c r="W1378" s="2" t="s">
        <v>73</v>
      </c>
      <c r="X1378" s="2" t="s">
        <v>74</v>
      </c>
      <c r="AH1378" s="2" t="s">
        <v>75</v>
      </c>
      <c r="AI1378" s="2" t="s">
        <v>75</v>
      </c>
      <c r="AJ1378" s="2" t="s">
        <v>75</v>
      </c>
      <c r="AK1378" s="2" t="s">
        <v>76</v>
      </c>
      <c r="AL1378" s="2" t="s">
        <v>76</v>
      </c>
      <c r="AM1378" s="2" t="s">
        <v>76</v>
      </c>
      <c r="AN1378" s="2" t="s">
        <v>76</v>
      </c>
      <c r="AO1378" s="2" t="s">
        <v>75</v>
      </c>
      <c r="AP1378" s="2" t="s">
        <v>73</v>
      </c>
      <c r="AQ1378" s="2" t="s">
        <v>77</v>
      </c>
      <c r="AR1378" s="2" t="s">
        <v>75</v>
      </c>
      <c r="AS1378" s="2" t="s">
        <v>75</v>
      </c>
      <c r="AT1378" s="2" t="s">
        <v>76</v>
      </c>
      <c r="AU1378" s="2" t="s">
        <v>76</v>
      </c>
      <c r="AV1378" s="2" t="s">
        <v>1154</v>
      </c>
      <c r="AX1378" s="2" t="s">
        <v>370</v>
      </c>
      <c r="AZ1378" s="2" t="s">
        <v>73</v>
      </c>
      <c r="BA1378" s="2" t="s">
        <v>61</v>
      </c>
      <c r="BH1378" s="2">
        <f>O1378+AH1378+AL1378+AM1378+AN1378+AT1378+AU1378</f>
        <v>10</v>
      </c>
      <c r="BI1378" s="2">
        <f>J1378+K1378+L1378+M1378+AI1378+AJ1378+AO1378+AR1378+AS1378</f>
        <v>176</v>
      </c>
      <c r="BJ1378" s="1" t="str">
        <f>IF(AND(H1378&gt;"001",H1378&lt;"300"),"In-State","Out-State")</f>
        <v>In-State</v>
      </c>
    </row>
    <row r="1379" spans="1:62" x14ac:dyDescent="0.25">
      <c r="A1379" s="2" t="s">
        <v>61</v>
      </c>
      <c r="B1379" s="2" t="s">
        <v>62</v>
      </c>
      <c r="C1379" s="3"/>
      <c r="D1379" s="2" t="s">
        <v>80</v>
      </c>
      <c r="E1379" s="2" t="s">
        <v>73</v>
      </c>
      <c r="F1379" s="2"/>
      <c r="G1379" s="2" t="s">
        <v>61</v>
      </c>
      <c r="H1379" s="2" t="s">
        <v>64</v>
      </c>
      <c r="J1379" s="2" t="s">
        <v>82</v>
      </c>
      <c r="K1379" s="2" t="s">
        <v>67</v>
      </c>
      <c r="L1379" s="2" t="s">
        <v>67</v>
      </c>
      <c r="M1379" s="2" t="s">
        <v>67</v>
      </c>
      <c r="N1379" s="2" t="s">
        <v>338</v>
      </c>
      <c r="O1379" s="2" t="s">
        <v>76</v>
      </c>
      <c r="R1379" s="2" t="s">
        <v>61</v>
      </c>
      <c r="S1379" s="2" t="s">
        <v>61</v>
      </c>
      <c r="T1379" s="2" t="s">
        <v>785</v>
      </c>
      <c r="V1379" s="2" t="s">
        <v>133</v>
      </c>
      <c r="W1379" s="2" t="s">
        <v>73</v>
      </c>
      <c r="X1379" s="2" t="s">
        <v>74</v>
      </c>
      <c r="AB1379" s="2" t="s">
        <v>73</v>
      </c>
      <c r="AH1379" s="2" t="s">
        <v>75</v>
      </c>
      <c r="AI1379" s="2" t="s">
        <v>75</v>
      </c>
      <c r="AJ1379" s="2" t="s">
        <v>75</v>
      </c>
      <c r="AK1379" s="2" t="s">
        <v>76</v>
      </c>
      <c r="AL1379" s="2" t="s">
        <v>108</v>
      </c>
      <c r="AM1379" s="2" t="s">
        <v>76</v>
      </c>
      <c r="AN1379" s="2" t="s">
        <v>76</v>
      </c>
      <c r="AO1379" s="2" t="s">
        <v>75</v>
      </c>
      <c r="AP1379" s="2" t="s">
        <v>70</v>
      </c>
      <c r="AQ1379" s="2" t="s">
        <v>73</v>
      </c>
      <c r="AR1379" s="2" t="s">
        <v>75</v>
      </c>
      <c r="AS1379" s="2" t="s">
        <v>75</v>
      </c>
      <c r="AT1379" s="2" t="s">
        <v>76</v>
      </c>
      <c r="AU1379" s="2" t="s">
        <v>76</v>
      </c>
      <c r="AV1379" s="2" t="s">
        <v>364</v>
      </c>
      <c r="AX1379" s="2" t="s">
        <v>131</v>
      </c>
      <c r="AZ1379" s="2" t="s">
        <v>73</v>
      </c>
      <c r="BA1379" s="2" t="s">
        <v>61</v>
      </c>
      <c r="BH1379" s="2">
        <f>O1379+AH1379+AL1379+AM1379+AN1379+AT1379+AU1379</f>
        <v>12</v>
      </c>
      <c r="BI1379" s="2">
        <f>J1379+K1379+L1379+M1379+AI1379+AJ1379+AO1379+AR1379+AS1379</f>
        <v>208</v>
      </c>
      <c r="BJ1379" s="1" t="str">
        <f>IF(AND(H1379&gt;"001",H1379&lt;"300"),"In-State","Out-State")</f>
        <v>In-State</v>
      </c>
    </row>
    <row r="1380" spans="1:62" x14ac:dyDescent="0.25">
      <c r="A1380" s="2" t="s">
        <v>61</v>
      </c>
      <c r="B1380" s="2" t="s">
        <v>62</v>
      </c>
      <c r="C1380" s="3"/>
      <c r="D1380" s="2" t="s">
        <v>63</v>
      </c>
      <c r="E1380" s="2" t="s">
        <v>73</v>
      </c>
      <c r="F1380" s="2"/>
      <c r="G1380" s="2" t="s">
        <v>61</v>
      </c>
      <c r="H1380" s="2" t="s">
        <v>64</v>
      </c>
      <c r="J1380" s="2" t="s">
        <v>1246</v>
      </c>
      <c r="K1380" s="2" t="s">
        <v>67</v>
      </c>
      <c r="L1380" s="2" t="s">
        <v>67</v>
      </c>
      <c r="M1380" s="2" t="s">
        <v>67</v>
      </c>
      <c r="N1380" s="2" t="s">
        <v>182</v>
      </c>
      <c r="O1380" s="2" t="s">
        <v>2035</v>
      </c>
      <c r="R1380" s="2" t="s">
        <v>61</v>
      </c>
      <c r="S1380" s="2" t="s">
        <v>61</v>
      </c>
      <c r="T1380" s="2" t="s">
        <v>260</v>
      </c>
      <c r="V1380" s="2" t="s">
        <v>72</v>
      </c>
      <c r="W1380" s="2" t="s">
        <v>73</v>
      </c>
      <c r="X1380" s="2" t="s">
        <v>74</v>
      </c>
      <c r="AB1380" s="2" t="s">
        <v>73</v>
      </c>
      <c r="AH1380" s="2" t="s">
        <v>75</v>
      </c>
      <c r="AI1380" s="2" t="s">
        <v>75</v>
      </c>
      <c r="AJ1380" s="2" t="s">
        <v>75</v>
      </c>
      <c r="AK1380" s="2" t="s">
        <v>76</v>
      </c>
      <c r="AL1380" s="2" t="s">
        <v>76</v>
      </c>
      <c r="AM1380" s="2" t="s">
        <v>76</v>
      </c>
      <c r="AN1380" s="2" t="s">
        <v>76</v>
      </c>
      <c r="AO1380" s="2" t="s">
        <v>75</v>
      </c>
      <c r="AP1380" s="2" t="s">
        <v>70</v>
      </c>
      <c r="AQ1380" s="2" t="s">
        <v>77</v>
      </c>
      <c r="AR1380" s="2" t="s">
        <v>75</v>
      </c>
      <c r="AS1380" s="2" t="s">
        <v>75</v>
      </c>
      <c r="AT1380" s="2" t="s">
        <v>76</v>
      </c>
      <c r="AU1380" s="2" t="s">
        <v>76</v>
      </c>
      <c r="AV1380" s="2" t="s">
        <v>2036</v>
      </c>
      <c r="AX1380" s="2" t="s">
        <v>79</v>
      </c>
      <c r="AZ1380" s="2" t="s">
        <v>73</v>
      </c>
      <c r="BA1380" s="2" t="s">
        <v>61</v>
      </c>
      <c r="BH1380" s="2">
        <f>O1380+AH1380+AL1380+AM1380+AN1380+AT1380+AU1380</f>
        <v>21</v>
      </c>
      <c r="BI1380" s="2">
        <f>J1380+K1380+L1380+M1380+AI1380+AJ1380+AO1380+AR1380+AS1380</f>
        <v>368</v>
      </c>
      <c r="BJ1380" s="1" t="str">
        <f>IF(AND(H1380&gt;"001",H1380&lt;"300"),"In-State","Out-State")</f>
        <v>In-State</v>
      </c>
    </row>
    <row r="1381" spans="1:62" x14ac:dyDescent="0.25">
      <c r="A1381" s="2" t="s">
        <v>61</v>
      </c>
      <c r="B1381" s="2" t="s">
        <v>62</v>
      </c>
      <c r="C1381" s="3"/>
      <c r="D1381" s="2" t="s">
        <v>63</v>
      </c>
      <c r="E1381" s="2" t="s">
        <v>73</v>
      </c>
      <c r="F1381" s="2"/>
      <c r="G1381" s="2" t="s">
        <v>61</v>
      </c>
      <c r="H1381" s="2" t="s">
        <v>189</v>
      </c>
      <c r="J1381" s="2" t="s">
        <v>227</v>
      </c>
      <c r="K1381" s="2" t="s">
        <v>67</v>
      </c>
      <c r="L1381" s="2" t="s">
        <v>67</v>
      </c>
      <c r="M1381" s="2" t="s">
        <v>67</v>
      </c>
      <c r="N1381" s="2" t="s">
        <v>338</v>
      </c>
      <c r="O1381" s="2" t="s">
        <v>93</v>
      </c>
      <c r="R1381" s="2" t="s">
        <v>61</v>
      </c>
      <c r="S1381" s="2" t="s">
        <v>61</v>
      </c>
      <c r="T1381" s="2" t="s">
        <v>240</v>
      </c>
      <c r="V1381" s="2" t="s">
        <v>107</v>
      </c>
      <c r="W1381" s="2" t="s">
        <v>73</v>
      </c>
      <c r="X1381" s="2" t="s">
        <v>74</v>
      </c>
      <c r="AH1381" s="2" t="s">
        <v>75</v>
      </c>
      <c r="AI1381" s="2" t="s">
        <v>75</v>
      </c>
      <c r="AJ1381" s="2" t="s">
        <v>75</v>
      </c>
      <c r="AK1381" s="2" t="s">
        <v>76</v>
      </c>
      <c r="AL1381" s="2" t="s">
        <v>76</v>
      </c>
      <c r="AM1381" s="2" t="s">
        <v>76</v>
      </c>
      <c r="AN1381" s="2" t="s">
        <v>76</v>
      </c>
      <c r="AO1381" s="2" t="s">
        <v>75</v>
      </c>
      <c r="AP1381" s="2" t="s">
        <v>61</v>
      </c>
      <c r="AQ1381" s="2" t="s">
        <v>77</v>
      </c>
      <c r="AR1381" s="2" t="s">
        <v>75</v>
      </c>
      <c r="AS1381" s="2" t="s">
        <v>75</v>
      </c>
      <c r="AT1381" s="2" t="s">
        <v>76</v>
      </c>
      <c r="AU1381" s="2" t="s">
        <v>76</v>
      </c>
      <c r="AV1381" s="2" t="s">
        <v>2037</v>
      </c>
      <c r="AX1381" s="2" t="s">
        <v>192</v>
      </c>
      <c r="AZ1381" s="2" t="s">
        <v>73</v>
      </c>
      <c r="BA1381" s="2" t="s">
        <v>61</v>
      </c>
      <c r="BH1381" s="2">
        <f>O1381+AH1381+AL1381+AM1381+AN1381+AT1381+AU1381</f>
        <v>3</v>
      </c>
      <c r="BI1381" s="2">
        <f>J1381+K1381+L1381+M1381+AI1381+AJ1381+AO1381+AR1381+AS1381</f>
        <v>48</v>
      </c>
      <c r="BJ1381" s="1" t="str">
        <f>IF(AND(H1381&gt;"001",H1381&lt;"300"),"In-State","Out-State")</f>
        <v>In-State</v>
      </c>
    </row>
    <row r="1382" spans="1:62" x14ac:dyDescent="0.25">
      <c r="A1382" s="2" t="s">
        <v>61</v>
      </c>
      <c r="B1382" s="2" t="s">
        <v>62</v>
      </c>
      <c r="C1382" s="3"/>
      <c r="D1382" s="2" t="s">
        <v>63</v>
      </c>
      <c r="E1382" s="2" t="s">
        <v>61</v>
      </c>
      <c r="F1382" s="2"/>
      <c r="G1382" s="2" t="s">
        <v>61</v>
      </c>
      <c r="H1382" s="2" t="s">
        <v>64</v>
      </c>
      <c r="J1382" s="2" t="s">
        <v>66</v>
      </c>
      <c r="K1382" s="2" t="s">
        <v>67</v>
      </c>
      <c r="L1382" s="2" t="s">
        <v>67</v>
      </c>
      <c r="M1382" s="2" t="s">
        <v>67</v>
      </c>
      <c r="N1382" s="2" t="s">
        <v>97</v>
      </c>
      <c r="O1382" s="2" t="s">
        <v>255</v>
      </c>
      <c r="R1382" s="2" t="s">
        <v>61</v>
      </c>
      <c r="S1382" s="2" t="s">
        <v>61</v>
      </c>
      <c r="T1382" s="2" t="s">
        <v>2038</v>
      </c>
      <c r="V1382" s="2" t="s">
        <v>138</v>
      </c>
      <c r="W1382" s="2" t="s">
        <v>73</v>
      </c>
      <c r="X1382" s="2" t="s">
        <v>74</v>
      </c>
      <c r="AH1382" s="2" t="s">
        <v>75</v>
      </c>
      <c r="AI1382" s="2" t="s">
        <v>75</v>
      </c>
      <c r="AJ1382" s="2" t="s">
        <v>75</v>
      </c>
      <c r="AK1382" s="2" t="s">
        <v>76</v>
      </c>
      <c r="AL1382" s="2" t="s">
        <v>76</v>
      </c>
      <c r="AM1382" s="2" t="s">
        <v>76</v>
      </c>
      <c r="AN1382" s="2" t="s">
        <v>76</v>
      </c>
      <c r="AO1382" s="2" t="s">
        <v>75</v>
      </c>
      <c r="AP1382" s="2" t="s">
        <v>70</v>
      </c>
      <c r="AQ1382" s="2" t="s">
        <v>77</v>
      </c>
      <c r="AR1382" s="2" t="s">
        <v>75</v>
      </c>
      <c r="AS1382" s="2" t="s">
        <v>75</v>
      </c>
      <c r="AT1382" s="2" t="s">
        <v>76</v>
      </c>
      <c r="AU1382" s="2" t="s">
        <v>76</v>
      </c>
      <c r="AV1382" s="2" t="s">
        <v>2039</v>
      </c>
      <c r="AX1382" s="2" t="s">
        <v>131</v>
      </c>
      <c r="AZ1382" s="2" t="s">
        <v>73</v>
      </c>
      <c r="BA1382" s="2" t="s">
        <v>61</v>
      </c>
      <c r="BH1382" s="2">
        <f>O1382+AH1382+AL1382+AM1382+AN1382+AT1382+AU1382</f>
        <v>13</v>
      </c>
      <c r="BI1382" s="2">
        <f>J1382+K1382+L1382+M1382+AI1382+AJ1382+AO1382+AR1382+AS1382</f>
        <v>224</v>
      </c>
      <c r="BJ1382" s="1" t="str">
        <f>IF(AND(H1382&gt;"001",H1382&lt;"300"),"In-State","Out-State")</f>
        <v>In-State</v>
      </c>
    </row>
    <row r="1383" spans="1:62" x14ac:dyDescent="0.25">
      <c r="A1383" s="2" t="s">
        <v>61</v>
      </c>
      <c r="B1383" s="2" t="s">
        <v>62</v>
      </c>
      <c r="C1383" s="3"/>
      <c r="D1383" s="2" t="s">
        <v>80</v>
      </c>
      <c r="E1383" s="2" t="s">
        <v>73</v>
      </c>
      <c r="F1383" s="2"/>
      <c r="G1383" s="2" t="s">
        <v>61</v>
      </c>
      <c r="H1383" s="2" t="s">
        <v>64</v>
      </c>
      <c r="J1383" s="2" t="s">
        <v>66</v>
      </c>
      <c r="K1383" s="2" t="s">
        <v>67</v>
      </c>
      <c r="L1383" s="2" t="s">
        <v>67</v>
      </c>
      <c r="M1383" s="2" t="s">
        <v>67</v>
      </c>
      <c r="N1383" s="2" t="s">
        <v>97</v>
      </c>
      <c r="O1383" s="2" t="s">
        <v>255</v>
      </c>
      <c r="R1383" s="2" t="s">
        <v>61</v>
      </c>
      <c r="S1383" s="2" t="s">
        <v>61</v>
      </c>
      <c r="T1383" s="2" t="s">
        <v>654</v>
      </c>
      <c r="V1383" s="2" t="s">
        <v>133</v>
      </c>
      <c r="W1383" s="2" t="s">
        <v>73</v>
      </c>
      <c r="X1383" s="2" t="s">
        <v>74</v>
      </c>
      <c r="AH1383" s="2" t="s">
        <v>75</v>
      </c>
      <c r="AI1383" s="2" t="s">
        <v>75</v>
      </c>
      <c r="AJ1383" s="2" t="s">
        <v>75</v>
      </c>
      <c r="AK1383" s="2" t="s">
        <v>76</v>
      </c>
      <c r="AL1383" s="2" t="s">
        <v>76</v>
      </c>
      <c r="AM1383" s="2" t="s">
        <v>76</v>
      </c>
      <c r="AN1383" s="2" t="s">
        <v>76</v>
      </c>
      <c r="AO1383" s="2" t="s">
        <v>75</v>
      </c>
      <c r="AP1383" s="2" t="s">
        <v>70</v>
      </c>
      <c r="AQ1383" s="2" t="s">
        <v>77</v>
      </c>
      <c r="AR1383" s="2" t="s">
        <v>75</v>
      </c>
      <c r="AS1383" s="2" t="s">
        <v>75</v>
      </c>
      <c r="AT1383" s="2" t="s">
        <v>76</v>
      </c>
      <c r="AU1383" s="2" t="s">
        <v>76</v>
      </c>
      <c r="AV1383" s="2" t="s">
        <v>787</v>
      </c>
      <c r="AX1383" s="2" t="s">
        <v>192</v>
      </c>
      <c r="AZ1383" s="2" t="s">
        <v>73</v>
      </c>
      <c r="BA1383" s="2" t="s">
        <v>61</v>
      </c>
      <c r="BH1383" s="2">
        <f>O1383+AH1383+AL1383+AM1383+AN1383+AT1383+AU1383</f>
        <v>13</v>
      </c>
      <c r="BI1383" s="2">
        <f>J1383+K1383+L1383+M1383+AI1383+AJ1383+AO1383+AR1383+AS1383</f>
        <v>224</v>
      </c>
      <c r="BJ1383" s="1" t="str">
        <f>IF(AND(H1383&gt;"001",H1383&lt;"300"),"In-State","Out-State")</f>
        <v>In-State</v>
      </c>
    </row>
    <row r="1384" spans="1:62" x14ac:dyDescent="0.25">
      <c r="A1384" s="2" t="s">
        <v>61</v>
      </c>
      <c r="B1384" s="2" t="s">
        <v>62</v>
      </c>
      <c r="C1384" s="3"/>
      <c r="D1384" s="2" t="s">
        <v>80</v>
      </c>
      <c r="E1384" s="2" t="s">
        <v>61</v>
      </c>
      <c r="F1384" s="2"/>
      <c r="G1384" s="2" t="s">
        <v>61</v>
      </c>
      <c r="H1384" s="2" t="s">
        <v>64</v>
      </c>
      <c r="J1384" s="2" t="s">
        <v>205</v>
      </c>
      <c r="K1384" s="2" t="s">
        <v>67</v>
      </c>
      <c r="L1384" s="2" t="s">
        <v>67</v>
      </c>
      <c r="M1384" s="2" t="s">
        <v>67</v>
      </c>
      <c r="N1384" s="2" t="s">
        <v>97</v>
      </c>
      <c r="O1384" s="2" t="s">
        <v>108</v>
      </c>
      <c r="R1384" s="2" t="s">
        <v>61</v>
      </c>
      <c r="S1384" s="2" t="s">
        <v>61</v>
      </c>
      <c r="T1384" s="2" t="s">
        <v>1113</v>
      </c>
      <c r="V1384" s="2" t="s">
        <v>133</v>
      </c>
      <c r="W1384" s="2" t="s">
        <v>73</v>
      </c>
      <c r="X1384" s="2" t="s">
        <v>74</v>
      </c>
      <c r="AH1384" s="2" t="s">
        <v>75</v>
      </c>
      <c r="AI1384" s="2" t="s">
        <v>75</v>
      </c>
      <c r="AJ1384" s="2" t="s">
        <v>75</v>
      </c>
      <c r="AK1384" s="2" t="s">
        <v>76</v>
      </c>
      <c r="AL1384" s="2" t="s">
        <v>76</v>
      </c>
      <c r="AM1384" s="2" t="s">
        <v>76</v>
      </c>
      <c r="AN1384" s="2" t="s">
        <v>76</v>
      </c>
      <c r="AO1384" s="2" t="s">
        <v>75</v>
      </c>
      <c r="AP1384" s="2" t="s">
        <v>73</v>
      </c>
      <c r="AQ1384" s="2" t="s">
        <v>77</v>
      </c>
      <c r="AR1384" s="2" t="s">
        <v>75</v>
      </c>
      <c r="AS1384" s="2" t="s">
        <v>75</v>
      </c>
      <c r="AT1384" s="2" t="s">
        <v>76</v>
      </c>
      <c r="AU1384" s="2" t="s">
        <v>76</v>
      </c>
      <c r="AV1384" s="2" t="s">
        <v>278</v>
      </c>
      <c r="AX1384" s="2" t="s">
        <v>131</v>
      </c>
      <c r="AZ1384" s="2" t="s">
        <v>73</v>
      </c>
      <c r="BA1384" s="2" t="s">
        <v>61</v>
      </c>
      <c r="BH1384" s="2">
        <f>O1384+AH1384+AL1384+AM1384+AN1384+AT1384+AU1384</f>
        <v>12</v>
      </c>
      <c r="BI1384" s="2">
        <f>J1384+K1384+L1384+M1384+AI1384+AJ1384+AO1384+AR1384+AS1384</f>
        <v>192</v>
      </c>
      <c r="BJ1384" s="1" t="str">
        <f>IF(AND(H1384&gt;"001",H1384&lt;"300"),"In-State","Out-State")</f>
        <v>In-State</v>
      </c>
    </row>
    <row r="1385" spans="1:62" x14ac:dyDescent="0.25">
      <c r="A1385" s="2" t="s">
        <v>61</v>
      </c>
      <c r="B1385" s="2" t="s">
        <v>62</v>
      </c>
      <c r="C1385" s="3"/>
      <c r="D1385" s="2" t="s">
        <v>63</v>
      </c>
      <c r="E1385" s="2" t="s">
        <v>61</v>
      </c>
      <c r="F1385" s="2"/>
      <c r="G1385" s="2" t="s">
        <v>61</v>
      </c>
      <c r="H1385" s="2" t="s">
        <v>64</v>
      </c>
      <c r="J1385" s="2" t="s">
        <v>227</v>
      </c>
      <c r="K1385" s="2" t="s">
        <v>67</v>
      </c>
      <c r="L1385" s="2" t="s">
        <v>227</v>
      </c>
      <c r="M1385" s="2" t="s">
        <v>67</v>
      </c>
      <c r="N1385" s="2" t="s">
        <v>104</v>
      </c>
      <c r="O1385" s="2" t="s">
        <v>93</v>
      </c>
      <c r="R1385" s="2" t="s">
        <v>73</v>
      </c>
      <c r="S1385" s="2" t="s">
        <v>61</v>
      </c>
      <c r="T1385" s="2" t="s">
        <v>1286</v>
      </c>
      <c r="V1385" s="2" t="s">
        <v>124</v>
      </c>
      <c r="W1385" s="2" t="s">
        <v>73</v>
      </c>
      <c r="X1385" s="2" t="s">
        <v>74</v>
      </c>
      <c r="AH1385" s="2" t="s">
        <v>75</v>
      </c>
      <c r="AI1385" s="2" t="s">
        <v>75</v>
      </c>
      <c r="AJ1385" s="2" t="s">
        <v>75</v>
      </c>
      <c r="AK1385" s="2" t="s">
        <v>76</v>
      </c>
      <c r="AL1385" s="2" t="s">
        <v>76</v>
      </c>
      <c r="AM1385" s="2" t="s">
        <v>76</v>
      </c>
      <c r="AN1385" s="2" t="s">
        <v>93</v>
      </c>
      <c r="AO1385" s="2" t="s">
        <v>75</v>
      </c>
      <c r="AP1385" s="2" t="s">
        <v>73</v>
      </c>
      <c r="AQ1385" s="2" t="s">
        <v>77</v>
      </c>
      <c r="AR1385" s="2" t="s">
        <v>75</v>
      </c>
      <c r="AS1385" s="2" t="s">
        <v>75</v>
      </c>
      <c r="AT1385" s="2" t="s">
        <v>76</v>
      </c>
      <c r="AU1385" s="2" t="s">
        <v>76</v>
      </c>
      <c r="AV1385" s="2" t="s">
        <v>293</v>
      </c>
      <c r="AX1385" s="2" t="s">
        <v>131</v>
      </c>
      <c r="AZ1385" s="2" t="s">
        <v>73</v>
      </c>
      <c r="BA1385" s="2" t="s">
        <v>61</v>
      </c>
      <c r="BH1385" s="2">
        <f>O1385+AH1385+AL1385+AM1385+AN1385+AT1385+AU1385</f>
        <v>6</v>
      </c>
      <c r="BI1385" s="2">
        <f>J1385+K1385+L1385+M1385+AI1385+AJ1385+AO1385+AR1385+AS1385</f>
        <v>96</v>
      </c>
      <c r="BJ1385" s="1" t="str">
        <f>IF(AND(H1385&gt;"001",H1385&lt;"300"),"In-State","Out-State")</f>
        <v>In-State</v>
      </c>
    </row>
    <row r="1386" spans="1:62" x14ac:dyDescent="0.25">
      <c r="A1386" s="2" t="s">
        <v>61</v>
      </c>
      <c r="B1386" s="2" t="s">
        <v>62</v>
      </c>
      <c r="C1386" s="3"/>
      <c r="D1386" s="2" t="s">
        <v>63</v>
      </c>
      <c r="E1386" s="2" t="s">
        <v>73</v>
      </c>
      <c r="F1386" s="2"/>
      <c r="G1386" s="2" t="s">
        <v>61</v>
      </c>
      <c r="H1386" s="2" t="s">
        <v>64</v>
      </c>
      <c r="J1386" s="2" t="s">
        <v>66</v>
      </c>
      <c r="K1386" s="2" t="s">
        <v>67</v>
      </c>
      <c r="L1386" s="2" t="s">
        <v>67</v>
      </c>
      <c r="M1386" s="2" t="s">
        <v>67</v>
      </c>
      <c r="N1386" s="2" t="s">
        <v>182</v>
      </c>
      <c r="O1386" s="2" t="s">
        <v>255</v>
      </c>
      <c r="R1386" s="2" t="s">
        <v>61</v>
      </c>
      <c r="S1386" s="2" t="s">
        <v>61</v>
      </c>
      <c r="T1386" s="2" t="s">
        <v>1786</v>
      </c>
      <c r="V1386" s="2" t="s">
        <v>72</v>
      </c>
      <c r="W1386" s="2" t="s">
        <v>73</v>
      </c>
      <c r="X1386" s="2" t="s">
        <v>74</v>
      </c>
      <c r="AH1386" s="2" t="s">
        <v>75</v>
      </c>
      <c r="AI1386" s="2" t="s">
        <v>75</v>
      </c>
      <c r="AJ1386" s="2" t="s">
        <v>75</v>
      </c>
      <c r="AK1386" s="2" t="s">
        <v>76</v>
      </c>
      <c r="AL1386" s="2" t="s">
        <v>76</v>
      </c>
      <c r="AM1386" s="2" t="s">
        <v>76</v>
      </c>
      <c r="AN1386" s="2" t="s">
        <v>76</v>
      </c>
      <c r="AO1386" s="2" t="s">
        <v>75</v>
      </c>
      <c r="AP1386" s="2" t="s">
        <v>70</v>
      </c>
      <c r="AQ1386" s="2" t="s">
        <v>77</v>
      </c>
      <c r="AR1386" s="2" t="s">
        <v>75</v>
      </c>
      <c r="AS1386" s="2" t="s">
        <v>75</v>
      </c>
      <c r="AT1386" s="2" t="s">
        <v>76</v>
      </c>
      <c r="AU1386" s="2" t="s">
        <v>76</v>
      </c>
      <c r="AV1386" s="2" t="s">
        <v>407</v>
      </c>
      <c r="AX1386" s="2" t="s">
        <v>79</v>
      </c>
      <c r="AZ1386" s="2" t="s">
        <v>73</v>
      </c>
      <c r="BA1386" s="2" t="s">
        <v>61</v>
      </c>
      <c r="BH1386" s="2">
        <f>O1386+AH1386+AL1386+AM1386+AN1386+AT1386+AU1386</f>
        <v>13</v>
      </c>
      <c r="BI1386" s="2">
        <f>J1386+K1386+L1386+M1386+AI1386+AJ1386+AO1386+AR1386+AS1386</f>
        <v>224</v>
      </c>
      <c r="BJ1386" s="1" t="str">
        <f>IF(AND(H1386&gt;"001",H1386&lt;"300"),"In-State","Out-State")</f>
        <v>In-State</v>
      </c>
    </row>
    <row r="1387" spans="1:62" x14ac:dyDescent="0.25">
      <c r="A1387" s="2" t="s">
        <v>61</v>
      </c>
      <c r="B1387" s="2" t="s">
        <v>62</v>
      </c>
      <c r="C1387" s="3"/>
      <c r="D1387" s="2" t="s">
        <v>80</v>
      </c>
      <c r="E1387" s="2" t="s">
        <v>73</v>
      </c>
      <c r="F1387" s="2"/>
      <c r="G1387" s="2" t="s">
        <v>61</v>
      </c>
      <c r="H1387" s="2" t="s">
        <v>64</v>
      </c>
      <c r="J1387" s="2" t="s">
        <v>66</v>
      </c>
      <c r="K1387" s="2" t="s">
        <v>67</v>
      </c>
      <c r="L1387" s="2" t="s">
        <v>67</v>
      </c>
      <c r="M1387" s="2" t="s">
        <v>67</v>
      </c>
      <c r="N1387" s="2" t="s">
        <v>206</v>
      </c>
      <c r="O1387" s="2" t="s">
        <v>255</v>
      </c>
      <c r="R1387" s="2" t="s">
        <v>61</v>
      </c>
      <c r="S1387" s="2" t="s">
        <v>61</v>
      </c>
      <c r="T1387" s="2" t="s">
        <v>1292</v>
      </c>
      <c r="V1387" s="2" t="s">
        <v>63</v>
      </c>
      <c r="W1387" s="2" t="s">
        <v>73</v>
      </c>
      <c r="X1387" s="2" t="s">
        <v>74</v>
      </c>
      <c r="AB1387" s="2" t="s">
        <v>73</v>
      </c>
      <c r="AH1387" s="2" t="s">
        <v>75</v>
      </c>
      <c r="AI1387" s="2" t="s">
        <v>75</v>
      </c>
      <c r="AJ1387" s="2" t="s">
        <v>75</v>
      </c>
      <c r="AK1387" s="2" t="s">
        <v>76</v>
      </c>
      <c r="AL1387" s="2" t="s">
        <v>76</v>
      </c>
      <c r="AM1387" s="2" t="s">
        <v>76</v>
      </c>
      <c r="AN1387" s="2" t="s">
        <v>76</v>
      </c>
      <c r="AO1387" s="2" t="s">
        <v>75</v>
      </c>
      <c r="AP1387" s="2" t="s">
        <v>61</v>
      </c>
      <c r="AQ1387" s="2" t="s">
        <v>77</v>
      </c>
      <c r="AR1387" s="2" t="s">
        <v>75</v>
      </c>
      <c r="AS1387" s="2" t="s">
        <v>75</v>
      </c>
      <c r="AT1387" s="2" t="s">
        <v>76</v>
      </c>
      <c r="AU1387" s="2" t="s">
        <v>76</v>
      </c>
      <c r="AV1387" s="2" t="s">
        <v>2040</v>
      </c>
      <c r="AX1387" s="2" t="s">
        <v>151</v>
      </c>
      <c r="AZ1387" s="2" t="s">
        <v>73</v>
      </c>
      <c r="BA1387" s="2" t="s">
        <v>61</v>
      </c>
      <c r="BH1387" s="2">
        <f>O1387+AH1387+AL1387+AM1387+AN1387+AT1387+AU1387</f>
        <v>13</v>
      </c>
      <c r="BI1387" s="2">
        <f>J1387+K1387+L1387+M1387+AI1387+AJ1387+AO1387+AR1387+AS1387</f>
        <v>224</v>
      </c>
      <c r="BJ1387" s="1" t="str">
        <f>IF(AND(H1387&gt;"001",H1387&lt;"300"),"In-State","Out-State")</f>
        <v>In-State</v>
      </c>
    </row>
    <row r="1388" spans="1:62" x14ac:dyDescent="0.25">
      <c r="A1388" s="2" t="s">
        <v>61</v>
      </c>
      <c r="B1388" s="2" t="s">
        <v>62</v>
      </c>
      <c r="C1388" s="3"/>
      <c r="D1388" s="2" t="s">
        <v>80</v>
      </c>
      <c r="E1388" s="2" t="s">
        <v>61</v>
      </c>
      <c r="F1388" s="2"/>
      <c r="G1388" s="2" t="s">
        <v>61</v>
      </c>
      <c r="H1388" s="2" t="s">
        <v>64</v>
      </c>
      <c r="J1388" s="2" t="s">
        <v>66</v>
      </c>
      <c r="K1388" s="2" t="s">
        <v>67</v>
      </c>
      <c r="L1388" s="2" t="s">
        <v>67</v>
      </c>
      <c r="M1388" s="2" t="s">
        <v>67</v>
      </c>
      <c r="N1388" s="2" t="s">
        <v>83</v>
      </c>
      <c r="O1388" s="2" t="s">
        <v>98</v>
      </c>
      <c r="R1388" s="2" t="s">
        <v>73</v>
      </c>
      <c r="S1388" s="2" t="s">
        <v>61</v>
      </c>
      <c r="T1388" s="2" t="s">
        <v>1113</v>
      </c>
      <c r="V1388" s="2" t="s">
        <v>133</v>
      </c>
      <c r="W1388" s="2" t="s">
        <v>73</v>
      </c>
      <c r="X1388" s="2" t="s">
        <v>74</v>
      </c>
      <c r="AA1388" s="2" t="s">
        <v>61</v>
      </c>
      <c r="AH1388" s="2" t="s">
        <v>75</v>
      </c>
      <c r="AI1388" s="2" t="s">
        <v>75</v>
      </c>
      <c r="AJ1388" s="2" t="s">
        <v>75</v>
      </c>
      <c r="AK1388" s="2" t="s">
        <v>76</v>
      </c>
      <c r="AL1388" s="2" t="s">
        <v>76</v>
      </c>
      <c r="AM1388" s="2" t="s">
        <v>93</v>
      </c>
      <c r="AN1388" s="2" t="s">
        <v>76</v>
      </c>
      <c r="AO1388" s="2" t="s">
        <v>75</v>
      </c>
      <c r="AP1388" s="2" t="s">
        <v>73</v>
      </c>
      <c r="AQ1388" s="2" t="s">
        <v>77</v>
      </c>
      <c r="AR1388" s="2" t="s">
        <v>75</v>
      </c>
      <c r="AS1388" s="2" t="s">
        <v>75</v>
      </c>
      <c r="AT1388" s="2" t="s">
        <v>76</v>
      </c>
      <c r="AU1388" s="2" t="s">
        <v>76</v>
      </c>
      <c r="AV1388" s="2" t="s">
        <v>793</v>
      </c>
      <c r="AX1388" s="2" t="s">
        <v>131</v>
      </c>
      <c r="AZ1388" s="2" t="s">
        <v>73</v>
      </c>
      <c r="BA1388" s="2" t="s">
        <v>61</v>
      </c>
      <c r="BH1388" s="2">
        <f>O1388+AH1388+AL1388+AM1388+AN1388+AT1388+AU1388</f>
        <v>13</v>
      </c>
      <c r="BI1388" s="2">
        <f>J1388+K1388+L1388+M1388+AI1388+AJ1388+AO1388+AR1388+AS1388</f>
        <v>224</v>
      </c>
      <c r="BJ1388" s="1" t="str">
        <f>IF(AND(H1388&gt;"001",H1388&lt;"300"),"In-State","Out-State")</f>
        <v>In-State</v>
      </c>
    </row>
    <row r="1389" spans="1:62" x14ac:dyDescent="0.25">
      <c r="A1389" s="2" t="s">
        <v>61</v>
      </c>
      <c r="B1389" s="2" t="s">
        <v>62</v>
      </c>
      <c r="C1389" s="3"/>
      <c r="D1389" s="2" t="s">
        <v>80</v>
      </c>
      <c r="E1389" s="2" t="s">
        <v>73</v>
      </c>
      <c r="F1389" s="2"/>
      <c r="G1389" s="2" t="s">
        <v>61</v>
      </c>
      <c r="H1389" s="2" t="s">
        <v>64</v>
      </c>
      <c r="J1389" s="2" t="s">
        <v>67</v>
      </c>
      <c r="K1389" s="2" t="s">
        <v>67</v>
      </c>
      <c r="L1389" s="2" t="s">
        <v>442</v>
      </c>
      <c r="M1389" s="2" t="s">
        <v>67</v>
      </c>
      <c r="N1389" s="2" t="s">
        <v>83</v>
      </c>
      <c r="O1389" s="2" t="s">
        <v>76</v>
      </c>
      <c r="R1389" s="2" t="s">
        <v>70</v>
      </c>
      <c r="S1389" s="2" t="s">
        <v>61</v>
      </c>
      <c r="T1389" s="2" t="s">
        <v>454</v>
      </c>
      <c r="V1389" s="2" t="s">
        <v>133</v>
      </c>
      <c r="W1389" s="2" t="s">
        <v>73</v>
      </c>
      <c r="X1389" s="2" t="s">
        <v>74</v>
      </c>
      <c r="AH1389" s="2" t="s">
        <v>75</v>
      </c>
      <c r="AI1389" s="2" t="s">
        <v>75</v>
      </c>
      <c r="AJ1389" s="2" t="s">
        <v>75</v>
      </c>
      <c r="AK1389" s="2" t="s">
        <v>76</v>
      </c>
      <c r="AL1389" s="2" t="s">
        <v>76</v>
      </c>
      <c r="AM1389" s="2" t="s">
        <v>76</v>
      </c>
      <c r="AN1389" s="2" t="s">
        <v>444</v>
      </c>
      <c r="AO1389" s="2" t="s">
        <v>75</v>
      </c>
      <c r="AP1389" s="2" t="s">
        <v>73</v>
      </c>
      <c r="AQ1389" s="2" t="s">
        <v>77</v>
      </c>
      <c r="AR1389" s="2" t="s">
        <v>75</v>
      </c>
      <c r="AS1389" s="2" t="s">
        <v>75</v>
      </c>
      <c r="AT1389" s="2" t="s">
        <v>76</v>
      </c>
      <c r="AU1389" s="2" t="s">
        <v>76</v>
      </c>
      <c r="AV1389" s="2" t="s">
        <v>456</v>
      </c>
      <c r="AW1389" s="2" t="s">
        <v>163</v>
      </c>
      <c r="AX1389" s="2" t="s">
        <v>119</v>
      </c>
      <c r="AZ1389" s="2" t="s">
        <v>73</v>
      </c>
      <c r="BA1389" s="2" t="s">
        <v>61</v>
      </c>
      <c r="BH1389" s="2">
        <f>O1389+AH1389+AL1389+AM1389+AN1389+AT1389+AU1389</f>
        <v>15</v>
      </c>
      <c r="BI1389" s="2">
        <f>J1389+K1389+L1389+M1389+AI1389+AJ1389+AO1389+AR1389+AS1389</f>
        <v>528</v>
      </c>
      <c r="BJ1389" s="1" t="str">
        <f>IF(AND(H1389&gt;"001",H1389&lt;"300"),"In-State","Out-State")</f>
        <v>In-State</v>
      </c>
    </row>
    <row r="1390" spans="1:62" x14ac:dyDescent="0.25">
      <c r="A1390" s="2" t="s">
        <v>61</v>
      </c>
      <c r="B1390" s="2" t="s">
        <v>62</v>
      </c>
      <c r="C1390" s="3"/>
      <c r="D1390" s="2" t="s">
        <v>63</v>
      </c>
      <c r="E1390" s="2" t="s">
        <v>73</v>
      </c>
      <c r="F1390" s="2"/>
      <c r="G1390" s="2" t="s">
        <v>61</v>
      </c>
      <c r="H1390" s="2" t="s">
        <v>64</v>
      </c>
      <c r="J1390" s="2" t="s">
        <v>205</v>
      </c>
      <c r="K1390" s="2" t="s">
        <v>67</v>
      </c>
      <c r="L1390" s="2" t="s">
        <v>67</v>
      </c>
      <c r="M1390" s="2" t="s">
        <v>67</v>
      </c>
      <c r="N1390" s="2" t="s">
        <v>672</v>
      </c>
      <c r="O1390" s="2" t="s">
        <v>112</v>
      </c>
      <c r="R1390" s="2" t="s">
        <v>61</v>
      </c>
      <c r="S1390" s="2" t="s">
        <v>61</v>
      </c>
      <c r="T1390" s="2" t="s">
        <v>2041</v>
      </c>
      <c r="V1390" s="2" t="s">
        <v>124</v>
      </c>
      <c r="W1390" s="2" t="s">
        <v>73</v>
      </c>
      <c r="X1390" s="2" t="s">
        <v>74</v>
      </c>
      <c r="AH1390" s="2" t="s">
        <v>75</v>
      </c>
      <c r="AI1390" s="2" t="s">
        <v>75</v>
      </c>
      <c r="AJ1390" s="2" t="s">
        <v>75</v>
      </c>
      <c r="AK1390" s="2" t="s">
        <v>76</v>
      </c>
      <c r="AL1390" s="2" t="s">
        <v>76</v>
      </c>
      <c r="AM1390" s="2" t="s">
        <v>76</v>
      </c>
      <c r="AN1390" s="2" t="s">
        <v>76</v>
      </c>
      <c r="AO1390" s="2" t="s">
        <v>75</v>
      </c>
      <c r="AP1390" s="2" t="s">
        <v>61</v>
      </c>
      <c r="AQ1390" s="2" t="s">
        <v>77</v>
      </c>
      <c r="AR1390" s="2" t="s">
        <v>75</v>
      </c>
      <c r="AS1390" s="2" t="s">
        <v>75</v>
      </c>
      <c r="AT1390" s="2" t="s">
        <v>76</v>
      </c>
      <c r="AU1390" s="2" t="s">
        <v>76</v>
      </c>
      <c r="AV1390" s="2" t="s">
        <v>456</v>
      </c>
      <c r="AX1390" s="2" t="s">
        <v>131</v>
      </c>
      <c r="AZ1390" s="2" t="s">
        <v>73</v>
      </c>
      <c r="BA1390" s="2" t="s">
        <v>61</v>
      </c>
      <c r="BH1390" s="2">
        <f>O1390+AH1390+AL1390+AM1390+AN1390+AT1390+AU1390</f>
        <v>11</v>
      </c>
      <c r="BI1390" s="2">
        <f>J1390+K1390+L1390+M1390+AI1390+AJ1390+AO1390+AR1390+AS1390</f>
        <v>192</v>
      </c>
      <c r="BJ1390" s="1" t="str">
        <f>IF(AND(H1390&gt;"001",H1390&lt;"300"),"In-State","Out-State")</f>
        <v>In-State</v>
      </c>
    </row>
    <row r="1391" spans="1:62" x14ac:dyDescent="0.25">
      <c r="A1391" s="2" t="s">
        <v>61</v>
      </c>
      <c r="B1391" s="2" t="s">
        <v>62</v>
      </c>
      <c r="C1391" s="3"/>
      <c r="D1391" s="2" t="s">
        <v>63</v>
      </c>
      <c r="E1391" s="2" t="s">
        <v>73</v>
      </c>
      <c r="F1391" s="2"/>
      <c r="G1391" s="2" t="s">
        <v>61</v>
      </c>
      <c r="H1391" s="2" t="s">
        <v>64</v>
      </c>
      <c r="J1391" s="2" t="s">
        <v>66</v>
      </c>
      <c r="K1391" s="2" t="s">
        <v>67</v>
      </c>
      <c r="L1391" s="2" t="s">
        <v>67</v>
      </c>
      <c r="M1391" s="2" t="s">
        <v>67</v>
      </c>
      <c r="N1391" s="2" t="s">
        <v>97</v>
      </c>
      <c r="O1391" s="2" t="s">
        <v>108</v>
      </c>
      <c r="R1391" s="2" t="s">
        <v>61</v>
      </c>
      <c r="S1391" s="2" t="s">
        <v>61</v>
      </c>
      <c r="T1391" s="2" t="s">
        <v>1318</v>
      </c>
      <c r="V1391" s="2" t="s">
        <v>72</v>
      </c>
      <c r="W1391" s="2" t="s">
        <v>73</v>
      </c>
      <c r="X1391" s="2" t="s">
        <v>74</v>
      </c>
      <c r="AB1391" s="2" t="s">
        <v>73</v>
      </c>
      <c r="AH1391" s="2" t="s">
        <v>75</v>
      </c>
      <c r="AI1391" s="2" t="s">
        <v>75</v>
      </c>
      <c r="AJ1391" s="2" t="s">
        <v>75</v>
      </c>
      <c r="AK1391" s="2" t="s">
        <v>76</v>
      </c>
      <c r="AL1391" s="2" t="s">
        <v>76</v>
      </c>
      <c r="AM1391" s="2" t="s">
        <v>76</v>
      </c>
      <c r="AN1391" s="2" t="s">
        <v>76</v>
      </c>
      <c r="AO1391" s="2" t="s">
        <v>75</v>
      </c>
      <c r="AP1391" s="2" t="s">
        <v>73</v>
      </c>
      <c r="AQ1391" s="2" t="s">
        <v>73</v>
      </c>
      <c r="AR1391" s="2" t="s">
        <v>75</v>
      </c>
      <c r="AS1391" s="2" t="s">
        <v>75</v>
      </c>
      <c r="AT1391" s="2" t="s">
        <v>76</v>
      </c>
      <c r="AU1391" s="2" t="s">
        <v>76</v>
      </c>
      <c r="AV1391" s="2" t="s">
        <v>2042</v>
      </c>
      <c r="AX1391" s="2" t="s">
        <v>2043</v>
      </c>
      <c r="AZ1391" s="2" t="s">
        <v>73</v>
      </c>
      <c r="BA1391" s="2" t="s">
        <v>61</v>
      </c>
      <c r="BH1391" s="2">
        <f>O1391+AH1391+AL1391+AM1391+AN1391+AT1391+AU1391</f>
        <v>12</v>
      </c>
      <c r="BI1391" s="2">
        <f>J1391+K1391+L1391+M1391+AI1391+AJ1391+AO1391+AR1391+AS1391</f>
        <v>224</v>
      </c>
      <c r="BJ1391" s="1" t="str">
        <f>IF(AND(H1391&gt;"001",H1391&lt;"300"),"In-State","Out-State")</f>
        <v>In-State</v>
      </c>
    </row>
    <row r="1392" spans="1:62" x14ac:dyDescent="0.25">
      <c r="A1392" s="2" t="s">
        <v>61</v>
      </c>
      <c r="B1392" s="2" t="s">
        <v>62</v>
      </c>
      <c r="C1392" s="3"/>
      <c r="D1392" s="2" t="s">
        <v>80</v>
      </c>
      <c r="E1392" s="2" t="s">
        <v>73</v>
      </c>
      <c r="F1392" s="2"/>
      <c r="G1392" s="2" t="s">
        <v>61</v>
      </c>
      <c r="H1392" s="2" t="s">
        <v>64</v>
      </c>
      <c r="J1392" s="2" t="s">
        <v>67</v>
      </c>
      <c r="K1392" s="2" t="s">
        <v>67</v>
      </c>
      <c r="L1392" s="2" t="s">
        <v>738</v>
      </c>
      <c r="M1392" s="2" t="s">
        <v>67</v>
      </c>
      <c r="N1392" s="2" t="s">
        <v>83</v>
      </c>
      <c r="O1392" s="2" t="s">
        <v>76</v>
      </c>
      <c r="R1392" s="2" t="s">
        <v>70</v>
      </c>
      <c r="S1392" s="2" t="s">
        <v>61</v>
      </c>
      <c r="T1392" s="2" t="s">
        <v>878</v>
      </c>
      <c r="V1392" s="2" t="s">
        <v>120</v>
      </c>
      <c r="W1392" s="2" t="s">
        <v>73</v>
      </c>
      <c r="X1392" s="2" t="s">
        <v>74</v>
      </c>
      <c r="AB1392" s="2" t="s">
        <v>73</v>
      </c>
      <c r="AH1392" s="2" t="s">
        <v>75</v>
      </c>
      <c r="AI1392" s="2" t="s">
        <v>75</v>
      </c>
      <c r="AJ1392" s="2" t="s">
        <v>75</v>
      </c>
      <c r="AK1392" s="2" t="s">
        <v>76</v>
      </c>
      <c r="AL1392" s="2" t="s">
        <v>76</v>
      </c>
      <c r="AM1392" s="2" t="s">
        <v>76</v>
      </c>
      <c r="AN1392" s="2" t="s">
        <v>108</v>
      </c>
      <c r="AO1392" s="2" t="s">
        <v>75</v>
      </c>
      <c r="AP1392" s="2" t="s">
        <v>73</v>
      </c>
      <c r="AQ1392" s="2" t="s">
        <v>73</v>
      </c>
      <c r="AR1392" s="2" t="s">
        <v>75</v>
      </c>
      <c r="AS1392" s="2" t="s">
        <v>75</v>
      </c>
      <c r="AT1392" s="2" t="s">
        <v>76</v>
      </c>
      <c r="AU1392" s="2" t="s">
        <v>76</v>
      </c>
      <c r="AV1392" s="2" t="s">
        <v>2044</v>
      </c>
      <c r="AW1392" s="2" t="s">
        <v>163</v>
      </c>
      <c r="AX1392" s="2" t="s">
        <v>119</v>
      </c>
      <c r="AZ1392" s="2" t="s">
        <v>61</v>
      </c>
      <c r="BA1392" s="2" t="s">
        <v>61</v>
      </c>
      <c r="BH1392" s="2">
        <f>O1392+AH1392+AL1392+AM1392+AN1392+AT1392+AU1392</f>
        <v>12</v>
      </c>
      <c r="BI1392" s="2">
        <f>J1392+K1392+L1392+M1392+AI1392+AJ1392+AO1392+AR1392+AS1392</f>
        <v>512</v>
      </c>
      <c r="BJ1392" s="1" t="str">
        <f>IF(AND(H1392&gt;"001",H1392&lt;"300"),"In-State","Out-State")</f>
        <v>In-State</v>
      </c>
    </row>
    <row r="1393" spans="1:62" x14ac:dyDescent="0.25">
      <c r="A1393" s="2" t="s">
        <v>61</v>
      </c>
      <c r="B1393" s="2" t="s">
        <v>62</v>
      </c>
      <c r="C1393" s="3"/>
      <c r="D1393" s="2" t="s">
        <v>80</v>
      </c>
      <c r="E1393" s="2" t="s">
        <v>73</v>
      </c>
      <c r="F1393" s="2"/>
      <c r="G1393" s="2" t="s">
        <v>61</v>
      </c>
      <c r="H1393" s="2" t="s">
        <v>64</v>
      </c>
      <c r="J1393" s="2" t="s">
        <v>140</v>
      </c>
      <c r="K1393" s="2" t="s">
        <v>67</v>
      </c>
      <c r="L1393" s="2" t="s">
        <v>67</v>
      </c>
      <c r="M1393" s="2" t="s">
        <v>67</v>
      </c>
      <c r="N1393" s="2" t="s">
        <v>198</v>
      </c>
      <c r="O1393" s="2" t="s">
        <v>444</v>
      </c>
      <c r="R1393" s="2" t="s">
        <v>61</v>
      </c>
      <c r="S1393" s="2" t="s">
        <v>61</v>
      </c>
      <c r="T1393" s="2" t="s">
        <v>2045</v>
      </c>
      <c r="V1393" s="2" t="s">
        <v>292</v>
      </c>
      <c r="W1393" s="2" t="s">
        <v>73</v>
      </c>
      <c r="X1393" s="2" t="s">
        <v>74</v>
      </c>
      <c r="AH1393" s="2" t="s">
        <v>75</v>
      </c>
      <c r="AI1393" s="2" t="s">
        <v>75</v>
      </c>
      <c r="AJ1393" s="2" t="s">
        <v>75</v>
      </c>
      <c r="AK1393" s="2" t="s">
        <v>76</v>
      </c>
      <c r="AL1393" s="2" t="s">
        <v>76</v>
      </c>
      <c r="AM1393" s="2" t="s">
        <v>76</v>
      </c>
      <c r="AN1393" s="2" t="s">
        <v>76</v>
      </c>
      <c r="AO1393" s="2" t="s">
        <v>75</v>
      </c>
      <c r="AP1393" s="2" t="s">
        <v>61</v>
      </c>
      <c r="AQ1393" s="2" t="s">
        <v>77</v>
      </c>
      <c r="AR1393" s="2" t="s">
        <v>75</v>
      </c>
      <c r="AS1393" s="2" t="s">
        <v>75</v>
      </c>
      <c r="AT1393" s="2" t="s">
        <v>76</v>
      </c>
      <c r="AU1393" s="2" t="s">
        <v>76</v>
      </c>
      <c r="AV1393" s="2" t="s">
        <v>2046</v>
      </c>
      <c r="AX1393" s="2" t="s">
        <v>119</v>
      </c>
      <c r="AZ1393" s="2" t="s">
        <v>73</v>
      </c>
      <c r="BA1393" s="2" t="s">
        <v>61</v>
      </c>
      <c r="BH1393" s="2">
        <f>O1393+AH1393+AL1393+AM1393+AN1393+AT1393+AU1393</f>
        <v>15</v>
      </c>
      <c r="BI1393" s="2">
        <f>J1393+K1393+L1393+M1393+AI1393+AJ1393+AO1393+AR1393+AS1393</f>
        <v>256</v>
      </c>
      <c r="BJ1393" s="1" t="str">
        <f>IF(AND(H1393&gt;"001",H1393&lt;"300"),"In-State","Out-State")</f>
        <v>In-State</v>
      </c>
    </row>
    <row r="1394" spans="1:62" x14ac:dyDescent="0.25">
      <c r="A1394" s="2" t="s">
        <v>61</v>
      </c>
      <c r="B1394" s="2" t="s">
        <v>62</v>
      </c>
      <c r="C1394" s="3"/>
      <c r="D1394" s="2" t="s">
        <v>80</v>
      </c>
      <c r="E1394" s="2" t="s">
        <v>73</v>
      </c>
      <c r="F1394" s="2"/>
      <c r="G1394" s="2" t="s">
        <v>61</v>
      </c>
      <c r="H1394" s="2" t="s">
        <v>64</v>
      </c>
      <c r="J1394" s="2" t="s">
        <v>66</v>
      </c>
      <c r="K1394" s="2" t="s">
        <v>67</v>
      </c>
      <c r="L1394" s="2" t="s">
        <v>67</v>
      </c>
      <c r="M1394" s="2" t="s">
        <v>67</v>
      </c>
      <c r="N1394" s="2" t="s">
        <v>338</v>
      </c>
      <c r="O1394" s="2" t="s">
        <v>255</v>
      </c>
      <c r="R1394" s="2" t="s">
        <v>61</v>
      </c>
      <c r="S1394" s="2" t="s">
        <v>61</v>
      </c>
      <c r="T1394" s="2" t="s">
        <v>406</v>
      </c>
      <c r="V1394" s="2" t="s">
        <v>117</v>
      </c>
      <c r="W1394" s="2" t="s">
        <v>73</v>
      </c>
      <c r="X1394" s="2" t="s">
        <v>74</v>
      </c>
      <c r="AH1394" s="2" t="s">
        <v>75</v>
      </c>
      <c r="AI1394" s="2" t="s">
        <v>75</v>
      </c>
      <c r="AJ1394" s="2" t="s">
        <v>75</v>
      </c>
      <c r="AK1394" s="2" t="s">
        <v>76</v>
      </c>
      <c r="AL1394" s="2" t="s">
        <v>76</v>
      </c>
      <c r="AM1394" s="2" t="s">
        <v>76</v>
      </c>
      <c r="AN1394" s="2" t="s">
        <v>76</v>
      </c>
      <c r="AO1394" s="2" t="s">
        <v>75</v>
      </c>
      <c r="AP1394" s="2" t="s">
        <v>73</v>
      </c>
      <c r="AQ1394" s="2" t="s">
        <v>77</v>
      </c>
      <c r="AR1394" s="2" t="s">
        <v>75</v>
      </c>
      <c r="AS1394" s="2" t="s">
        <v>75</v>
      </c>
      <c r="AT1394" s="2" t="s">
        <v>76</v>
      </c>
      <c r="AU1394" s="2" t="s">
        <v>76</v>
      </c>
      <c r="AV1394" s="2" t="s">
        <v>2047</v>
      </c>
      <c r="AX1394" s="2" t="s">
        <v>79</v>
      </c>
      <c r="AZ1394" s="2" t="s">
        <v>73</v>
      </c>
      <c r="BA1394" s="2" t="s">
        <v>61</v>
      </c>
      <c r="BH1394" s="2">
        <f>O1394+AH1394+AL1394+AM1394+AN1394+AT1394+AU1394</f>
        <v>13</v>
      </c>
      <c r="BI1394" s="2">
        <f>J1394+K1394+L1394+M1394+AI1394+AJ1394+AO1394+AR1394+AS1394</f>
        <v>224</v>
      </c>
      <c r="BJ1394" s="1" t="str">
        <f>IF(AND(H1394&gt;"001",H1394&lt;"300"),"In-State","Out-State")</f>
        <v>In-State</v>
      </c>
    </row>
    <row r="1395" spans="1:62" x14ac:dyDescent="0.25">
      <c r="A1395" s="2" t="s">
        <v>61</v>
      </c>
      <c r="B1395" s="2" t="s">
        <v>62</v>
      </c>
      <c r="C1395" s="3"/>
      <c r="D1395" s="2" t="s">
        <v>63</v>
      </c>
      <c r="E1395" s="2" t="s">
        <v>61</v>
      </c>
      <c r="F1395" s="2"/>
      <c r="G1395" s="2" t="s">
        <v>61</v>
      </c>
      <c r="H1395" s="2" t="s">
        <v>64</v>
      </c>
      <c r="J1395" s="2" t="s">
        <v>205</v>
      </c>
      <c r="K1395" s="2" t="s">
        <v>67</v>
      </c>
      <c r="L1395" s="2" t="s">
        <v>67</v>
      </c>
      <c r="M1395" s="2" t="s">
        <v>67</v>
      </c>
      <c r="N1395" s="2" t="s">
        <v>97</v>
      </c>
      <c r="O1395" s="2" t="s">
        <v>108</v>
      </c>
      <c r="R1395" s="2" t="s">
        <v>61</v>
      </c>
      <c r="S1395" s="2" t="s">
        <v>61</v>
      </c>
      <c r="T1395" s="2" t="s">
        <v>336</v>
      </c>
      <c r="V1395" s="2" t="s">
        <v>72</v>
      </c>
      <c r="W1395" s="2" t="s">
        <v>73</v>
      </c>
      <c r="X1395" s="2" t="s">
        <v>74</v>
      </c>
      <c r="AB1395" s="2" t="s">
        <v>73</v>
      </c>
      <c r="AH1395" s="2" t="s">
        <v>75</v>
      </c>
      <c r="AI1395" s="2" t="s">
        <v>75</v>
      </c>
      <c r="AJ1395" s="2" t="s">
        <v>75</v>
      </c>
      <c r="AK1395" s="2" t="s">
        <v>76</v>
      </c>
      <c r="AL1395" s="2" t="s">
        <v>76</v>
      </c>
      <c r="AM1395" s="2" t="s">
        <v>76</v>
      </c>
      <c r="AN1395" s="2" t="s">
        <v>76</v>
      </c>
      <c r="AO1395" s="2" t="s">
        <v>75</v>
      </c>
      <c r="AP1395" s="2" t="s">
        <v>70</v>
      </c>
      <c r="AQ1395" s="2" t="s">
        <v>77</v>
      </c>
      <c r="AR1395" s="2" t="s">
        <v>75</v>
      </c>
      <c r="AS1395" s="2" t="s">
        <v>75</v>
      </c>
      <c r="AT1395" s="2" t="s">
        <v>76</v>
      </c>
      <c r="AU1395" s="2" t="s">
        <v>76</v>
      </c>
      <c r="AV1395" s="2" t="s">
        <v>2048</v>
      </c>
      <c r="AX1395" s="2" t="s">
        <v>151</v>
      </c>
      <c r="AZ1395" s="2" t="s">
        <v>73</v>
      </c>
      <c r="BA1395" s="2" t="s">
        <v>61</v>
      </c>
      <c r="BH1395" s="2">
        <f>O1395+AH1395+AL1395+AM1395+AN1395+AT1395+AU1395</f>
        <v>12</v>
      </c>
      <c r="BI1395" s="2">
        <f>J1395+K1395+L1395+M1395+AI1395+AJ1395+AO1395+AR1395+AS1395</f>
        <v>192</v>
      </c>
      <c r="BJ1395" s="1" t="str">
        <f>IF(AND(H1395&gt;"001",H1395&lt;"300"),"In-State","Out-State")</f>
        <v>In-State</v>
      </c>
    </row>
    <row r="1396" spans="1:62" x14ac:dyDescent="0.25">
      <c r="A1396" s="2" t="s">
        <v>61</v>
      </c>
      <c r="B1396" s="2" t="s">
        <v>62</v>
      </c>
      <c r="C1396" s="3"/>
      <c r="D1396" s="2" t="s">
        <v>63</v>
      </c>
      <c r="E1396" s="2" t="s">
        <v>61</v>
      </c>
      <c r="F1396" s="2"/>
      <c r="G1396" s="2" t="s">
        <v>61</v>
      </c>
      <c r="H1396" s="2" t="s">
        <v>64</v>
      </c>
      <c r="J1396" s="2" t="s">
        <v>67</v>
      </c>
      <c r="K1396" s="2" t="s">
        <v>67</v>
      </c>
      <c r="L1396" s="2" t="s">
        <v>82</v>
      </c>
      <c r="M1396" s="2" t="s">
        <v>67</v>
      </c>
      <c r="N1396" s="2" t="s">
        <v>104</v>
      </c>
      <c r="O1396" s="2" t="s">
        <v>76</v>
      </c>
      <c r="R1396" s="2" t="s">
        <v>70</v>
      </c>
      <c r="S1396" s="2" t="s">
        <v>61</v>
      </c>
      <c r="T1396" s="2" t="s">
        <v>1205</v>
      </c>
      <c r="V1396" s="2" t="s">
        <v>696</v>
      </c>
      <c r="W1396" s="2" t="s">
        <v>73</v>
      </c>
      <c r="X1396" s="2" t="s">
        <v>74</v>
      </c>
      <c r="AB1396" s="2" t="s">
        <v>73</v>
      </c>
      <c r="AH1396" s="2" t="s">
        <v>75</v>
      </c>
      <c r="AI1396" s="2" t="s">
        <v>75</v>
      </c>
      <c r="AJ1396" s="2" t="s">
        <v>75</v>
      </c>
      <c r="AK1396" s="2" t="s">
        <v>76</v>
      </c>
      <c r="AL1396" s="2" t="s">
        <v>76</v>
      </c>
      <c r="AM1396" s="2" t="s">
        <v>76</v>
      </c>
      <c r="AN1396" s="2" t="s">
        <v>98</v>
      </c>
      <c r="AO1396" s="2" t="s">
        <v>75</v>
      </c>
      <c r="AP1396" s="2" t="s">
        <v>73</v>
      </c>
      <c r="AQ1396" s="2" t="s">
        <v>77</v>
      </c>
      <c r="AR1396" s="2" t="s">
        <v>75</v>
      </c>
      <c r="AS1396" s="2" t="s">
        <v>75</v>
      </c>
      <c r="AT1396" s="2" t="s">
        <v>76</v>
      </c>
      <c r="AU1396" s="2" t="s">
        <v>76</v>
      </c>
      <c r="AV1396" s="2" t="s">
        <v>518</v>
      </c>
      <c r="AX1396" s="2" t="s">
        <v>79</v>
      </c>
      <c r="AZ1396" s="2" t="s">
        <v>73</v>
      </c>
      <c r="BA1396" s="2" t="s">
        <v>61</v>
      </c>
      <c r="BH1396" s="2">
        <f>O1396+AH1396+AL1396+AM1396+AN1396+AT1396+AU1396</f>
        <v>10</v>
      </c>
      <c r="BI1396" s="2">
        <f>J1396+K1396+L1396+M1396+AI1396+AJ1396+AO1396+AR1396+AS1396</f>
        <v>208</v>
      </c>
      <c r="BJ1396" s="1" t="str">
        <f>IF(AND(H1396&gt;"001",H1396&lt;"300"),"In-State","Out-State")</f>
        <v>In-State</v>
      </c>
    </row>
    <row r="1397" spans="1:62" x14ac:dyDescent="0.25">
      <c r="A1397" s="2" t="s">
        <v>61</v>
      </c>
      <c r="B1397" s="2" t="s">
        <v>62</v>
      </c>
      <c r="C1397" s="3"/>
      <c r="D1397" s="2" t="s">
        <v>80</v>
      </c>
      <c r="E1397" s="2" t="s">
        <v>73</v>
      </c>
      <c r="F1397" s="2"/>
      <c r="G1397" s="2" t="s">
        <v>61</v>
      </c>
      <c r="H1397" s="2" t="s">
        <v>64</v>
      </c>
      <c r="J1397" s="2" t="s">
        <v>67</v>
      </c>
      <c r="K1397" s="2" t="s">
        <v>67</v>
      </c>
      <c r="L1397" s="2" t="s">
        <v>171</v>
      </c>
      <c r="M1397" s="2" t="s">
        <v>67</v>
      </c>
      <c r="N1397" s="2" t="s">
        <v>313</v>
      </c>
      <c r="O1397" s="2" t="s">
        <v>76</v>
      </c>
      <c r="R1397" s="2" t="s">
        <v>70</v>
      </c>
      <c r="S1397" s="2" t="s">
        <v>61</v>
      </c>
      <c r="T1397" s="2" t="s">
        <v>396</v>
      </c>
      <c r="V1397" s="2" t="s">
        <v>120</v>
      </c>
      <c r="W1397" s="2" t="s">
        <v>73</v>
      </c>
      <c r="X1397" s="2" t="s">
        <v>74</v>
      </c>
      <c r="Y1397" s="2" t="s">
        <v>61</v>
      </c>
      <c r="AH1397" s="2" t="s">
        <v>75</v>
      </c>
      <c r="AI1397" s="2" t="s">
        <v>75</v>
      </c>
      <c r="AJ1397" s="2" t="s">
        <v>75</v>
      </c>
      <c r="AK1397" s="2" t="s">
        <v>76</v>
      </c>
      <c r="AL1397" s="2" t="s">
        <v>76</v>
      </c>
      <c r="AM1397" s="2" t="s">
        <v>76</v>
      </c>
      <c r="AN1397" s="2" t="s">
        <v>105</v>
      </c>
      <c r="AO1397" s="2" t="s">
        <v>75</v>
      </c>
      <c r="AP1397" s="2" t="s">
        <v>70</v>
      </c>
      <c r="AQ1397" s="2" t="s">
        <v>77</v>
      </c>
      <c r="AR1397" s="2" t="s">
        <v>75</v>
      </c>
      <c r="AS1397" s="2" t="s">
        <v>75</v>
      </c>
      <c r="AT1397" s="2" t="s">
        <v>76</v>
      </c>
      <c r="AU1397" s="2" t="s">
        <v>76</v>
      </c>
      <c r="AV1397" s="2" t="s">
        <v>2049</v>
      </c>
      <c r="AX1397" s="2" t="s">
        <v>131</v>
      </c>
      <c r="AZ1397" s="2" t="s">
        <v>73</v>
      </c>
      <c r="BA1397" s="2" t="s">
        <v>61</v>
      </c>
      <c r="BH1397" s="2">
        <f>O1397+AH1397+AL1397+AM1397+AN1397+AT1397+AU1397</f>
        <v>2</v>
      </c>
      <c r="BI1397" s="2">
        <f>J1397+K1397+L1397+M1397+AI1397+AJ1397+AO1397+AR1397+AS1397</f>
        <v>128</v>
      </c>
      <c r="BJ1397" s="1" t="str">
        <f>IF(AND(H1397&gt;"001",H1397&lt;"300"),"In-State","Out-State")</f>
        <v>In-State</v>
      </c>
    </row>
    <row r="1398" spans="1:62" x14ac:dyDescent="0.25">
      <c r="A1398" s="2" t="s">
        <v>61</v>
      </c>
      <c r="B1398" s="2" t="s">
        <v>62</v>
      </c>
      <c r="C1398" s="3"/>
      <c r="D1398" s="2" t="s">
        <v>80</v>
      </c>
      <c r="E1398" s="2" t="s">
        <v>61</v>
      </c>
      <c r="F1398" s="2"/>
      <c r="G1398" s="2" t="s">
        <v>61</v>
      </c>
      <c r="H1398" s="2" t="s">
        <v>64</v>
      </c>
      <c r="J1398" s="2" t="s">
        <v>218</v>
      </c>
      <c r="K1398" s="2" t="s">
        <v>67</v>
      </c>
      <c r="L1398" s="2" t="s">
        <v>67</v>
      </c>
      <c r="M1398" s="2" t="s">
        <v>67</v>
      </c>
      <c r="N1398" s="2" t="s">
        <v>97</v>
      </c>
      <c r="O1398" s="2" t="s">
        <v>93</v>
      </c>
      <c r="R1398" s="2" t="s">
        <v>61</v>
      </c>
      <c r="S1398" s="2" t="s">
        <v>61</v>
      </c>
      <c r="T1398" s="2" t="s">
        <v>668</v>
      </c>
      <c r="V1398" s="2" t="s">
        <v>117</v>
      </c>
      <c r="W1398" s="2" t="s">
        <v>73</v>
      </c>
      <c r="X1398" s="2" t="s">
        <v>74</v>
      </c>
      <c r="AA1398" s="2" t="s">
        <v>61</v>
      </c>
      <c r="AH1398" s="2" t="s">
        <v>75</v>
      </c>
      <c r="AI1398" s="2" t="s">
        <v>75</v>
      </c>
      <c r="AJ1398" s="2" t="s">
        <v>75</v>
      </c>
      <c r="AK1398" s="2" t="s">
        <v>76</v>
      </c>
      <c r="AL1398" s="2" t="s">
        <v>76</v>
      </c>
      <c r="AM1398" s="2" t="s">
        <v>93</v>
      </c>
      <c r="AN1398" s="2" t="s">
        <v>76</v>
      </c>
      <c r="AO1398" s="2" t="s">
        <v>75</v>
      </c>
      <c r="AP1398" s="2" t="s">
        <v>70</v>
      </c>
      <c r="AQ1398" s="2" t="s">
        <v>77</v>
      </c>
      <c r="AR1398" s="2" t="s">
        <v>75</v>
      </c>
      <c r="AS1398" s="2" t="s">
        <v>75</v>
      </c>
      <c r="AT1398" s="2" t="s">
        <v>76</v>
      </c>
      <c r="AU1398" s="2" t="s">
        <v>76</v>
      </c>
      <c r="AV1398" s="2" t="s">
        <v>2050</v>
      </c>
      <c r="AX1398" s="2" t="s">
        <v>110</v>
      </c>
      <c r="AZ1398" s="2" t="s">
        <v>73</v>
      </c>
      <c r="BA1398" s="2" t="s">
        <v>61</v>
      </c>
      <c r="BH1398" s="2">
        <f>O1398+AH1398+AL1398+AM1398+AN1398+AT1398+AU1398</f>
        <v>6</v>
      </c>
      <c r="BI1398" s="2">
        <f>J1398+K1398+L1398+M1398+AI1398+AJ1398+AO1398+AR1398+AS1398</f>
        <v>96</v>
      </c>
      <c r="BJ1398" s="1" t="str">
        <f>IF(AND(H1398&gt;"001",H1398&lt;"300"),"In-State","Out-State")</f>
        <v>In-State</v>
      </c>
    </row>
    <row r="1399" spans="1:62" x14ac:dyDescent="0.25">
      <c r="A1399" s="2" t="s">
        <v>61</v>
      </c>
      <c r="B1399" s="2" t="s">
        <v>62</v>
      </c>
      <c r="C1399" s="3"/>
      <c r="D1399" s="2" t="s">
        <v>63</v>
      </c>
      <c r="E1399" s="2" t="s">
        <v>61</v>
      </c>
      <c r="F1399" s="2"/>
      <c r="G1399" s="2" t="s">
        <v>61</v>
      </c>
      <c r="H1399" s="2" t="s">
        <v>64</v>
      </c>
      <c r="J1399" s="2" t="s">
        <v>341</v>
      </c>
      <c r="K1399" s="2" t="s">
        <v>67</v>
      </c>
      <c r="L1399" s="2" t="s">
        <v>67</v>
      </c>
      <c r="M1399" s="2" t="s">
        <v>67</v>
      </c>
      <c r="N1399" s="2" t="s">
        <v>83</v>
      </c>
      <c r="O1399" s="2" t="s">
        <v>444</v>
      </c>
      <c r="R1399" s="2" t="s">
        <v>73</v>
      </c>
      <c r="S1399" s="2" t="s">
        <v>61</v>
      </c>
      <c r="T1399" s="2" t="s">
        <v>390</v>
      </c>
      <c r="V1399" s="2" t="s">
        <v>138</v>
      </c>
      <c r="W1399" s="2" t="s">
        <v>73</v>
      </c>
      <c r="X1399" s="2" t="s">
        <v>74</v>
      </c>
      <c r="AB1399" s="2" t="s">
        <v>73</v>
      </c>
      <c r="AH1399" s="2" t="s">
        <v>75</v>
      </c>
      <c r="AI1399" s="2" t="s">
        <v>75</v>
      </c>
      <c r="AJ1399" s="2" t="s">
        <v>75</v>
      </c>
      <c r="AK1399" s="2" t="s">
        <v>76</v>
      </c>
      <c r="AL1399" s="2" t="s">
        <v>76</v>
      </c>
      <c r="AM1399" s="2" t="s">
        <v>76</v>
      </c>
      <c r="AN1399" s="2" t="s">
        <v>76</v>
      </c>
      <c r="AO1399" s="2" t="s">
        <v>75</v>
      </c>
      <c r="AP1399" s="2" t="s">
        <v>70</v>
      </c>
      <c r="AQ1399" s="2" t="s">
        <v>77</v>
      </c>
      <c r="AR1399" s="2" t="s">
        <v>75</v>
      </c>
      <c r="AS1399" s="2" t="s">
        <v>75</v>
      </c>
      <c r="AT1399" s="2" t="s">
        <v>76</v>
      </c>
      <c r="AU1399" s="2" t="s">
        <v>76</v>
      </c>
      <c r="AV1399" s="2" t="s">
        <v>389</v>
      </c>
      <c r="AX1399" s="2" t="s">
        <v>79</v>
      </c>
      <c r="AZ1399" s="2" t="s">
        <v>73</v>
      </c>
      <c r="BA1399" s="2" t="s">
        <v>61</v>
      </c>
      <c r="BH1399" s="2">
        <f>O1399+AH1399+AL1399+AM1399+AN1399+AT1399+AU1399</f>
        <v>15</v>
      </c>
      <c r="BI1399" s="2">
        <f>J1399+K1399+L1399+M1399+AI1399+AJ1399+AO1399+AR1399+AS1399</f>
        <v>272</v>
      </c>
      <c r="BJ1399" s="1" t="str">
        <f>IF(AND(H1399&gt;"001",H1399&lt;"300"),"In-State","Out-State")</f>
        <v>In-State</v>
      </c>
    </row>
    <row r="1400" spans="1:62" x14ac:dyDescent="0.25">
      <c r="A1400" s="2" t="s">
        <v>61</v>
      </c>
      <c r="B1400" s="2" t="s">
        <v>62</v>
      </c>
      <c r="C1400" s="3"/>
      <c r="D1400" s="2" t="s">
        <v>80</v>
      </c>
      <c r="E1400" s="2" t="s">
        <v>61</v>
      </c>
      <c r="F1400" s="2"/>
      <c r="G1400" s="2" t="s">
        <v>61</v>
      </c>
      <c r="H1400" s="2" t="s">
        <v>64</v>
      </c>
      <c r="J1400" s="2" t="s">
        <v>218</v>
      </c>
      <c r="K1400" s="2" t="s">
        <v>67</v>
      </c>
      <c r="L1400" s="2" t="s">
        <v>67</v>
      </c>
      <c r="M1400" s="2" t="s">
        <v>67</v>
      </c>
      <c r="N1400" s="2" t="s">
        <v>338</v>
      </c>
      <c r="O1400" s="2" t="s">
        <v>84</v>
      </c>
      <c r="R1400" s="2" t="s">
        <v>61</v>
      </c>
      <c r="S1400" s="2" t="s">
        <v>61</v>
      </c>
      <c r="T1400" s="2" t="s">
        <v>270</v>
      </c>
      <c r="V1400" s="2" t="s">
        <v>72</v>
      </c>
      <c r="W1400" s="2" t="s">
        <v>73</v>
      </c>
      <c r="X1400" s="2" t="s">
        <v>74</v>
      </c>
      <c r="AH1400" s="2" t="s">
        <v>75</v>
      </c>
      <c r="AI1400" s="2" t="s">
        <v>75</v>
      </c>
      <c r="AJ1400" s="2" t="s">
        <v>75</v>
      </c>
      <c r="AK1400" s="2" t="s">
        <v>76</v>
      </c>
      <c r="AL1400" s="2" t="s">
        <v>76</v>
      </c>
      <c r="AM1400" s="2" t="s">
        <v>76</v>
      </c>
      <c r="AN1400" s="2" t="s">
        <v>76</v>
      </c>
      <c r="AO1400" s="2" t="s">
        <v>75</v>
      </c>
      <c r="AP1400" s="2" t="s">
        <v>61</v>
      </c>
      <c r="AQ1400" s="2" t="s">
        <v>77</v>
      </c>
      <c r="AR1400" s="2" t="s">
        <v>75</v>
      </c>
      <c r="AS1400" s="2" t="s">
        <v>75</v>
      </c>
      <c r="AT1400" s="2" t="s">
        <v>76</v>
      </c>
      <c r="AU1400" s="2" t="s">
        <v>76</v>
      </c>
      <c r="AV1400" s="2" t="s">
        <v>1371</v>
      </c>
      <c r="AX1400" s="2" t="s">
        <v>131</v>
      </c>
      <c r="AZ1400" s="2" t="s">
        <v>73</v>
      </c>
      <c r="BA1400" s="2" t="s">
        <v>61</v>
      </c>
      <c r="BC1400" s="2" t="s">
        <v>94</v>
      </c>
      <c r="BH1400" s="2">
        <f>O1400+AH1400+AL1400+AM1400+AN1400+AT1400+AU1400</f>
        <v>6</v>
      </c>
      <c r="BI1400" s="2">
        <f>J1400+K1400+L1400+M1400+AI1400+AJ1400+AO1400+AR1400+AS1400</f>
        <v>96</v>
      </c>
      <c r="BJ1400" s="1" t="str">
        <f>IF(AND(H1400&gt;"001",H1400&lt;"300"),"In-State","Out-State")</f>
        <v>In-State</v>
      </c>
    </row>
    <row r="1401" spans="1:62" x14ac:dyDescent="0.25">
      <c r="A1401" s="2" t="s">
        <v>61</v>
      </c>
      <c r="B1401" s="2" t="s">
        <v>62</v>
      </c>
      <c r="C1401" s="3"/>
      <c r="D1401" s="2" t="s">
        <v>63</v>
      </c>
      <c r="E1401" s="2" t="s">
        <v>73</v>
      </c>
      <c r="F1401" s="2"/>
      <c r="G1401" s="2" t="s">
        <v>61</v>
      </c>
      <c r="H1401" s="2" t="s">
        <v>64</v>
      </c>
      <c r="J1401" s="2" t="s">
        <v>205</v>
      </c>
      <c r="K1401" s="2" t="s">
        <v>67</v>
      </c>
      <c r="L1401" s="2" t="s">
        <v>67</v>
      </c>
      <c r="M1401" s="2" t="s">
        <v>67</v>
      </c>
      <c r="N1401" s="2" t="s">
        <v>83</v>
      </c>
      <c r="O1401" s="2" t="s">
        <v>108</v>
      </c>
      <c r="R1401" s="2" t="s">
        <v>73</v>
      </c>
      <c r="S1401" s="2" t="s">
        <v>61</v>
      </c>
      <c r="T1401" s="2" t="s">
        <v>1575</v>
      </c>
      <c r="V1401" s="2" t="s">
        <v>100</v>
      </c>
      <c r="W1401" s="2" t="s">
        <v>73</v>
      </c>
      <c r="X1401" s="2" t="s">
        <v>74</v>
      </c>
      <c r="AH1401" s="2" t="s">
        <v>75</v>
      </c>
      <c r="AI1401" s="2" t="s">
        <v>75</v>
      </c>
      <c r="AJ1401" s="2" t="s">
        <v>75</v>
      </c>
      <c r="AK1401" s="2" t="s">
        <v>76</v>
      </c>
      <c r="AL1401" s="2" t="s">
        <v>76</v>
      </c>
      <c r="AM1401" s="2" t="s">
        <v>76</v>
      </c>
      <c r="AN1401" s="2" t="s">
        <v>76</v>
      </c>
      <c r="AO1401" s="2" t="s">
        <v>75</v>
      </c>
      <c r="AP1401" s="2" t="s">
        <v>73</v>
      </c>
      <c r="AQ1401" s="2" t="s">
        <v>77</v>
      </c>
      <c r="AR1401" s="2" t="s">
        <v>75</v>
      </c>
      <c r="AS1401" s="2" t="s">
        <v>75</v>
      </c>
      <c r="AT1401" s="2" t="s">
        <v>76</v>
      </c>
      <c r="AU1401" s="2" t="s">
        <v>76</v>
      </c>
      <c r="AV1401" s="2" t="s">
        <v>860</v>
      </c>
      <c r="AX1401" s="2" t="s">
        <v>79</v>
      </c>
      <c r="AZ1401" s="2" t="s">
        <v>73</v>
      </c>
      <c r="BA1401" s="2" t="s">
        <v>61</v>
      </c>
      <c r="BH1401" s="2">
        <f>O1401+AH1401+AL1401+AM1401+AN1401+AT1401+AU1401</f>
        <v>12</v>
      </c>
      <c r="BI1401" s="2">
        <f>J1401+K1401+L1401+M1401+AI1401+AJ1401+AO1401+AR1401+AS1401</f>
        <v>192</v>
      </c>
      <c r="BJ1401" s="1" t="str">
        <f>IF(AND(H1401&gt;"001",H1401&lt;"300"),"In-State","Out-State")</f>
        <v>In-State</v>
      </c>
    </row>
    <row r="1402" spans="1:62" x14ac:dyDescent="0.25">
      <c r="A1402" s="2" t="s">
        <v>61</v>
      </c>
      <c r="B1402" s="2" t="s">
        <v>62</v>
      </c>
      <c r="C1402" s="3"/>
      <c r="D1402" s="2" t="s">
        <v>63</v>
      </c>
      <c r="E1402" s="2" t="s">
        <v>73</v>
      </c>
      <c r="F1402" s="2"/>
      <c r="G1402" s="2" t="s">
        <v>61</v>
      </c>
      <c r="H1402" s="2" t="s">
        <v>64</v>
      </c>
      <c r="J1402" s="2" t="s">
        <v>67</v>
      </c>
      <c r="K1402" s="2" t="s">
        <v>67</v>
      </c>
      <c r="L1402" s="2" t="s">
        <v>171</v>
      </c>
      <c r="M1402" s="2" t="s">
        <v>67</v>
      </c>
      <c r="N1402" s="2" t="s">
        <v>104</v>
      </c>
      <c r="O1402" s="2" t="s">
        <v>76</v>
      </c>
      <c r="R1402" s="2" t="s">
        <v>70</v>
      </c>
      <c r="S1402" s="2" t="s">
        <v>61</v>
      </c>
      <c r="T1402" s="2" t="s">
        <v>2051</v>
      </c>
      <c r="V1402" s="2" t="s">
        <v>100</v>
      </c>
      <c r="W1402" s="2" t="s">
        <v>73</v>
      </c>
      <c r="X1402" s="2" t="s">
        <v>74</v>
      </c>
      <c r="AH1402" s="2" t="s">
        <v>75</v>
      </c>
      <c r="AI1402" s="2" t="s">
        <v>75</v>
      </c>
      <c r="AJ1402" s="2" t="s">
        <v>75</v>
      </c>
      <c r="AK1402" s="2" t="s">
        <v>76</v>
      </c>
      <c r="AL1402" s="2" t="s">
        <v>76</v>
      </c>
      <c r="AM1402" s="2" t="s">
        <v>76</v>
      </c>
      <c r="AN1402" s="2" t="s">
        <v>163</v>
      </c>
      <c r="AO1402" s="2" t="s">
        <v>75</v>
      </c>
      <c r="AP1402" s="2" t="s">
        <v>61</v>
      </c>
      <c r="AQ1402" s="2" t="s">
        <v>77</v>
      </c>
      <c r="AR1402" s="2" t="s">
        <v>75</v>
      </c>
      <c r="AS1402" s="2" t="s">
        <v>75</v>
      </c>
      <c r="AT1402" s="2" t="s">
        <v>76</v>
      </c>
      <c r="AU1402" s="2" t="s">
        <v>76</v>
      </c>
      <c r="AV1402" s="2" t="s">
        <v>2052</v>
      </c>
      <c r="AX1402" s="2" t="s">
        <v>131</v>
      </c>
      <c r="AZ1402" s="2" t="s">
        <v>73</v>
      </c>
      <c r="BA1402" s="2" t="s">
        <v>61</v>
      </c>
      <c r="BH1402" s="2">
        <f>O1402+AH1402+AL1402+AM1402+AN1402+AT1402+AU1402</f>
        <v>7</v>
      </c>
      <c r="BI1402" s="2">
        <f>J1402+K1402+L1402+M1402+AI1402+AJ1402+AO1402+AR1402+AS1402</f>
        <v>128</v>
      </c>
      <c r="BJ1402" s="1" t="str">
        <f>IF(AND(H1402&gt;"001",H1402&lt;"300"),"In-State","Out-State")</f>
        <v>In-State</v>
      </c>
    </row>
    <row r="1403" spans="1:62" x14ac:dyDescent="0.25">
      <c r="A1403" s="2" t="s">
        <v>61</v>
      </c>
      <c r="B1403" s="2" t="s">
        <v>62</v>
      </c>
      <c r="C1403" s="3"/>
      <c r="D1403" s="2" t="s">
        <v>63</v>
      </c>
      <c r="E1403" s="2" t="s">
        <v>61</v>
      </c>
      <c r="F1403" s="2"/>
      <c r="G1403" s="2" t="s">
        <v>61</v>
      </c>
      <c r="H1403" s="2" t="s">
        <v>64</v>
      </c>
      <c r="J1403" s="2" t="s">
        <v>171</v>
      </c>
      <c r="K1403" s="2" t="s">
        <v>67</v>
      </c>
      <c r="L1403" s="2" t="s">
        <v>67</v>
      </c>
      <c r="M1403" s="2" t="s">
        <v>67</v>
      </c>
      <c r="N1403" s="2" t="s">
        <v>97</v>
      </c>
      <c r="O1403" s="2" t="s">
        <v>105</v>
      </c>
      <c r="R1403" s="2" t="s">
        <v>61</v>
      </c>
      <c r="S1403" s="2" t="s">
        <v>73</v>
      </c>
      <c r="T1403" s="2" t="s">
        <v>1029</v>
      </c>
      <c r="V1403" s="2" t="s">
        <v>241</v>
      </c>
      <c r="W1403" s="2" t="s">
        <v>73</v>
      </c>
      <c r="X1403" s="2" t="s">
        <v>74</v>
      </c>
      <c r="AA1403" s="2" t="s">
        <v>61</v>
      </c>
      <c r="AB1403" s="2" t="s">
        <v>73</v>
      </c>
      <c r="AH1403" s="2" t="s">
        <v>75</v>
      </c>
      <c r="AI1403" s="2" t="s">
        <v>75</v>
      </c>
      <c r="AJ1403" s="2" t="s">
        <v>75</v>
      </c>
      <c r="AK1403" s="2" t="s">
        <v>76</v>
      </c>
      <c r="AL1403" s="2" t="s">
        <v>76</v>
      </c>
      <c r="AM1403" s="2" t="s">
        <v>84</v>
      </c>
      <c r="AN1403" s="2" t="s">
        <v>76</v>
      </c>
      <c r="AO1403" s="2" t="s">
        <v>75</v>
      </c>
      <c r="AP1403" s="2" t="s">
        <v>70</v>
      </c>
      <c r="AQ1403" s="2" t="s">
        <v>77</v>
      </c>
      <c r="AR1403" s="2" t="s">
        <v>75</v>
      </c>
      <c r="AS1403" s="2" t="s">
        <v>75</v>
      </c>
      <c r="AT1403" s="2" t="s">
        <v>76</v>
      </c>
      <c r="AU1403" s="2" t="s">
        <v>76</v>
      </c>
      <c r="AV1403" s="2" t="s">
        <v>246</v>
      </c>
      <c r="AX1403" s="2" t="s">
        <v>151</v>
      </c>
      <c r="AZ1403" s="2" t="s">
        <v>73</v>
      </c>
      <c r="BB1403" s="2" t="s">
        <v>73</v>
      </c>
      <c r="BH1403" s="2">
        <f>O1403+AH1403+AL1403+AM1403+AN1403+AT1403+AU1403</f>
        <v>8</v>
      </c>
      <c r="BI1403" s="2">
        <f>J1403+K1403+L1403+M1403+AI1403+AJ1403+AO1403+AR1403+AS1403</f>
        <v>128</v>
      </c>
      <c r="BJ1403" s="1" t="str">
        <f>IF(AND(H1403&gt;"001",H1403&lt;"300"),"In-State","Out-State")</f>
        <v>In-State</v>
      </c>
    </row>
    <row r="1404" spans="1:62" x14ac:dyDescent="0.25">
      <c r="A1404" s="2" t="s">
        <v>61</v>
      </c>
      <c r="B1404" s="2" t="s">
        <v>62</v>
      </c>
      <c r="C1404" s="3"/>
      <c r="D1404" s="2" t="s">
        <v>80</v>
      </c>
      <c r="E1404" s="2" t="s">
        <v>61</v>
      </c>
      <c r="F1404" s="2"/>
      <c r="G1404" s="2" t="s">
        <v>61</v>
      </c>
      <c r="H1404" s="2" t="s">
        <v>64</v>
      </c>
      <c r="J1404" s="2" t="s">
        <v>67</v>
      </c>
      <c r="K1404" s="2" t="s">
        <v>67</v>
      </c>
      <c r="L1404" s="2" t="s">
        <v>162</v>
      </c>
      <c r="M1404" s="2" t="s">
        <v>67</v>
      </c>
      <c r="N1404" s="2" t="s">
        <v>222</v>
      </c>
      <c r="O1404" s="2" t="s">
        <v>76</v>
      </c>
      <c r="R1404" s="2" t="s">
        <v>61</v>
      </c>
      <c r="S1404" s="2" t="s">
        <v>73</v>
      </c>
      <c r="T1404" s="2" t="s">
        <v>2053</v>
      </c>
      <c r="V1404" s="2" t="s">
        <v>92</v>
      </c>
      <c r="W1404" s="2" t="s">
        <v>73</v>
      </c>
      <c r="X1404" s="2" t="s">
        <v>74</v>
      </c>
      <c r="AH1404" s="2" t="s">
        <v>75</v>
      </c>
      <c r="AI1404" s="2" t="s">
        <v>75</v>
      </c>
      <c r="AJ1404" s="2" t="s">
        <v>75</v>
      </c>
      <c r="AK1404" s="2" t="s">
        <v>165</v>
      </c>
      <c r="AL1404" s="2" t="s">
        <v>76</v>
      </c>
      <c r="AM1404" s="2" t="s">
        <v>76</v>
      </c>
      <c r="AN1404" s="2" t="s">
        <v>165</v>
      </c>
      <c r="AO1404" s="2" t="s">
        <v>75</v>
      </c>
      <c r="AP1404" s="2" t="s">
        <v>70</v>
      </c>
      <c r="AQ1404" s="2" t="s">
        <v>77</v>
      </c>
      <c r="AR1404" s="2" t="s">
        <v>75</v>
      </c>
      <c r="AS1404" s="2" t="s">
        <v>75</v>
      </c>
      <c r="AT1404" s="2" t="s">
        <v>76</v>
      </c>
      <c r="AU1404" s="2" t="s">
        <v>76</v>
      </c>
      <c r="AV1404" s="2" t="s">
        <v>357</v>
      </c>
      <c r="AZ1404" s="2" t="s">
        <v>73</v>
      </c>
      <c r="BB1404" s="2" t="s">
        <v>73</v>
      </c>
      <c r="BH1404" s="2">
        <f>O1404+AH1404+AL1404+AM1404+AN1404+AT1404+AU1404</f>
        <v>4</v>
      </c>
      <c r="BI1404" s="2">
        <f>J1404+K1404+L1404+M1404+AI1404+AJ1404+AO1404+AR1404+AS1404</f>
        <v>112</v>
      </c>
      <c r="BJ1404" s="1" t="str">
        <f>IF(AND(H1404&gt;"001",H1404&lt;"300"),"In-State","Out-State")</f>
        <v>In-State</v>
      </c>
    </row>
    <row r="1405" spans="1:62" x14ac:dyDescent="0.25">
      <c r="A1405" s="2" t="s">
        <v>61</v>
      </c>
      <c r="B1405" s="2" t="s">
        <v>62</v>
      </c>
      <c r="C1405" s="3"/>
      <c r="D1405" s="2" t="s">
        <v>80</v>
      </c>
      <c r="E1405" s="2" t="s">
        <v>61</v>
      </c>
      <c r="F1405" s="2"/>
      <c r="G1405" s="2" t="s">
        <v>61</v>
      </c>
      <c r="H1405" s="2" t="s">
        <v>64</v>
      </c>
      <c r="J1405" s="2" t="s">
        <v>66</v>
      </c>
      <c r="K1405" s="2" t="s">
        <v>67</v>
      </c>
      <c r="L1405" s="2" t="s">
        <v>67</v>
      </c>
      <c r="M1405" s="2" t="s">
        <v>67</v>
      </c>
      <c r="N1405" s="2" t="s">
        <v>97</v>
      </c>
      <c r="O1405" s="2" t="s">
        <v>255</v>
      </c>
      <c r="R1405" s="2" t="s">
        <v>61</v>
      </c>
      <c r="S1405" s="2" t="s">
        <v>61</v>
      </c>
      <c r="T1405" s="2" t="s">
        <v>2054</v>
      </c>
      <c r="V1405" s="2" t="s">
        <v>133</v>
      </c>
      <c r="W1405" s="2" t="s">
        <v>73</v>
      </c>
      <c r="X1405" s="2" t="s">
        <v>74</v>
      </c>
      <c r="AH1405" s="2" t="s">
        <v>75</v>
      </c>
      <c r="AI1405" s="2" t="s">
        <v>75</v>
      </c>
      <c r="AJ1405" s="2" t="s">
        <v>75</v>
      </c>
      <c r="AK1405" s="2" t="s">
        <v>76</v>
      </c>
      <c r="AL1405" s="2" t="s">
        <v>76</v>
      </c>
      <c r="AM1405" s="2" t="s">
        <v>76</v>
      </c>
      <c r="AN1405" s="2" t="s">
        <v>76</v>
      </c>
      <c r="AO1405" s="2" t="s">
        <v>75</v>
      </c>
      <c r="AP1405" s="2" t="s">
        <v>70</v>
      </c>
      <c r="AQ1405" s="2" t="s">
        <v>77</v>
      </c>
      <c r="AR1405" s="2" t="s">
        <v>75</v>
      </c>
      <c r="AS1405" s="2" t="s">
        <v>75</v>
      </c>
      <c r="AT1405" s="2" t="s">
        <v>76</v>
      </c>
      <c r="AU1405" s="2" t="s">
        <v>76</v>
      </c>
      <c r="AV1405" s="2" t="s">
        <v>842</v>
      </c>
      <c r="AX1405" s="2" t="s">
        <v>196</v>
      </c>
      <c r="AZ1405" s="2" t="s">
        <v>73</v>
      </c>
      <c r="BA1405" s="2" t="s">
        <v>61</v>
      </c>
      <c r="BH1405" s="2">
        <f>O1405+AH1405+AL1405+AM1405+AN1405+AT1405+AU1405</f>
        <v>13</v>
      </c>
      <c r="BI1405" s="2">
        <f>J1405+K1405+L1405+M1405+AI1405+AJ1405+AO1405+AR1405+AS1405</f>
        <v>224</v>
      </c>
      <c r="BJ1405" s="1" t="str">
        <f>IF(AND(H1405&gt;"001",H1405&lt;"300"),"In-State","Out-State")</f>
        <v>In-State</v>
      </c>
    </row>
    <row r="1406" spans="1:62" x14ac:dyDescent="0.25">
      <c r="A1406" s="2" t="s">
        <v>61</v>
      </c>
      <c r="B1406" s="2" t="s">
        <v>62</v>
      </c>
      <c r="C1406" s="3"/>
      <c r="D1406" s="2" t="s">
        <v>63</v>
      </c>
      <c r="E1406" s="2" t="s">
        <v>61</v>
      </c>
      <c r="F1406" s="2"/>
      <c r="G1406" s="2" t="s">
        <v>61</v>
      </c>
      <c r="H1406" s="2" t="s">
        <v>64</v>
      </c>
      <c r="J1406" s="2" t="s">
        <v>171</v>
      </c>
      <c r="K1406" s="2" t="s">
        <v>67</v>
      </c>
      <c r="L1406" s="2" t="s">
        <v>67</v>
      </c>
      <c r="M1406" s="2" t="s">
        <v>67</v>
      </c>
      <c r="N1406" s="2" t="s">
        <v>97</v>
      </c>
      <c r="O1406" s="2" t="s">
        <v>163</v>
      </c>
      <c r="R1406" s="2" t="s">
        <v>61</v>
      </c>
      <c r="S1406" s="2" t="s">
        <v>61</v>
      </c>
      <c r="T1406" s="2" t="s">
        <v>1288</v>
      </c>
      <c r="V1406" s="2" t="s">
        <v>133</v>
      </c>
      <c r="W1406" s="2" t="s">
        <v>73</v>
      </c>
      <c r="X1406" s="2" t="s">
        <v>74</v>
      </c>
      <c r="AH1406" s="2" t="s">
        <v>75</v>
      </c>
      <c r="AI1406" s="2" t="s">
        <v>75</v>
      </c>
      <c r="AJ1406" s="2" t="s">
        <v>75</v>
      </c>
      <c r="AK1406" s="2" t="s">
        <v>76</v>
      </c>
      <c r="AL1406" s="2" t="s">
        <v>76</v>
      </c>
      <c r="AM1406" s="2" t="s">
        <v>76</v>
      </c>
      <c r="AN1406" s="2" t="s">
        <v>76</v>
      </c>
      <c r="AO1406" s="2" t="s">
        <v>75</v>
      </c>
      <c r="AP1406" s="2" t="s">
        <v>70</v>
      </c>
      <c r="AQ1406" s="2" t="s">
        <v>77</v>
      </c>
      <c r="AR1406" s="2" t="s">
        <v>75</v>
      </c>
      <c r="AS1406" s="2" t="s">
        <v>75</v>
      </c>
      <c r="AT1406" s="2" t="s">
        <v>76</v>
      </c>
      <c r="AU1406" s="2" t="s">
        <v>76</v>
      </c>
      <c r="AV1406" s="2" t="s">
        <v>2055</v>
      </c>
      <c r="AX1406" s="2" t="s">
        <v>131</v>
      </c>
      <c r="AZ1406" s="2" t="s">
        <v>73</v>
      </c>
      <c r="BA1406" s="2" t="s">
        <v>61</v>
      </c>
      <c r="BH1406" s="2">
        <f>O1406+AH1406+AL1406+AM1406+AN1406+AT1406+AU1406</f>
        <v>7</v>
      </c>
      <c r="BI1406" s="2">
        <f>J1406+K1406+L1406+M1406+AI1406+AJ1406+AO1406+AR1406+AS1406</f>
        <v>128</v>
      </c>
      <c r="BJ1406" s="1" t="str">
        <f>IF(AND(H1406&gt;"001",H1406&lt;"300"),"In-State","Out-State")</f>
        <v>In-State</v>
      </c>
    </row>
    <row r="1407" spans="1:62" x14ac:dyDescent="0.25">
      <c r="A1407" s="2" t="s">
        <v>61</v>
      </c>
      <c r="B1407" s="2" t="s">
        <v>62</v>
      </c>
      <c r="C1407" s="3"/>
      <c r="D1407" s="2" t="s">
        <v>80</v>
      </c>
      <c r="E1407" s="2" t="s">
        <v>61</v>
      </c>
      <c r="F1407" s="2"/>
      <c r="G1407" s="2" t="s">
        <v>61</v>
      </c>
      <c r="H1407" s="2" t="s">
        <v>64</v>
      </c>
      <c r="J1407" s="2" t="s">
        <v>205</v>
      </c>
      <c r="K1407" s="2" t="s">
        <v>67</v>
      </c>
      <c r="L1407" s="2" t="s">
        <v>67</v>
      </c>
      <c r="M1407" s="2" t="s">
        <v>67</v>
      </c>
      <c r="N1407" s="2" t="s">
        <v>97</v>
      </c>
      <c r="O1407" s="2" t="s">
        <v>108</v>
      </c>
      <c r="R1407" s="2" t="s">
        <v>61</v>
      </c>
      <c r="S1407" s="2" t="s">
        <v>61</v>
      </c>
      <c r="T1407" s="2" t="s">
        <v>483</v>
      </c>
      <c r="V1407" s="2" t="s">
        <v>107</v>
      </c>
      <c r="W1407" s="2" t="s">
        <v>73</v>
      </c>
      <c r="X1407" s="2" t="s">
        <v>74</v>
      </c>
      <c r="AH1407" s="2" t="s">
        <v>75</v>
      </c>
      <c r="AI1407" s="2" t="s">
        <v>75</v>
      </c>
      <c r="AJ1407" s="2" t="s">
        <v>75</v>
      </c>
      <c r="AK1407" s="2" t="s">
        <v>76</v>
      </c>
      <c r="AL1407" s="2" t="s">
        <v>76</v>
      </c>
      <c r="AM1407" s="2" t="s">
        <v>76</v>
      </c>
      <c r="AN1407" s="2" t="s">
        <v>76</v>
      </c>
      <c r="AO1407" s="2" t="s">
        <v>75</v>
      </c>
      <c r="AP1407" s="2" t="s">
        <v>70</v>
      </c>
      <c r="AQ1407" s="2" t="s">
        <v>77</v>
      </c>
      <c r="AR1407" s="2" t="s">
        <v>75</v>
      </c>
      <c r="AS1407" s="2" t="s">
        <v>75</v>
      </c>
      <c r="AT1407" s="2" t="s">
        <v>76</v>
      </c>
      <c r="AU1407" s="2" t="s">
        <v>76</v>
      </c>
      <c r="AV1407" s="2" t="s">
        <v>1256</v>
      </c>
      <c r="AX1407" s="2" t="s">
        <v>119</v>
      </c>
      <c r="AZ1407" s="2" t="s">
        <v>73</v>
      </c>
      <c r="BA1407" s="2" t="s">
        <v>61</v>
      </c>
      <c r="BH1407" s="2">
        <f>O1407+AH1407+AL1407+AM1407+AN1407+AT1407+AU1407</f>
        <v>12</v>
      </c>
      <c r="BI1407" s="2">
        <f>J1407+K1407+L1407+M1407+AI1407+AJ1407+AO1407+AR1407+AS1407</f>
        <v>192</v>
      </c>
      <c r="BJ1407" s="1" t="str">
        <f>IF(AND(H1407&gt;"001",H1407&lt;"300"),"In-State","Out-State")</f>
        <v>In-State</v>
      </c>
    </row>
    <row r="1408" spans="1:62" x14ac:dyDescent="0.25">
      <c r="A1408" s="2" t="s">
        <v>61</v>
      </c>
      <c r="B1408" s="2" t="s">
        <v>62</v>
      </c>
      <c r="C1408" s="3"/>
      <c r="D1408" s="2" t="s">
        <v>80</v>
      </c>
      <c r="E1408" s="2" t="s">
        <v>61</v>
      </c>
      <c r="F1408" s="2"/>
      <c r="G1408" s="2" t="s">
        <v>61</v>
      </c>
      <c r="H1408" s="2" t="s">
        <v>64</v>
      </c>
      <c r="J1408" s="2" t="s">
        <v>205</v>
      </c>
      <c r="K1408" s="2" t="s">
        <v>67</v>
      </c>
      <c r="L1408" s="2" t="s">
        <v>67</v>
      </c>
      <c r="M1408" s="2" t="s">
        <v>67</v>
      </c>
      <c r="N1408" s="2" t="s">
        <v>97</v>
      </c>
      <c r="O1408" s="2" t="s">
        <v>108</v>
      </c>
      <c r="R1408" s="2" t="s">
        <v>61</v>
      </c>
      <c r="S1408" s="2" t="s">
        <v>61</v>
      </c>
      <c r="T1408" s="2" t="s">
        <v>1359</v>
      </c>
      <c r="V1408" s="2" t="s">
        <v>117</v>
      </c>
      <c r="W1408" s="2" t="s">
        <v>73</v>
      </c>
      <c r="X1408" s="2" t="s">
        <v>74</v>
      </c>
      <c r="AH1408" s="2" t="s">
        <v>75</v>
      </c>
      <c r="AI1408" s="2" t="s">
        <v>75</v>
      </c>
      <c r="AJ1408" s="2" t="s">
        <v>75</v>
      </c>
      <c r="AK1408" s="2" t="s">
        <v>76</v>
      </c>
      <c r="AL1408" s="2" t="s">
        <v>76</v>
      </c>
      <c r="AM1408" s="2" t="s">
        <v>76</v>
      </c>
      <c r="AN1408" s="2" t="s">
        <v>76</v>
      </c>
      <c r="AO1408" s="2" t="s">
        <v>75</v>
      </c>
      <c r="AP1408" s="2" t="s">
        <v>70</v>
      </c>
      <c r="AQ1408" s="2" t="s">
        <v>77</v>
      </c>
      <c r="AR1408" s="2" t="s">
        <v>75</v>
      </c>
      <c r="AS1408" s="2" t="s">
        <v>75</v>
      </c>
      <c r="AT1408" s="2" t="s">
        <v>76</v>
      </c>
      <c r="AU1408" s="2" t="s">
        <v>76</v>
      </c>
      <c r="AV1408" s="2" t="s">
        <v>1256</v>
      </c>
      <c r="AX1408" s="2" t="s">
        <v>119</v>
      </c>
      <c r="AZ1408" s="2" t="s">
        <v>73</v>
      </c>
      <c r="BA1408" s="2" t="s">
        <v>61</v>
      </c>
      <c r="BH1408" s="2">
        <f>O1408+AH1408+AL1408+AM1408+AN1408+AT1408+AU1408</f>
        <v>12</v>
      </c>
      <c r="BI1408" s="2">
        <f>J1408+K1408+L1408+M1408+AI1408+AJ1408+AO1408+AR1408+AS1408</f>
        <v>192</v>
      </c>
      <c r="BJ1408" s="1" t="str">
        <f>IF(AND(H1408&gt;"001",H1408&lt;"300"),"In-State","Out-State")</f>
        <v>In-State</v>
      </c>
    </row>
    <row r="1409" spans="1:62" x14ac:dyDescent="0.25">
      <c r="A1409" s="2" t="s">
        <v>61</v>
      </c>
      <c r="B1409" s="2" t="s">
        <v>62</v>
      </c>
      <c r="C1409" s="3"/>
      <c r="D1409" s="2" t="s">
        <v>80</v>
      </c>
      <c r="E1409" s="2" t="s">
        <v>61</v>
      </c>
      <c r="F1409" s="2"/>
      <c r="G1409" s="2" t="s">
        <v>61</v>
      </c>
      <c r="H1409" s="2" t="s">
        <v>81</v>
      </c>
      <c r="J1409" s="2" t="s">
        <v>227</v>
      </c>
      <c r="K1409" s="2" t="s">
        <v>67</v>
      </c>
      <c r="L1409" s="2" t="s">
        <v>67</v>
      </c>
      <c r="M1409" s="2" t="s">
        <v>67</v>
      </c>
      <c r="N1409" s="2" t="s">
        <v>222</v>
      </c>
      <c r="O1409" s="2" t="s">
        <v>93</v>
      </c>
      <c r="R1409" s="2" t="s">
        <v>61</v>
      </c>
      <c r="S1409" s="2" t="s">
        <v>61</v>
      </c>
      <c r="T1409" s="2" t="s">
        <v>945</v>
      </c>
      <c r="V1409" s="2" t="s">
        <v>120</v>
      </c>
      <c r="W1409" s="2" t="s">
        <v>73</v>
      </c>
      <c r="X1409" s="2" t="s">
        <v>74</v>
      </c>
      <c r="AH1409" s="2" t="s">
        <v>75</v>
      </c>
      <c r="AI1409" s="2" t="s">
        <v>75</v>
      </c>
      <c r="AJ1409" s="2" t="s">
        <v>75</v>
      </c>
      <c r="AK1409" s="2" t="s">
        <v>93</v>
      </c>
      <c r="AL1409" s="2" t="s">
        <v>76</v>
      </c>
      <c r="AM1409" s="2" t="s">
        <v>76</v>
      </c>
      <c r="AN1409" s="2" t="s">
        <v>76</v>
      </c>
      <c r="AO1409" s="2" t="s">
        <v>75</v>
      </c>
      <c r="AP1409" s="2" t="s">
        <v>70</v>
      </c>
      <c r="AQ1409" s="2" t="s">
        <v>77</v>
      </c>
      <c r="AR1409" s="2" t="s">
        <v>75</v>
      </c>
      <c r="AS1409" s="2" t="s">
        <v>75</v>
      </c>
      <c r="AT1409" s="2" t="s">
        <v>76</v>
      </c>
      <c r="AU1409" s="2" t="s">
        <v>76</v>
      </c>
      <c r="AV1409" s="2" t="s">
        <v>2056</v>
      </c>
      <c r="AZ1409" s="2" t="s">
        <v>73</v>
      </c>
      <c r="BA1409" s="2" t="s">
        <v>61</v>
      </c>
      <c r="BH1409" s="2">
        <f>O1409+AH1409+AL1409+AM1409+AN1409+AT1409+AU1409</f>
        <v>3</v>
      </c>
      <c r="BI1409" s="2">
        <f>J1409+K1409+L1409+M1409+AI1409+AJ1409+AO1409+AR1409+AS1409</f>
        <v>48</v>
      </c>
      <c r="BJ1409" s="1" t="str">
        <f>IF(AND(H1409&gt;"001",H1409&lt;"300"),"In-State","Out-State")</f>
        <v>In-State</v>
      </c>
    </row>
    <row r="1410" spans="1:62" x14ac:dyDescent="0.25">
      <c r="A1410" s="2" t="s">
        <v>61</v>
      </c>
      <c r="B1410" s="2" t="s">
        <v>62</v>
      </c>
      <c r="C1410" s="3"/>
      <c r="D1410" s="2" t="s">
        <v>80</v>
      </c>
      <c r="E1410" s="2" t="s">
        <v>61</v>
      </c>
      <c r="F1410" s="2"/>
      <c r="G1410" s="2" t="s">
        <v>61</v>
      </c>
      <c r="H1410" s="2" t="s">
        <v>64</v>
      </c>
      <c r="J1410" s="2" t="s">
        <v>267</v>
      </c>
      <c r="K1410" s="2" t="s">
        <v>67</v>
      </c>
      <c r="L1410" s="2" t="s">
        <v>67</v>
      </c>
      <c r="M1410" s="2" t="s">
        <v>67</v>
      </c>
      <c r="N1410" s="2" t="s">
        <v>97</v>
      </c>
      <c r="O1410" s="2" t="s">
        <v>69</v>
      </c>
      <c r="R1410" s="2" t="s">
        <v>61</v>
      </c>
      <c r="S1410" s="2" t="s">
        <v>61</v>
      </c>
      <c r="T1410" s="2" t="s">
        <v>1113</v>
      </c>
      <c r="V1410" s="2" t="s">
        <v>107</v>
      </c>
      <c r="W1410" s="2" t="s">
        <v>73</v>
      </c>
      <c r="X1410" s="2" t="s">
        <v>74</v>
      </c>
      <c r="AH1410" s="2" t="s">
        <v>75</v>
      </c>
      <c r="AI1410" s="2" t="s">
        <v>75</v>
      </c>
      <c r="AJ1410" s="2" t="s">
        <v>75</v>
      </c>
      <c r="AK1410" s="2" t="s">
        <v>76</v>
      </c>
      <c r="AL1410" s="2" t="s">
        <v>76</v>
      </c>
      <c r="AM1410" s="2" t="s">
        <v>76</v>
      </c>
      <c r="AN1410" s="2" t="s">
        <v>76</v>
      </c>
      <c r="AO1410" s="2" t="s">
        <v>75</v>
      </c>
      <c r="AP1410" s="2" t="s">
        <v>70</v>
      </c>
      <c r="AQ1410" s="2" t="s">
        <v>77</v>
      </c>
      <c r="AR1410" s="2" t="s">
        <v>75</v>
      </c>
      <c r="AS1410" s="2" t="s">
        <v>75</v>
      </c>
      <c r="AT1410" s="2" t="s">
        <v>76</v>
      </c>
      <c r="AU1410" s="2" t="s">
        <v>76</v>
      </c>
      <c r="AV1410" s="2" t="s">
        <v>363</v>
      </c>
      <c r="AX1410" s="2" t="s">
        <v>79</v>
      </c>
      <c r="AZ1410" s="2" t="s">
        <v>73</v>
      </c>
      <c r="BA1410" s="2" t="s">
        <v>61</v>
      </c>
      <c r="BH1410" s="2">
        <f>O1410+AH1410+AL1410+AM1410+AN1410+AT1410+AU1410</f>
        <v>14</v>
      </c>
      <c r="BI1410" s="2">
        <f>J1410+K1410+L1410+M1410+AI1410+AJ1410+AO1410+AR1410+AS1410</f>
        <v>240</v>
      </c>
      <c r="BJ1410" s="1" t="str">
        <f>IF(AND(H1410&gt;"001",H1410&lt;"300"),"In-State","Out-State")</f>
        <v>In-State</v>
      </c>
    </row>
    <row r="1411" spans="1:62" x14ac:dyDescent="0.25">
      <c r="A1411" s="2" t="s">
        <v>61</v>
      </c>
      <c r="B1411" s="2" t="s">
        <v>62</v>
      </c>
      <c r="C1411" s="3"/>
      <c r="D1411" s="2" t="s">
        <v>63</v>
      </c>
      <c r="E1411" s="2" t="s">
        <v>61</v>
      </c>
      <c r="F1411" s="2"/>
      <c r="G1411" s="2" t="s">
        <v>61</v>
      </c>
      <c r="H1411" s="2" t="s">
        <v>64</v>
      </c>
      <c r="J1411" s="2" t="s">
        <v>67</v>
      </c>
      <c r="K1411" s="2" t="s">
        <v>227</v>
      </c>
      <c r="L1411" s="2" t="s">
        <v>67</v>
      </c>
      <c r="M1411" s="2" t="s">
        <v>67</v>
      </c>
      <c r="N1411" s="2" t="s">
        <v>222</v>
      </c>
      <c r="O1411" s="2" t="s">
        <v>93</v>
      </c>
      <c r="R1411" s="2" t="s">
        <v>61</v>
      </c>
      <c r="S1411" s="2" t="s">
        <v>61</v>
      </c>
      <c r="T1411" s="2" t="s">
        <v>1778</v>
      </c>
      <c r="V1411" s="2" t="s">
        <v>72</v>
      </c>
      <c r="W1411" s="2" t="s">
        <v>73</v>
      </c>
      <c r="X1411" s="2" t="s">
        <v>74</v>
      </c>
      <c r="AH1411" s="2" t="s">
        <v>75</v>
      </c>
      <c r="AI1411" s="2" t="s">
        <v>75</v>
      </c>
      <c r="AJ1411" s="2" t="s">
        <v>75</v>
      </c>
      <c r="AK1411" s="2" t="s">
        <v>93</v>
      </c>
      <c r="AL1411" s="2" t="s">
        <v>76</v>
      </c>
      <c r="AM1411" s="2" t="s">
        <v>76</v>
      </c>
      <c r="AN1411" s="2" t="s">
        <v>76</v>
      </c>
      <c r="AO1411" s="2" t="s">
        <v>75</v>
      </c>
      <c r="AP1411" s="2" t="s">
        <v>70</v>
      </c>
      <c r="AQ1411" s="2" t="s">
        <v>77</v>
      </c>
      <c r="AR1411" s="2" t="s">
        <v>75</v>
      </c>
      <c r="AS1411" s="2" t="s">
        <v>75</v>
      </c>
      <c r="AT1411" s="2" t="s">
        <v>76</v>
      </c>
      <c r="AU1411" s="2" t="s">
        <v>76</v>
      </c>
      <c r="AV1411" s="2" t="s">
        <v>2057</v>
      </c>
      <c r="AZ1411" s="2" t="s">
        <v>73</v>
      </c>
      <c r="BA1411" s="2" t="s">
        <v>61</v>
      </c>
      <c r="BH1411" s="2">
        <f>O1411+AH1411+AL1411+AM1411+AN1411+AT1411+AU1411</f>
        <v>3</v>
      </c>
      <c r="BI1411" s="2">
        <f>J1411+K1411+L1411+M1411+AI1411+AJ1411+AO1411+AR1411+AS1411</f>
        <v>48</v>
      </c>
      <c r="BJ1411" s="1" t="str">
        <f>IF(AND(H1411&gt;"001",H1411&lt;"300"),"In-State","Out-State")</f>
        <v>In-State</v>
      </c>
    </row>
    <row r="1412" spans="1:62" x14ac:dyDescent="0.25">
      <c r="A1412" s="2" t="s">
        <v>61</v>
      </c>
      <c r="B1412" s="2" t="s">
        <v>62</v>
      </c>
      <c r="C1412" s="3"/>
      <c r="D1412" s="2" t="s">
        <v>80</v>
      </c>
      <c r="E1412" s="2" t="s">
        <v>61</v>
      </c>
      <c r="F1412" s="2"/>
      <c r="G1412" s="2" t="s">
        <v>61</v>
      </c>
      <c r="H1412" s="2" t="s">
        <v>64</v>
      </c>
      <c r="J1412" s="2" t="s">
        <v>67</v>
      </c>
      <c r="K1412" s="2" t="s">
        <v>127</v>
      </c>
      <c r="L1412" s="2" t="s">
        <v>67</v>
      </c>
      <c r="M1412" s="2" t="s">
        <v>67</v>
      </c>
      <c r="N1412" s="2" t="s">
        <v>222</v>
      </c>
      <c r="O1412" s="2" t="s">
        <v>165</v>
      </c>
      <c r="R1412" s="2" t="s">
        <v>61</v>
      </c>
      <c r="S1412" s="2" t="s">
        <v>61</v>
      </c>
      <c r="T1412" s="2" t="s">
        <v>2058</v>
      </c>
      <c r="V1412" s="2" t="s">
        <v>156</v>
      </c>
      <c r="W1412" s="2" t="s">
        <v>73</v>
      </c>
      <c r="X1412" s="2" t="s">
        <v>74</v>
      </c>
      <c r="AH1412" s="2" t="s">
        <v>75</v>
      </c>
      <c r="AI1412" s="2" t="s">
        <v>75</v>
      </c>
      <c r="AJ1412" s="2" t="s">
        <v>75</v>
      </c>
      <c r="AK1412" s="2" t="s">
        <v>165</v>
      </c>
      <c r="AL1412" s="2" t="s">
        <v>76</v>
      </c>
      <c r="AM1412" s="2" t="s">
        <v>76</v>
      </c>
      <c r="AN1412" s="2" t="s">
        <v>76</v>
      </c>
      <c r="AO1412" s="2" t="s">
        <v>75</v>
      </c>
      <c r="AP1412" s="2" t="s">
        <v>70</v>
      </c>
      <c r="AQ1412" s="2" t="s">
        <v>77</v>
      </c>
      <c r="AR1412" s="2" t="s">
        <v>75</v>
      </c>
      <c r="AS1412" s="2" t="s">
        <v>75</v>
      </c>
      <c r="AT1412" s="2" t="s">
        <v>76</v>
      </c>
      <c r="AU1412" s="2" t="s">
        <v>76</v>
      </c>
      <c r="AV1412" s="2" t="s">
        <v>2059</v>
      </c>
      <c r="AZ1412" s="2" t="s">
        <v>73</v>
      </c>
      <c r="BA1412" s="2" t="s">
        <v>61</v>
      </c>
      <c r="BH1412" s="2">
        <f>O1412+AH1412+AL1412+AM1412+AN1412+AT1412+AU1412</f>
        <v>4</v>
      </c>
      <c r="BI1412" s="2">
        <f>J1412+K1412+L1412+M1412+AI1412+AJ1412+AO1412+AR1412+AS1412</f>
        <v>80</v>
      </c>
      <c r="BJ1412" s="1" t="str">
        <f>IF(AND(H1412&gt;"001",H1412&lt;"300"),"In-State","Out-State")</f>
        <v>In-State</v>
      </c>
    </row>
    <row r="1413" spans="1:62" x14ac:dyDescent="0.25">
      <c r="A1413" s="2" t="s">
        <v>61</v>
      </c>
      <c r="B1413" s="2" t="s">
        <v>62</v>
      </c>
      <c r="C1413" s="3"/>
      <c r="D1413" s="2" t="s">
        <v>80</v>
      </c>
      <c r="E1413" s="2" t="s">
        <v>61</v>
      </c>
      <c r="F1413" s="2"/>
      <c r="G1413" s="2" t="s">
        <v>61</v>
      </c>
      <c r="H1413" s="2" t="s">
        <v>64</v>
      </c>
      <c r="J1413" s="2" t="s">
        <v>67</v>
      </c>
      <c r="K1413" s="2" t="s">
        <v>227</v>
      </c>
      <c r="L1413" s="2" t="s">
        <v>67</v>
      </c>
      <c r="M1413" s="2" t="s">
        <v>67</v>
      </c>
      <c r="N1413" s="2" t="s">
        <v>222</v>
      </c>
      <c r="O1413" s="2" t="s">
        <v>93</v>
      </c>
      <c r="R1413" s="2" t="s">
        <v>61</v>
      </c>
      <c r="S1413" s="2" t="s">
        <v>61</v>
      </c>
      <c r="T1413" s="2" t="s">
        <v>2060</v>
      </c>
      <c r="V1413" s="2" t="s">
        <v>100</v>
      </c>
      <c r="W1413" s="2" t="s">
        <v>73</v>
      </c>
      <c r="X1413" s="2" t="s">
        <v>74</v>
      </c>
      <c r="AH1413" s="2" t="s">
        <v>75</v>
      </c>
      <c r="AI1413" s="2" t="s">
        <v>75</v>
      </c>
      <c r="AJ1413" s="2" t="s">
        <v>75</v>
      </c>
      <c r="AK1413" s="2" t="s">
        <v>93</v>
      </c>
      <c r="AL1413" s="2" t="s">
        <v>76</v>
      </c>
      <c r="AM1413" s="2" t="s">
        <v>76</v>
      </c>
      <c r="AN1413" s="2" t="s">
        <v>76</v>
      </c>
      <c r="AO1413" s="2" t="s">
        <v>75</v>
      </c>
      <c r="AP1413" s="2" t="s">
        <v>70</v>
      </c>
      <c r="AQ1413" s="2" t="s">
        <v>77</v>
      </c>
      <c r="AR1413" s="2" t="s">
        <v>75</v>
      </c>
      <c r="AS1413" s="2" t="s">
        <v>75</v>
      </c>
      <c r="AT1413" s="2" t="s">
        <v>76</v>
      </c>
      <c r="AU1413" s="2" t="s">
        <v>76</v>
      </c>
      <c r="AV1413" s="2" t="s">
        <v>2061</v>
      </c>
      <c r="AZ1413" s="2" t="s">
        <v>73</v>
      </c>
      <c r="BA1413" s="2" t="s">
        <v>61</v>
      </c>
      <c r="BH1413" s="2">
        <f>O1413+AH1413+AL1413+AM1413+AN1413+AT1413+AU1413</f>
        <v>3</v>
      </c>
      <c r="BI1413" s="2">
        <f>J1413+K1413+L1413+M1413+AI1413+AJ1413+AO1413+AR1413+AS1413</f>
        <v>48</v>
      </c>
      <c r="BJ1413" s="1" t="str">
        <f>IF(AND(H1413&gt;"001",H1413&lt;"300"),"In-State","Out-State")</f>
        <v>In-State</v>
      </c>
    </row>
    <row r="1414" spans="1:62" x14ac:dyDescent="0.25">
      <c r="A1414" s="2" t="s">
        <v>61</v>
      </c>
      <c r="B1414" s="2" t="s">
        <v>62</v>
      </c>
      <c r="C1414" s="3"/>
      <c r="D1414" s="2" t="s">
        <v>63</v>
      </c>
      <c r="E1414" s="2" t="s">
        <v>61</v>
      </c>
      <c r="F1414" s="2"/>
      <c r="G1414" s="2" t="s">
        <v>61</v>
      </c>
      <c r="H1414" s="2" t="s">
        <v>64</v>
      </c>
      <c r="J1414" s="2" t="s">
        <v>227</v>
      </c>
      <c r="K1414" s="2" t="s">
        <v>67</v>
      </c>
      <c r="L1414" s="2" t="s">
        <v>67</v>
      </c>
      <c r="M1414" s="2" t="s">
        <v>67</v>
      </c>
      <c r="N1414" s="2" t="s">
        <v>222</v>
      </c>
      <c r="O1414" s="2" t="s">
        <v>93</v>
      </c>
      <c r="R1414" s="2" t="s">
        <v>61</v>
      </c>
      <c r="S1414" s="2" t="s">
        <v>61</v>
      </c>
      <c r="T1414" s="2" t="s">
        <v>194</v>
      </c>
      <c r="V1414" s="2" t="s">
        <v>149</v>
      </c>
      <c r="W1414" s="2" t="s">
        <v>73</v>
      </c>
      <c r="X1414" s="2" t="s">
        <v>74</v>
      </c>
      <c r="AH1414" s="2" t="s">
        <v>75</v>
      </c>
      <c r="AI1414" s="2" t="s">
        <v>75</v>
      </c>
      <c r="AJ1414" s="2" t="s">
        <v>75</v>
      </c>
      <c r="AK1414" s="2" t="s">
        <v>93</v>
      </c>
      <c r="AL1414" s="2" t="s">
        <v>76</v>
      </c>
      <c r="AM1414" s="2" t="s">
        <v>76</v>
      </c>
      <c r="AN1414" s="2" t="s">
        <v>76</v>
      </c>
      <c r="AO1414" s="2" t="s">
        <v>75</v>
      </c>
      <c r="AP1414" s="2" t="s">
        <v>70</v>
      </c>
      <c r="AQ1414" s="2" t="s">
        <v>77</v>
      </c>
      <c r="AR1414" s="2" t="s">
        <v>75</v>
      </c>
      <c r="AS1414" s="2" t="s">
        <v>75</v>
      </c>
      <c r="AT1414" s="2" t="s">
        <v>76</v>
      </c>
      <c r="AU1414" s="2" t="s">
        <v>76</v>
      </c>
      <c r="AV1414" s="2" t="s">
        <v>1198</v>
      </c>
      <c r="AZ1414" s="2" t="s">
        <v>73</v>
      </c>
      <c r="BA1414" s="2" t="s">
        <v>61</v>
      </c>
      <c r="BH1414" s="2">
        <f>O1414+AH1414+AL1414+AM1414+AN1414+AT1414+AU1414</f>
        <v>3</v>
      </c>
      <c r="BI1414" s="2">
        <f>J1414+K1414+L1414+M1414+AI1414+AJ1414+AO1414+AR1414+AS1414</f>
        <v>48</v>
      </c>
      <c r="BJ1414" s="1" t="str">
        <f>IF(AND(H1414&gt;"001",H1414&lt;"300"),"In-State","Out-State")</f>
        <v>In-State</v>
      </c>
    </row>
    <row r="1415" spans="1:62" x14ac:dyDescent="0.25">
      <c r="A1415" s="2" t="s">
        <v>61</v>
      </c>
      <c r="B1415" s="2" t="s">
        <v>62</v>
      </c>
      <c r="C1415" s="3"/>
      <c r="D1415" s="2" t="s">
        <v>80</v>
      </c>
      <c r="E1415" s="2" t="s">
        <v>61</v>
      </c>
      <c r="F1415" s="2"/>
      <c r="G1415" s="2" t="s">
        <v>61</v>
      </c>
      <c r="H1415" s="2" t="s">
        <v>64</v>
      </c>
      <c r="J1415" s="2" t="s">
        <v>67</v>
      </c>
      <c r="K1415" s="2" t="s">
        <v>227</v>
      </c>
      <c r="L1415" s="2" t="s">
        <v>67</v>
      </c>
      <c r="M1415" s="2" t="s">
        <v>67</v>
      </c>
      <c r="N1415" s="2" t="s">
        <v>222</v>
      </c>
      <c r="O1415" s="2" t="s">
        <v>93</v>
      </c>
      <c r="R1415" s="2" t="s">
        <v>61</v>
      </c>
      <c r="S1415" s="2" t="s">
        <v>73</v>
      </c>
      <c r="T1415" s="2" t="s">
        <v>2062</v>
      </c>
      <c r="V1415" s="2" t="s">
        <v>133</v>
      </c>
      <c r="W1415" s="2" t="s">
        <v>73</v>
      </c>
      <c r="X1415" s="2" t="s">
        <v>74</v>
      </c>
      <c r="AH1415" s="2" t="s">
        <v>75</v>
      </c>
      <c r="AI1415" s="2" t="s">
        <v>75</v>
      </c>
      <c r="AJ1415" s="2" t="s">
        <v>75</v>
      </c>
      <c r="AK1415" s="2" t="s">
        <v>93</v>
      </c>
      <c r="AL1415" s="2" t="s">
        <v>76</v>
      </c>
      <c r="AM1415" s="2" t="s">
        <v>76</v>
      </c>
      <c r="AN1415" s="2" t="s">
        <v>76</v>
      </c>
      <c r="AO1415" s="2" t="s">
        <v>75</v>
      </c>
      <c r="AP1415" s="2" t="s">
        <v>70</v>
      </c>
      <c r="AQ1415" s="2" t="s">
        <v>77</v>
      </c>
      <c r="AR1415" s="2" t="s">
        <v>75</v>
      </c>
      <c r="AS1415" s="2" t="s">
        <v>75</v>
      </c>
      <c r="AT1415" s="2" t="s">
        <v>76</v>
      </c>
      <c r="AU1415" s="2" t="s">
        <v>76</v>
      </c>
      <c r="AV1415" s="2" t="s">
        <v>2063</v>
      </c>
      <c r="AZ1415" s="2" t="s">
        <v>73</v>
      </c>
      <c r="BB1415" s="2" t="s">
        <v>73</v>
      </c>
      <c r="BH1415" s="2">
        <f>O1415+AH1415+AL1415+AM1415+AN1415+AT1415+AU1415</f>
        <v>3</v>
      </c>
      <c r="BI1415" s="2">
        <f>J1415+K1415+L1415+M1415+AI1415+AJ1415+AO1415+AR1415+AS1415</f>
        <v>48</v>
      </c>
      <c r="BJ1415" s="1" t="str">
        <f>IF(AND(H1415&gt;"001",H1415&lt;"300"),"In-State","Out-State")</f>
        <v>In-State</v>
      </c>
    </row>
    <row r="1416" spans="1:62" x14ac:dyDescent="0.25">
      <c r="A1416" s="2" t="s">
        <v>61</v>
      </c>
      <c r="B1416" s="2" t="s">
        <v>62</v>
      </c>
      <c r="C1416" s="3"/>
      <c r="D1416" s="2" t="s">
        <v>63</v>
      </c>
      <c r="E1416" s="2" t="s">
        <v>61</v>
      </c>
      <c r="F1416" s="2"/>
      <c r="G1416" s="2" t="s">
        <v>61</v>
      </c>
      <c r="H1416" s="2" t="s">
        <v>64</v>
      </c>
      <c r="J1416" s="2" t="s">
        <v>67</v>
      </c>
      <c r="K1416" s="2" t="s">
        <v>171</v>
      </c>
      <c r="L1416" s="2" t="s">
        <v>67</v>
      </c>
      <c r="M1416" s="2" t="s">
        <v>67</v>
      </c>
      <c r="N1416" s="2" t="s">
        <v>222</v>
      </c>
      <c r="O1416" s="2" t="s">
        <v>163</v>
      </c>
      <c r="R1416" s="2" t="s">
        <v>61</v>
      </c>
      <c r="S1416" s="2" t="s">
        <v>61</v>
      </c>
      <c r="T1416" s="2" t="s">
        <v>483</v>
      </c>
      <c r="V1416" s="2" t="s">
        <v>133</v>
      </c>
      <c r="W1416" s="2" t="s">
        <v>73</v>
      </c>
      <c r="X1416" s="2" t="s">
        <v>74</v>
      </c>
      <c r="AH1416" s="2" t="s">
        <v>75</v>
      </c>
      <c r="AI1416" s="2" t="s">
        <v>75</v>
      </c>
      <c r="AJ1416" s="2" t="s">
        <v>75</v>
      </c>
      <c r="AK1416" s="2" t="s">
        <v>163</v>
      </c>
      <c r="AL1416" s="2" t="s">
        <v>76</v>
      </c>
      <c r="AM1416" s="2" t="s">
        <v>76</v>
      </c>
      <c r="AN1416" s="2" t="s">
        <v>76</v>
      </c>
      <c r="AO1416" s="2" t="s">
        <v>75</v>
      </c>
      <c r="AP1416" s="2" t="s">
        <v>70</v>
      </c>
      <c r="AQ1416" s="2" t="s">
        <v>77</v>
      </c>
      <c r="AR1416" s="2" t="s">
        <v>75</v>
      </c>
      <c r="AS1416" s="2" t="s">
        <v>75</v>
      </c>
      <c r="AT1416" s="2" t="s">
        <v>76</v>
      </c>
      <c r="AU1416" s="2" t="s">
        <v>76</v>
      </c>
      <c r="AV1416" s="2" t="s">
        <v>1066</v>
      </c>
      <c r="AZ1416" s="2" t="s">
        <v>73</v>
      </c>
      <c r="BA1416" s="2" t="s">
        <v>61</v>
      </c>
      <c r="BH1416" s="2">
        <f>O1416+AH1416+AL1416+AM1416+AN1416+AT1416+AU1416</f>
        <v>7</v>
      </c>
      <c r="BI1416" s="2">
        <f>J1416+K1416+L1416+M1416+AI1416+AJ1416+AO1416+AR1416+AS1416</f>
        <v>128</v>
      </c>
      <c r="BJ1416" s="1" t="str">
        <f>IF(AND(H1416&gt;"001",H1416&lt;"300"),"In-State","Out-State")</f>
        <v>In-State</v>
      </c>
    </row>
    <row r="1417" spans="1:62" x14ac:dyDescent="0.25">
      <c r="A1417" s="2" t="s">
        <v>61</v>
      </c>
      <c r="B1417" s="2" t="s">
        <v>62</v>
      </c>
      <c r="C1417" s="3"/>
      <c r="D1417" s="2" t="s">
        <v>63</v>
      </c>
      <c r="E1417" s="2" t="s">
        <v>61</v>
      </c>
      <c r="F1417" s="2"/>
      <c r="G1417" s="2" t="s">
        <v>61</v>
      </c>
      <c r="H1417" s="2" t="s">
        <v>64</v>
      </c>
      <c r="J1417" s="2" t="s">
        <v>383</v>
      </c>
      <c r="K1417" s="2" t="s">
        <v>67</v>
      </c>
      <c r="L1417" s="2" t="s">
        <v>67</v>
      </c>
      <c r="M1417" s="2" t="s">
        <v>67</v>
      </c>
      <c r="N1417" s="2" t="s">
        <v>104</v>
      </c>
      <c r="O1417" s="2" t="s">
        <v>90</v>
      </c>
      <c r="R1417" s="2" t="s">
        <v>70</v>
      </c>
      <c r="S1417" s="2" t="s">
        <v>61</v>
      </c>
      <c r="T1417" s="2" t="s">
        <v>1618</v>
      </c>
      <c r="V1417" s="2" t="s">
        <v>241</v>
      </c>
      <c r="W1417" s="2" t="s">
        <v>73</v>
      </c>
      <c r="X1417" s="2" t="s">
        <v>74</v>
      </c>
      <c r="AH1417" s="2" t="s">
        <v>75</v>
      </c>
      <c r="AI1417" s="2" t="s">
        <v>75</v>
      </c>
      <c r="AJ1417" s="2" t="s">
        <v>75</v>
      </c>
      <c r="AK1417" s="2" t="s">
        <v>76</v>
      </c>
      <c r="AL1417" s="2" t="s">
        <v>76</v>
      </c>
      <c r="AM1417" s="2" t="s">
        <v>76</v>
      </c>
      <c r="AN1417" s="2" t="s">
        <v>76</v>
      </c>
      <c r="AO1417" s="2" t="s">
        <v>75</v>
      </c>
      <c r="AP1417" s="2" t="s">
        <v>61</v>
      </c>
      <c r="AQ1417" s="2" t="s">
        <v>77</v>
      </c>
      <c r="AR1417" s="2" t="s">
        <v>75</v>
      </c>
      <c r="AS1417" s="2" t="s">
        <v>75</v>
      </c>
      <c r="AT1417" s="2" t="s">
        <v>76</v>
      </c>
      <c r="AU1417" s="2" t="s">
        <v>76</v>
      </c>
      <c r="AV1417" s="2" t="s">
        <v>758</v>
      </c>
      <c r="AX1417" s="2" t="s">
        <v>96</v>
      </c>
      <c r="AZ1417" s="2" t="s">
        <v>73</v>
      </c>
      <c r="BA1417" s="2" t="s">
        <v>61</v>
      </c>
      <c r="BH1417" s="2">
        <f>O1417+AH1417+AL1417+AM1417+AN1417+AT1417+AU1417</f>
        <v>9</v>
      </c>
      <c r="BI1417" s="2">
        <f>J1417+K1417+L1417+M1417+AI1417+AJ1417+AO1417+AR1417+AS1417</f>
        <v>144</v>
      </c>
      <c r="BJ1417" s="1" t="str">
        <f>IF(AND(H1417&gt;"001",H1417&lt;"300"),"In-State","Out-State")</f>
        <v>In-State</v>
      </c>
    </row>
    <row r="1418" spans="1:62" x14ac:dyDescent="0.25">
      <c r="A1418" s="2" t="s">
        <v>61</v>
      </c>
      <c r="B1418" s="2" t="s">
        <v>62</v>
      </c>
      <c r="C1418" s="3"/>
      <c r="D1418" s="2" t="s">
        <v>80</v>
      </c>
      <c r="E1418" s="2" t="s">
        <v>61</v>
      </c>
      <c r="F1418" s="2"/>
      <c r="G1418" s="2" t="s">
        <v>61</v>
      </c>
      <c r="H1418" s="2" t="s">
        <v>64</v>
      </c>
      <c r="J1418" s="2" t="s">
        <v>227</v>
      </c>
      <c r="K1418" s="2" t="s">
        <v>67</v>
      </c>
      <c r="L1418" s="2" t="s">
        <v>67</v>
      </c>
      <c r="M1418" s="2" t="s">
        <v>67</v>
      </c>
      <c r="N1418" s="2" t="s">
        <v>222</v>
      </c>
      <c r="O1418" s="2" t="s">
        <v>93</v>
      </c>
      <c r="R1418" s="2" t="s">
        <v>61</v>
      </c>
      <c r="S1418" s="2" t="s">
        <v>61</v>
      </c>
      <c r="T1418" s="2" t="s">
        <v>1124</v>
      </c>
      <c r="V1418" s="2" t="s">
        <v>107</v>
      </c>
      <c r="W1418" s="2" t="s">
        <v>73</v>
      </c>
      <c r="X1418" s="2" t="s">
        <v>74</v>
      </c>
      <c r="AH1418" s="2" t="s">
        <v>75</v>
      </c>
      <c r="AI1418" s="2" t="s">
        <v>75</v>
      </c>
      <c r="AJ1418" s="2" t="s">
        <v>75</v>
      </c>
      <c r="AK1418" s="2" t="s">
        <v>93</v>
      </c>
      <c r="AL1418" s="2" t="s">
        <v>76</v>
      </c>
      <c r="AM1418" s="2" t="s">
        <v>76</v>
      </c>
      <c r="AN1418" s="2" t="s">
        <v>76</v>
      </c>
      <c r="AO1418" s="2" t="s">
        <v>75</v>
      </c>
      <c r="AP1418" s="2" t="s">
        <v>70</v>
      </c>
      <c r="AQ1418" s="2" t="s">
        <v>77</v>
      </c>
      <c r="AR1418" s="2" t="s">
        <v>75</v>
      </c>
      <c r="AS1418" s="2" t="s">
        <v>75</v>
      </c>
      <c r="AT1418" s="2" t="s">
        <v>76</v>
      </c>
      <c r="AU1418" s="2" t="s">
        <v>76</v>
      </c>
      <c r="AV1418" s="2" t="s">
        <v>862</v>
      </c>
      <c r="AZ1418" s="2" t="s">
        <v>73</v>
      </c>
      <c r="BA1418" s="2" t="s">
        <v>61</v>
      </c>
      <c r="BH1418" s="2">
        <f>O1418+AH1418+AL1418+AM1418+AN1418+AT1418+AU1418</f>
        <v>3</v>
      </c>
      <c r="BI1418" s="2">
        <f>J1418+K1418+L1418+M1418+AI1418+AJ1418+AO1418+AR1418+AS1418</f>
        <v>48</v>
      </c>
      <c r="BJ1418" s="1" t="str">
        <f>IF(AND(H1418&gt;"001",H1418&lt;"300"),"In-State","Out-State")</f>
        <v>In-State</v>
      </c>
    </row>
    <row r="1419" spans="1:62" x14ac:dyDescent="0.25">
      <c r="A1419" s="2" t="s">
        <v>61</v>
      </c>
      <c r="B1419" s="2" t="s">
        <v>62</v>
      </c>
      <c r="C1419" s="3"/>
      <c r="D1419" s="2" t="s">
        <v>80</v>
      </c>
      <c r="E1419" s="2" t="s">
        <v>61</v>
      </c>
      <c r="F1419" s="2"/>
      <c r="G1419" s="2" t="s">
        <v>61</v>
      </c>
      <c r="H1419" s="2" t="s">
        <v>64</v>
      </c>
      <c r="J1419" s="2" t="s">
        <v>67</v>
      </c>
      <c r="K1419" s="2" t="s">
        <v>227</v>
      </c>
      <c r="L1419" s="2" t="s">
        <v>67</v>
      </c>
      <c r="M1419" s="2" t="s">
        <v>67</v>
      </c>
      <c r="N1419" s="2" t="s">
        <v>222</v>
      </c>
      <c r="O1419" s="2" t="s">
        <v>93</v>
      </c>
      <c r="R1419" s="2" t="s">
        <v>61</v>
      </c>
      <c r="S1419" s="2" t="s">
        <v>61</v>
      </c>
      <c r="T1419" s="2" t="s">
        <v>277</v>
      </c>
      <c r="V1419" s="2" t="s">
        <v>107</v>
      </c>
      <c r="W1419" s="2" t="s">
        <v>73</v>
      </c>
      <c r="X1419" s="2" t="s">
        <v>74</v>
      </c>
      <c r="AH1419" s="2" t="s">
        <v>75</v>
      </c>
      <c r="AI1419" s="2" t="s">
        <v>75</v>
      </c>
      <c r="AJ1419" s="2" t="s">
        <v>75</v>
      </c>
      <c r="AK1419" s="2" t="s">
        <v>93</v>
      </c>
      <c r="AL1419" s="2" t="s">
        <v>76</v>
      </c>
      <c r="AM1419" s="2" t="s">
        <v>76</v>
      </c>
      <c r="AN1419" s="2" t="s">
        <v>76</v>
      </c>
      <c r="AO1419" s="2" t="s">
        <v>75</v>
      </c>
      <c r="AP1419" s="2" t="s">
        <v>70</v>
      </c>
      <c r="AQ1419" s="2" t="s">
        <v>77</v>
      </c>
      <c r="AR1419" s="2" t="s">
        <v>75</v>
      </c>
      <c r="AS1419" s="2" t="s">
        <v>75</v>
      </c>
      <c r="AT1419" s="2" t="s">
        <v>76</v>
      </c>
      <c r="AU1419" s="2" t="s">
        <v>76</v>
      </c>
      <c r="AV1419" s="2" t="s">
        <v>657</v>
      </c>
      <c r="AZ1419" s="2" t="s">
        <v>73</v>
      </c>
      <c r="BA1419" s="2" t="s">
        <v>61</v>
      </c>
      <c r="BH1419" s="2">
        <f>O1419+AH1419+AL1419+AM1419+AN1419+AT1419+AU1419</f>
        <v>3</v>
      </c>
      <c r="BI1419" s="2">
        <f>J1419+K1419+L1419+M1419+AI1419+AJ1419+AO1419+AR1419+AS1419</f>
        <v>48</v>
      </c>
      <c r="BJ1419" s="1" t="str">
        <f>IF(AND(H1419&gt;"001",H1419&lt;"300"),"In-State","Out-State")</f>
        <v>In-State</v>
      </c>
    </row>
    <row r="1420" spans="1:62" x14ac:dyDescent="0.25">
      <c r="A1420" s="2" t="s">
        <v>61</v>
      </c>
      <c r="B1420" s="2" t="s">
        <v>62</v>
      </c>
      <c r="C1420" s="3"/>
      <c r="D1420" s="2" t="s">
        <v>80</v>
      </c>
      <c r="E1420" s="2" t="s">
        <v>61</v>
      </c>
      <c r="F1420" s="2"/>
      <c r="G1420" s="2" t="s">
        <v>61</v>
      </c>
      <c r="H1420" s="2" t="s">
        <v>64</v>
      </c>
      <c r="J1420" s="2" t="s">
        <v>67</v>
      </c>
      <c r="K1420" s="2" t="s">
        <v>227</v>
      </c>
      <c r="L1420" s="2" t="s">
        <v>67</v>
      </c>
      <c r="M1420" s="2" t="s">
        <v>67</v>
      </c>
      <c r="N1420" s="2" t="s">
        <v>222</v>
      </c>
      <c r="O1420" s="2" t="s">
        <v>93</v>
      </c>
      <c r="R1420" s="2" t="s">
        <v>61</v>
      </c>
      <c r="S1420" s="2" t="s">
        <v>61</v>
      </c>
      <c r="T1420" s="2" t="s">
        <v>666</v>
      </c>
      <c r="V1420" s="2" t="s">
        <v>249</v>
      </c>
      <c r="W1420" s="2" t="s">
        <v>73</v>
      </c>
      <c r="X1420" s="2" t="s">
        <v>74</v>
      </c>
      <c r="AH1420" s="2" t="s">
        <v>75</v>
      </c>
      <c r="AI1420" s="2" t="s">
        <v>75</v>
      </c>
      <c r="AJ1420" s="2" t="s">
        <v>75</v>
      </c>
      <c r="AK1420" s="2" t="s">
        <v>93</v>
      </c>
      <c r="AL1420" s="2" t="s">
        <v>76</v>
      </c>
      <c r="AM1420" s="2" t="s">
        <v>76</v>
      </c>
      <c r="AN1420" s="2" t="s">
        <v>76</v>
      </c>
      <c r="AO1420" s="2" t="s">
        <v>75</v>
      </c>
      <c r="AP1420" s="2" t="s">
        <v>70</v>
      </c>
      <c r="AQ1420" s="2" t="s">
        <v>77</v>
      </c>
      <c r="AR1420" s="2" t="s">
        <v>75</v>
      </c>
      <c r="AS1420" s="2" t="s">
        <v>75</v>
      </c>
      <c r="AT1420" s="2" t="s">
        <v>76</v>
      </c>
      <c r="AU1420" s="2" t="s">
        <v>76</v>
      </c>
      <c r="AV1420" s="2" t="s">
        <v>1294</v>
      </c>
      <c r="AZ1420" s="2" t="s">
        <v>73</v>
      </c>
      <c r="BA1420" s="2" t="s">
        <v>61</v>
      </c>
      <c r="BH1420" s="2">
        <f>O1420+AH1420+AL1420+AM1420+AN1420+AT1420+AU1420</f>
        <v>3</v>
      </c>
      <c r="BI1420" s="2">
        <f>J1420+K1420+L1420+M1420+AI1420+AJ1420+AO1420+AR1420+AS1420</f>
        <v>48</v>
      </c>
      <c r="BJ1420" s="1" t="str">
        <f>IF(AND(H1420&gt;"001",H1420&lt;"300"),"In-State","Out-State")</f>
        <v>In-State</v>
      </c>
    </row>
    <row r="1421" spans="1:62" x14ac:dyDescent="0.25">
      <c r="A1421" s="2" t="s">
        <v>61</v>
      </c>
      <c r="B1421" s="2" t="s">
        <v>62</v>
      </c>
      <c r="C1421" s="3"/>
      <c r="D1421" s="2" t="s">
        <v>80</v>
      </c>
      <c r="E1421" s="2" t="s">
        <v>61</v>
      </c>
      <c r="F1421" s="2"/>
      <c r="G1421" s="2" t="s">
        <v>61</v>
      </c>
      <c r="H1421" s="2" t="s">
        <v>64</v>
      </c>
      <c r="J1421" s="2" t="s">
        <v>67</v>
      </c>
      <c r="K1421" s="2" t="s">
        <v>227</v>
      </c>
      <c r="L1421" s="2" t="s">
        <v>162</v>
      </c>
      <c r="M1421" s="2" t="s">
        <v>67</v>
      </c>
      <c r="N1421" s="2" t="s">
        <v>222</v>
      </c>
      <c r="O1421" s="2" t="s">
        <v>93</v>
      </c>
      <c r="R1421" s="2" t="s">
        <v>61</v>
      </c>
      <c r="S1421" s="2" t="s">
        <v>73</v>
      </c>
      <c r="T1421" s="2" t="s">
        <v>2064</v>
      </c>
      <c r="V1421" s="2" t="s">
        <v>133</v>
      </c>
      <c r="W1421" s="2" t="s">
        <v>73</v>
      </c>
      <c r="X1421" s="2" t="s">
        <v>74</v>
      </c>
      <c r="AH1421" s="2" t="s">
        <v>75</v>
      </c>
      <c r="AI1421" s="2" t="s">
        <v>75</v>
      </c>
      <c r="AJ1421" s="2" t="s">
        <v>75</v>
      </c>
      <c r="AK1421" s="2" t="s">
        <v>163</v>
      </c>
      <c r="AL1421" s="2" t="s">
        <v>76</v>
      </c>
      <c r="AM1421" s="2" t="s">
        <v>76</v>
      </c>
      <c r="AN1421" s="2" t="s">
        <v>165</v>
      </c>
      <c r="AO1421" s="2" t="s">
        <v>75</v>
      </c>
      <c r="AP1421" s="2" t="s">
        <v>70</v>
      </c>
      <c r="AQ1421" s="2" t="s">
        <v>77</v>
      </c>
      <c r="AR1421" s="2" t="s">
        <v>75</v>
      </c>
      <c r="AS1421" s="2" t="s">
        <v>75</v>
      </c>
      <c r="AT1421" s="2" t="s">
        <v>76</v>
      </c>
      <c r="AU1421" s="2" t="s">
        <v>76</v>
      </c>
      <c r="AV1421" s="2" t="s">
        <v>1291</v>
      </c>
      <c r="AZ1421" s="2" t="s">
        <v>73</v>
      </c>
      <c r="BB1421" s="2" t="s">
        <v>73</v>
      </c>
      <c r="BH1421" s="2">
        <f>O1421+AH1421+AL1421+AM1421+AN1421+AT1421+AU1421</f>
        <v>7</v>
      </c>
      <c r="BI1421" s="2">
        <f>J1421+K1421+L1421+M1421+AI1421+AJ1421+AO1421+AR1421+AS1421</f>
        <v>160</v>
      </c>
      <c r="BJ1421" s="1" t="str">
        <f>IF(AND(H1421&gt;"001",H1421&lt;"300"),"In-State","Out-State")</f>
        <v>In-State</v>
      </c>
    </row>
    <row r="1422" spans="1:62" x14ac:dyDescent="0.25">
      <c r="A1422" s="2" t="s">
        <v>61</v>
      </c>
      <c r="B1422" s="2" t="s">
        <v>62</v>
      </c>
      <c r="C1422" s="3"/>
      <c r="D1422" s="2" t="s">
        <v>80</v>
      </c>
      <c r="E1422" s="2" t="s">
        <v>61</v>
      </c>
      <c r="F1422" s="2"/>
      <c r="G1422" s="2" t="s">
        <v>61</v>
      </c>
      <c r="H1422" s="2" t="s">
        <v>64</v>
      </c>
      <c r="J1422" s="2" t="s">
        <v>67</v>
      </c>
      <c r="K1422" s="2" t="s">
        <v>67</v>
      </c>
      <c r="L1422" s="2" t="s">
        <v>82</v>
      </c>
      <c r="M1422" s="2" t="s">
        <v>67</v>
      </c>
      <c r="N1422" s="2" t="s">
        <v>97</v>
      </c>
      <c r="O1422" s="2" t="s">
        <v>76</v>
      </c>
      <c r="R1422" s="2" t="s">
        <v>61</v>
      </c>
      <c r="S1422" s="2" t="s">
        <v>61</v>
      </c>
      <c r="T1422" s="2" t="s">
        <v>2065</v>
      </c>
      <c r="V1422" s="2" t="s">
        <v>241</v>
      </c>
      <c r="W1422" s="2" t="s">
        <v>73</v>
      </c>
      <c r="X1422" s="2" t="s">
        <v>74</v>
      </c>
      <c r="AB1422" s="2" t="s">
        <v>73</v>
      </c>
      <c r="AH1422" s="2" t="s">
        <v>75</v>
      </c>
      <c r="AI1422" s="2" t="s">
        <v>75</v>
      </c>
      <c r="AJ1422" s="2" t="s">
        <v>75</v>
      </c>
      <c r="AK1422" s="2" t="s">
        <v>76</v>
      </c>
      <c r="AL1422" s="2" t="s">
        <v>76</v>
      </c>
      <c r="AM1422" s="2" t="s">
        <v>76</v>
      </c>
      <c r="AN1422" s="2" t="s">
        <v>84</v>
      </c>
      <c r="AO1422" s="2" t="s">
        <v>75</v>
      </c>
      <c r="AP1422" s="2" t="s">
        <v>70</v>
      </c>
      <c r="AQ1422" s="2" t="s">
        <v>77</v>
      </c>
      <c r="AR1422" s="2" t="s">
        <v>75</v>
      </c>
      <c r="AS1422" s="2" t="s">
        <v>75</v>
      </c>
      <c r="AT1422" s="2" t="s">
        <v>76</v>
      </c>
      <c r="AU1422" s="2" t="s">
        <v>76</v>
      </c>
      <c r="AV1422" s="2" t="s">
        <v>2066</v>
      </c>
      <c r="AX1422" s="2" t="s">
        <v>96</v>
      </c>
      <c r="AZ1422" s="2" t="s">
        <v>73</v>
      </c>
      <c r="BA1422" s="2" t="s">
        <v>61</v>
      </c>
      <c r="BH1422" s="2">
        <f>O1422+AH1422+AL1422+AM1422+AN1422+AT1422+AU1422</f>
        <v>6</v>
      </c>
      <c r="BI1422" s="2">
        <f>J1422+K1422+L1422+M1422+AI1422+AJ1422+AO1422+AR1422+AS1422</f>
        <v>208</v>
      </c>
      <c r="BJ1422" s="1" t="str">
        <f>IF(AND(H1422&gt;"001",H1422&lt;"300"),"In-State","Out-State")</f>
        <v>In-State</v>
      </c>
    </row>
    <row r="1423" spans="1:62" x14ac:dyDescent="0.25">
      <c r="A1423" s="2" t="s">
        <v>61</v>
      </c>
      <c r="B1423" s="2" t="s">
        <v>62</v>
      </c>
      <c r="C1423" s="3"/>
      <c r="D1423" s="2" t="s">
        <v>63</v>
      </c>
      <c r="E1423" s="2" t="s">
        <v>61</v>
      </c>
      <c r="F1423" s="2"/>
      <c r="G1423" s="2" t="s">
        <v>61</v>
      </c>
      <c r="H1423" s="2" t="s">
        <v>64</v>
      </c>
      <c r="J1423" s="2" t="s">
        <v>67</v>
      </c>
      <c r="K1423" s="2" t="s">
        <v>227</v>
      </c>
      <c r="L1423" s="2" t="s">
        <v>67</v>
      </c>
      <c r="M1423" s="2" t="s">
        <v>67</v>
      </c>
      <c r="N1423" s="2" t="s">
        <v>222</v>
      </c>
      <c r="O1423" s="2" t="s">
        <v>93</v>
      </c>
      <c r="R1423" s="2" t="s">
        <v>61</v>
      </c>
      <c r="S1423" s="2" t="s">
        <v>61</v>
      </c>
      <c r="T1423" s="2" t="s">
        <v>2067</v>
      </c>
      <c r="V1423" s="2" t="s">
        <v>92</v>
      </c>
      <c r="W1423" s="2" t="s">
        <v>73</v>
      </c>
      <c r="X1423" s="2" t="s">
        <v>74</v>
      </c>
      <c r="AH1423" s="2" t="s">
        <v>75</v>
      </c>
      <c r="AI1423" s="2" t="s">
        <v>75</v>
      </c>
      <c r="AJ1423" s="2" t="s">
        <v>75</v>
      </c>
      <c r="AK1423" s="2" t="s">
        <v>93</v>
      </c>
      <c r="AL1423" s="2" t="s">
        <v>76</v>
      </c>
      <c r="AM1423" s="2" t="s">
        <v>76</v>
      </c>
      <c r="AN1423" s="2" t="s">
        <v>76</v>
      </c>
      <c r="AO1423" s="2" t="s">
        <v>75</v>
      </c>
      <c r="AP1423" s="2" t="s">
        <v>70</v>
      </c>
      <c r="AQ1423" s="2" t="s">
        <v>73</v>
      </c>
      <c r="AR1423" s="2" t="s">
        <v>75</v>
      </c>
      <c r="AS1423" s="2" t="s">
        <v>75</v>
      </c>
      <c r="AT1423" s="2" t="s">
        <v>76</v>
      </c>
      <c r="AU1423" s="2" t="s">
        <v>76</v>
      </c>
      <c r="AV1423" s="2" t="s">
        <v>2068</v>
      </c>
      <c r="AZ1423" s="2" t="s">
        <v>73</v>
      </c>
      <c r="BA1423" s="2" t="s">
        <v>61</v>
      </c>
      <c r="BH1423" s="2">
        <f>O1423+AH1423+AL1423+AM1423+AN1423+AT1423+AU1423</f>
        <v>3</v>
      </c>
      <c r="BI1423" s="2">
        <f>J1423+K1423+L1423+M1423+AI1423+AJ1423+AO1423+AR1423+AS1423</f>
        <v>48</v>
      </c>
      <c r="BJ1423" s="1" t="str">
        <f>IF(AND(H1423&gt;"001",H1423&lt;"300"),"In-State","Out-State")</f>
        <v>In-State</v>
      </c>
    </row>
    <row r="1424" spans="1:62" x14ac:dyDescent="0.25">
      <c r="A1424" s="2" t="s">
        <v>61</v>
      </c>
      <c r="B1424" s="2" t="s">
        <v>62</v>
      </c>
      <c r="C1424" s="3"/>
      <c r="D1424" s="2" t="s">
        <v>80</v>
      </c>
      <c r="E1424" s="2" t="s">
        <v>61</v>
      </c>
      <c r="F1424" s="2"/>
      <c r="G1424" s="2" t="s">
        <v>61</v>
      </c>
      <c r="H1424" s="2" t="s">
        <v>81</v>
      </c>
      <c r="J1424" s="2" t="s">
        <v>227</v>
      </c>
      <c r="K1424" s="2" t="s">
        <v>67</v>
      </c>
      <c r="L1424" s="2" t="s">
        <v>67</v>
      </c>
      <c r="M1424" s="2" t="s">
        <v>67</v>
      </c>
      <c r="N1424" s="2" t="s">
        <v>222</v>
      </c>
      <c r="O1424" s="2" t="s">
        <v>93</v>
      </c>
      <c r="R1424" s="2" t="s">
        <v>61</v>
      </c>
      <c r="S1424" s="2" t="s">
        <v>61</v>
      </c>
      <c r="T1424" s="2" t="s">
        <v>2069</v>
      </c>
      <c r="V1424" s="2" t="s">
        <v>107</v>
      </c>
      <c r="W1424" s="2" t="s">
        <v>73</v>
      </c>
      <c r="X1424" s="2" t="s">
        <v>74</v>
      </c>
      <c r="AH1424" s="2" t="s">
        <v>75</v>
      </c>
      <c r="AI1424" s="2" t="s">
        <v>75</v>
      </c>
      <c r="AJ1424" s="2" t="s">
        <v>75</v>
      </c>
      <c r="AK1424" s="2" t="s">
        <v>93</v>
      </c>
      <c r="AL1424" s="2" t="s">
        <v>76</v>
      </c>
      <c r="AM1424" s="2" t="s">
        <v>76</v>
      </c>
      <c r="AN1424" s="2" t="s">
        <v>76</v>
      </c>
      <c r="AO1424" s="2" t="s">
        <v>75</v>
      </c>
      <c r="AP1424" s="2" t="s">
        <v>70</v>
      </c>
      <c r="AQ1424" s="2" t="s">
        <v>77</v>
      </c>
      <c r="AR1424" s="2" t="s">
        <v>75</v>
      </c>
      <c r="AS1424" s="2" t="s">
        <v>75</v>
      </c>
      <c r="AT1424" s="2" t="s">
        <v>76</v>
      </c>
      <c r="AU1424" s="2" t="s">
        <v>76</v>
      </c>
      <c r="AV1424" s="2" t="s">
        <v>2070</v>
      </c>
      <c r="AZ1424" s="2" t="s">
        <v>73</v>
      </c>
      <c r="BA1424" s="2" t="s">
        <v>61</v>
      </c>
      <c r="BH1424" s="2">
        <f>O1424+AH1424+AL1424+AM1424+AN1424+AT1424+AU1424</f>
        <v>3</v>
      </c>
      <c r="BI1424" s="2">
        <f>J1424+K1424+L1424+M1424+AI1424+AJ1424+AO1424+AR1424+AS1424</f>
        <v>48</v>
      </c>
      <c r="BJ1424" s="1" t="str">
        <f>IF(AND(H1424&gt;"001",H1424&lt;"300"),"In-State","Out-State")</f>
        <v>In-State</v>
      </c>
    </row>
    <row r="1425" spans="1:62" x14ac:dyDescent="0.25">
      <c r="A1425" s="2" t="s">
        <v>61</v>
      </c>
      <c r="B1425" s="2" t="s">
        <v>62</v>
      </c>
      <c r="C1425" s="3"/>
      <c r="D1425" s="2" t="s">
        <v>80</v>
      </c>
      <c r="E1425" s="2" t="s">
        <v>61</v>
      </c>
      <c r="F1425" s="2"/>
      <c r="G1425" s="2" t="s">
        <v>61</v>
      </c>
      <c r="H1425" s="2" t="s">
        <v>64</v>
      </c>
      <c r="J1425" s="2" t="s">
        <v>227</v>
      </c>
      <c r="K1425" s="2" t="s">
        <v>171</v>
      </c>
      <c r="L1425" s="2" t="s">
        <v>67</v>
      </c>
      <c r="M1425" s="2" t="s">
        <v>67</v>
      </c>
      <c r="N1425" s="2" t="s">
        <v>222</v>
      </c>
      <c r="O1425" s="2" t="s">
        <v>98</v>
      </c>
      <c r="R1425" s="2" t="s">
        <v>61</v>
      </c>
      <c r="S1425" s="2" t="s">
        <v>61</v>
      </c>
      <c r="T1425" s="2" t="s">
        <v>2071</v>
      </c>
      <c r="V1425" s="2" t="s">
        <v>249</v>
      </c>
      <c r="W1425" s="2" t="s">
        <v>73</v>
      </c>
      <c r="X1425" s="2" t="s">
        <v>74</v>
      </c>
      <c r="AH1425" s="2" t="s">
        <v>75</v>
      </c>
      <c r="AI1425" s="2" t="s">
        <v>75</v>
      </c>
      <c r="AJ1425" s="2" t="s">
        <v>75</v>
      </c>
      <c r="AK1425" s="2" t="s">
        <v>98</v>
      </c>
      <c r="AL1425" s="2" t="s">
        <v>76</v>
      </c>
      <c r="AM1425" s="2" t="s">
        <v>76</v>
      </c>
      <c r="AN1425" s="2" t="s">
        <v>76</v>
      </c>
      <c r="AO1425" s="2" t="s">
        <v>75</v>
      </c>
      <c r="AP1425" s="2" t="s">
        <v>70</v>
      </c>
      <c r="AQ1425" s="2" t="s">
        <v>77</v>
      </c>
      <c r="AR1425" s="2" t="s">
        <v>75</v>
      </c>
      <c r="AS1425" s="2" t="s">
        <v>75</v>
      </c>
      <c r="AT1425" s="2" t="s">
        <v>76</v>
      </c>
      <c r="AU1425" s="2" t="s">
        <v>76</v>
      </c>
      <c r="AV1425" s="2" t="s">
        <v>2072</v>
      </c>
      <c r="AZ1425" s="2" t="s">
        <v>73</v>
      </c>
      <c r="BA1425" s="2" t="s">
        <v>61</v>
      </c>
      <c r="BH1425" s="2">
        <f>O1425+AH1425+AL1425+AM1425+AN1425+AT1425+AU1425</f>
        <v>10</v>
      </c>
      <c r="BI1425" s="2">
        <f>J1425+K1425+L1425+M1425+AI1425+AJ1425+AO1425+AR1425+AS1425</f>
        <v>176</v>
      </c>
      <c r="BJ1425" s="1" t="str">
        <f>IF(AND(H1425&gt;"001",H1425&lt;"300"),"In-State","Out-State")</f>
        <v>In-State</v>
      </c>
    </row>
    <row r="1426" spans="1:62" x14ac:dyDescent="0.25">
      <c r="A1426" s="2" t="s">
        <v>61</v>
      </c>
      <c r="B1426" s="2" t="s">
        <v>62</v>
      </c>
      <c r="C1426" s="3"/>
      <c r="D1426" s="2" t="s">
        <v>80</v>
      </c>
      <c r="E1426" s="2" t="s">
        <v>61</v>
      </c>
      <c r="F1426" s="2"/>
      <c r="G1426" s="2" t="s">
        <v>61</v>
      </c>
      <c r="H1426" s="2" t="s">
        <v>64</v>
      </c>
      <c r="J1426" s="2" t="s">
        <v>67</v>
      </c>
      <c r="K1426" s="2" t="s">
        <v>227</v>
      </c>
      <c r="L1426" s="2" t="s">
        <v>67</v>
      </c>
      <c r="M1426" s="2" t="s">
        <v>67</v>
      </c>
      <c r="N1426" s="2" t="s">
        <v>222</v>
      </c>
      <c r="O1426" s="2" t="s">
        <v>93</v>
      </c>
      <c r="R1426" s="2" t="s">
        <v>61</v>
      </c>
      <c r="S1426" s="2" t="s">
        <v>61</v>
      </c>
      <c r="T1426" s="2" t="s">
        <v>785</v>
      </c>
      <c r="V1426" s="2" t="s">
        <v>72</v>
      </c>
      <c r="W1426" s="2" t="s">
        <v>73</v>
      </c>
      <c r="X1426" s="2" t="s">
        <v>74</v>
      </c>
      <c r="AH1426" s="2" t="s">
        <v>75</v>
      </c>
      <c r="AI1426" s="2" t="s">
        <v>75</v>
      </c>
      <c r="AJ1426" s="2" t="s">
        <v>75</v>
      </c>
      <c r="AK1426" s="2" t="s">
        <v>93</v>
      </c>
      <c r="AL1426" s="2" t="s">
        <v>76</v>
      </c>
      <c r="AM1426" s="2" t="s">
        <v>76</v>
      </c>
      <c r="AN1426" s="2" t="s">
        <v>76</v>
      </c>
      <c r="AO1426" s="2" t="s">
        <v>75</v>
      </c>
      <c r="AP1426" s="2" t="s">
        <v>70</v>
      </c>
      <c r="AQ1426" s="2" t="s">
        <v>77</v>
      </c>
      <c r="AR1426" s="2" t="s">
        <v>75</v>
      </c>
      <c r="AS1426" s="2" t="s">
        <v>75</v>
      </c>
      <c r="AT1426" s="2" t="s">
        <v>76</v>
      </c>
      <c r="AU1426" s="2" t="s">
        <v>76</v>
      </c>
      <c r="AV1426" s="2" t="s">
        <v>518</v>
      </c>
      <c r="AZ1426" s="2" t="s">
        <v>73</v>
      </c>
      <c r="BA1426" s="2" t="s">
        <v>61</v>
      </c>
      <c r="BH1426" s="2">
        <f>O1426+AH1426+AL1426+AM1426+AN1426+AT1426+AU1426</f>
        <v>3</v>
      </c>
      <c r="BI1426" s="2">
        <f>J1426+K1426+L1426+M1426+AI1426+AJ1426+AO1426+AR1426+AS1426</f>
        <v>48</v>
      </c>
      <c r="BJ1426" s="1" t="str">
        <f>IF(AND(H1426&gt;"001",H1426&lt;"300"),"In-State","Out-State")</f>
        <v>In-State</v>
      </c>
    </row>
    <row r="1427" spans="1:62" x14ac:dyDescent="0.25">
      <c r="A1427" s="2" t="s">
        <v>61</v>
      </c>
      <c r="B1427" s="2" t="s">
        <v>62</v>
      </c>
      <c r="C1427" s="3"/>
      <c r="D1427" s="2" t="s">
        <v>80</v>
      </c>
      <c r="E1427" s="2" t="s">
        <v>61</v>
      </c>
      <c r="F1427" s="2"/>
      <c r="G1427" s="2" t="s">
        <v>61</v>
      </c>
      <c r="H1427" s="2" t="s">
        <v>64</v>
      </c>
      <c r="J1427" s="2" t="s">
        <v>227</v>
      </c>
      <c r="K1427" s="2" t="s">
        <v>218</v>
      </c>
      <c r="L1427" s="2" t="s">
        <v>67</v>
      </c>
      <c r="M1427" s="2" t="s">
        <v>67</v>
      </c>
      <c r="N1427" s="2" t="s">
        <v>222</v>
      </c>
      <c r="O1427" s="2" t="s">
        <v>90</v>
      </c>
      <c r="R1427" s="2" t="s">
        <v>61</v>
      </c>
      <c r="S1427" s="2" t="s">
        <v>61</v>
      </c>
      <c r="T1427" s="2" t="s">
        <v>691</v>
      </c>
      <c r="V1427" s="2" t="s">
        <v>133</v>
      </c>
      <c r="W1427" s="2" t="s">
        <v>73</v>
      </c>
      <c r="X1427" s="2" t="s">
        <v>74</v>
      </c>
      <c r="AH1427" s="2" t="s">
        <v>75</v>
      </c>
      <c r="AI1427" s="2" t="s">
        <v>75</v>
      </c>
      <c r="AJ1427" s="2" t="s">
        <v>75</v>
      </c>
      <c r="AK1427" s="2" t="s">
        <v>90</v>
      </c>
      <c r="AL1427" s="2" t="s">
        <v>76</v>
      </c>
      <c r="AM1427" s="2" t="s">
        <v>76</v>
      </c>
      <c r="AN1427" s="2" t="s">
        <v>76</v>
      </c>
      <c r="AO1427" s="2" t="s">
        <v>75</v>
      </c>
      <c r="AP1427" s="2" t="s">
        <v>70</v>
      </c>
      <c r="AQ1427" s="2" t="s">
        <v>77</v>
      </c>
      <c r="AR1427" s="2" t="s">
        <v>75</v>
      </c>
      <c r="AS1427" s="2" t="s">
        <v>75</v>
      </c>
      <c r="AT1427" s="2" t="s">
        <v>76</v>
      </c>
      <c r="AU1427" s="2" t="s">
        <v>76</v>
      </c>
      <c r="AV1427" s="2" t="s">
        <v>587</v>
      </c>
      <c r="AZ1427" s="2" t="s">
        <v>73</v>
      </c>
      <c r="BA1427" s="2" t="s">
        <v>61</v>
      </c>
      <c r="BH1427" s="2">
        <f>O1427+AH1427+AL1427+AM1427+AN1427+AT1427+AU1427</f>
        <v>9</v>
      </c>
      <c r="BI1427" s="2">
        <f>J1427+K1427+L1427+M1427+AI1427+AJ1427+AO1427+AR1427+AS1427</f>
        <v>144</v>
      </c>
      <c r="BJ1427" s="1" t="str">
        <f>IF(AND(H1427&gt;"001",H1427&lt;"300"),"In-State","Out-State")</f>
        <v>In-State</v>
      </c>
    </row>
    <row r="1428" spans="1:62" x14ac:dyDescent="0.25">
      <c r="A1428" s="2" t="s">
        <v>61</v>
      </c>
      <c r="B1428" s="2" t="s">
        <v>62</v>
      </c>
      <c r="C1428" s="3"/>
      <c r="D1428" s="2" t="s">
        <v>80</v>
      </c>
      <c r="E1428" s="2" t="s">
        <v>61</v>
      </c>
      <c r="F1428" s="2"/>
      <c r="G1428" s="2" t="s">
        <v>61</v>
      </c>
      <c r="H1428" s="2" t="s">
        <v>81</v>
      </c>
      <c r="J1428" s="2" t="s">
        <v>227</v>
      </c>
      <c r="K1428" s="2" t="s">
        <v>67</v>
      </c>
      <c r="L1428" s="2" t="s">
        <v>67</v>
      </c>
      <c r="M1428" s="2" t="s">
        <v>67</v>
      </c>
      <c r="N1428" s="2" t="s">
        <v>222</v>
      </c>
      <c r="O1428" s="2" t="s">
        <v>93</v>
      </c>
      <c r="R1428" s="2" t="s">
        <v>61</v>
      </c>
      <c r="S1428" s="2" t="s">
        <v>61</v>
      </c>
      <c r="T1428" s="2" t="s">
        <v>2073</v>
      </c>
      <c r="V1428" s="2" t="s">
        <v>63</v>
      </c>
      <c r="W1428" s="2" t="s">
        <v>73</v>
      </c>
      <c r="X1428" s="2" t="s">
        <v>74</v>
      </c>
      <c r="AH1428" s="2" t="s">
        <v>75</v>
      </c>
      <c r="AI1428" s="2" t="s">
        <v>75</v>
      </c>
      <c r="AJ1428" s="2" t="s">
        <v>75</v>
      </c>
      <c r="AK1428" s="2" t="s">
        <v>93</v>
      </c>
      <c r="AL1428" s="2" t="s">
        <v>76</v>
      </c>
      <c r="AM1428" s="2" t="s">
        <v>76</v>
      </c>
      <c r="AN1428" s="2" t="s">
        <v>76</v>
      </c>
      <c r="AO1428" s="2" t="s">
        <v>75</v>
      </c>
      <c r="AP1428" s="2" t="s">
        <v>70</v>
      </c>
      <c r="AQ1428" s="2" t="s">
        <v>77</v>
      </c>
      <c r="AR1428" s="2" t="s">
        <v>75</v>
      </c>
      <c r="AS1428" s="2" t="s">
        <v>75</v>
      </c>
      <c r="AT1428" s="2" t="s">
        <v>76</v>
      </c>
      <c r="AU1428" s="2" t="s">
        <v>76</v>
      </c>
      <c r="AV1428" s="2" t="s">
        <v>2074</v>
      </c>
      <c r="AZ1428" s="2" t="s">
        <v>73</v>
      </c>
      <c r="BA1428" s="2" t="s">
        <v>61</v>
      </c>
      <c r="BH1428" s="2">
        <f>O1428+AH1428+AL1428+AM1428+AN1428+AT1428+AU1428</f>
        <v>3</v>
      </c>
      <c r="BI1428" s="2">
        <f>J1428+K1428+L1428+M1428+AI1428+AJ1428+AO1428+AR1428+AS1428</f>
        <v>48</v>
      </c>
      <c r="BJ1428" s="1" t="str">
        <f>IF(AND(H1428&gt;"001",H1428&lt;"300"),"In-State","Out-State")</f>
        <v>In-State</v>
      </c>
    </row>
    <row r="1429" spans="1:62" x14ac:dyDescent="0.25">
      <c r="A1429" s="2" t="s">
        <v>61</v>
      </c>
      <c r="B1429" s="2" t="s">
        <v>62</v>
      </c>
      <c r="C1429" s="3"/>
      <c r="D1429" s="2" t="s">
        <v>80</v>
      </c>
      <c r="E1429" s="2" t="s">
        <v>61</v>
      </c>
      <c r="F1429" s="2"/>
      <c r="G1429" s="2" t="s">
        <v>61</v>
      </c>
      <c r="H1429" s="2" t="s">
        <v>64</v>
      </c>
      <c r="J1429" s="2" t="s">
        <v>67</v>
      </c>
      <c r="K1429" s="2" t="s">
        <v>127</v>
      </c>
      <c r="L1429" s="2" t="s">
        <v>67</v>
      </c>
      <c r="M1429" s="2" t="s">
        <v>67</v>
      </c>
      <c r="N1429" s="2" t="s">
        <v>222</v>
      </c>
      <c r="O1429" s="2" t="s">
        <v>165</v>
      </c>
      <c r="R1429" s="2" t="s">
        <v>61</v>
      </c>
      <c r="S1429" s="2" t="s">
        <v>61</v>
      </c>
      <c r="T1429" s="2" t="s">
        <v>1857</v>
      </c>
      <c r="V1429" s="2" t="s">
        <v>117</v>
      </c>
      <c r="W1429" s="2" t="s">
        <v>73</v>
      </c>
      <c r="X1429" s="2" t="s">
        <v>74</v>
      </c>
      <c r="AH1429" s="2" t="s">
        <v>75</v>
      </c>
      <c r="AI1429" s="2" t="s">
        <v>75</v>
      </c>
      <c r="AJ1429" s="2" t="s">
        <v>75</v>
      </c>
      <c r="AK1429" s="2" t="s">
        <v>165</v>
      </c>
      <c r="AL1429" s="2" t="s">
        <v>76</v>
      </c>
      <c r="AM1429" s="2" t="s">
        <v>76</v>
      </c>
      <c r="AN1429" s="2" t="s">
        <v>76</v>
      </c>
      <c r="AO1429" s="2" t="s">
        <v>75</v>
      </c>
      <c r="AP1429" s="2" t="s">
        <v>70</v>
      </c>
      <c r="AQ1429" s="2" t="s">
        <v>77</v>
      </c>
      <c r="AR1429" s="2" t="s">
        <v>75</v>
      </c>
      <c r="AS1429" s="2" t="s">
        <v>75</v>
      </c>
      <c r="AT1429" s="2" t="s">
        <v>76</v>
      </c>
      <c r="AU1429" s="2" t="s">
        <v>76</v>
      </c>
      <c r="AV1429" s="2" t="s">
        <v>1682</v>
      </c>
      <c r="AZ1429" s="2" t="s">
        <v>73</v>
      </c>
      <c r="BA1429" s="2" t="s">
        <v>61</v>
      </c>
      <c r="BH1429" s="2">
        <f>O1429+AH1429+AL1429+AM1429+AN1429+AT1429+AU1429</f>
        <v>4</v>
      </c>
      <c r="BI1429" s="2">
        <f>J1429+K1429+L1429+M1429+AI1429+AJ1429+AO1429+AR1429+AS1429</f>
        <v>80</v>
      </c>
      <c r="BJ1429" s="1" t="str">
        <f>IF(AND(H1429&gt;"001",H1429&lt;"300"),"In-State","Out-State")</f>
        <v>In-State</v>
      </c>
    </row>
    <row r="1430" spans="1:62" x14ac:dyDescent="0.25">
      <c r="A1430" s="2" t="s">
        <v>61</v>
      </c>
      <c r="B1430" s="2" t="s">
        <v>62</v>
      </c>
      <c r="C1430" s="3"/>
      <c r="D1430" s="2" t="s">
        <v>63</v>
      </c>
      <c r="E1430" s="2" t="s">
        <v>61</v>
      </c>
      <c r="F1430" s="2"/>
      <c r="G1430" s="2" t="s">
        <v>61</v>
      </c>
      <c r="H1430" s="2" t="s">
        <v>81</v>
      </c>
      <c r="J1430" s="2" t="s">
        <v>218</v>
      </c>
      <c r="K1430" s="2" t="s">
        <v>67</v>
      </c>
      <c r="L1430" s="2" t="s">
        <v>67</v>
      </c>
      <c r="M1430" s="2" t="s">
        <v>67</v>
      </c>
      <c r="N1430" s="2" t="s">
        <v>222</v>
      </c>
      <c r="O1430" s="2" t="s">
        <v>84</v>
      </c>
      <c r="R1430" s="2" t="s">
        <v>61</v>
      </c>
      <c r="S1430" s="2" t="s">
        <v>94</v>
      </c>
      <c r="T1430" s="2" t="s">
        <v>659</v>
      </c>
      <c r="V1430" s="2" t="s">
        <v>72</v>
      </c>
      <c r="W1430" s="2" t="s">
        <v>73</v>
      </c>
      <c r="X1430" s="2" t="s">
        <v>74</v>
      </c>
      <c r="AH1430" s="2" t="s">
        <v>75</v>
      </c>
      <c r="AI1430" s="2" t="s">
        <v>75</v>
      </c>
      <c r="AJ1430" s="2" t="s">
        <v>75</v>
      </c>
      <c r="AK1430" s="2" t="s">
        <v>84</v>
      </c>
      <c r="AL1430" s="2" t="s">
        <v>76</v>
      </c>
      <c r="AM1430" s="2" t="s">
        <v>76</v>
      </c>
      <c r="AN1430" s="2" t="s">
        <v>76</v>
      </c>
      <c r="AO1430" s="2" t="s">
        <v>75</v>
      </c>
      <c r="AP1430" s="2" t="s">
        <v>70</v>
      </c>
      <c r="AQ1430" s="2" t="s">
        <v>77</v>
      </c>
      <c r="AR1430" s="2" t="s">
        <v>75</v>
      </c>
      <c r="AS1430" s="2" t="s">
        <v>75</v>
      </c>
      <c r="AT1430" s="2" t="s">
        <v>76</v>
      </c>
      <c r="AU1430" s="2" t="s">
        <v>76</v>
      </c>
      <c r="AV1430" s="2" t="s">
        <v>2075</v>
      </c>
      <c r="AZ1430" s="2" t="s">
        <v>73</v>
      </c>
      <c r="BC1430" s="2" t="s">
        <v>94</v>
      </c>
      <c r="BH1430" s="2">
        <f>O1430+AH1430+AL1430+AM1430+AN1430+AT1430+AU1430</f>
        <v>6</v>
      </c>
      <c r="BI1430" s="2">
        <f>J1430+K1430+L1430+M1430+AI1430+AJ1430+AO1430+AR1430+AS1430</f>
        <v>96</v>
      </c>
      <c r="BJ1430" s="1" t="str">
        <f>IF(AND(H1430&gt;"001",H1430&lt;"300"),"In-State","Out-State")</f>
        <v>In-State</v>
      </c>
    </row>
    <row r="1431" spans="1:62" x14ac:dyDescent="0.25">
      <c r="A1431" s="2" t="s">
        <v>61</v>
      </c>
      <c r="B1431" s="2" t="s">
        <v>62</v>
      </c>
      <c r="C1431" s="3"/>
      <c r="D1431" s="2" t="s">
        <v>63</v>
      </c>
      <c r="E1431" s="2" t="s">
        <v>61</v>
      </c>
      <c r="F1431" s="2"/>
      <c r="G1431" s="2" t="s">
        <v>61</v>
      </c>
      <c r="H1431" s="2" t="s">
        <v>64</v>
      </c>
      <c r="J1431" s="2" t="s">
        <v>227</v>
      </c>
      <c r="K1431" s="2" t="s">
        <v>67</v>
      </c>
      <c r="L1431" s="2" t="s">
        <v>67</v>
      </c>
      <c r="M1431" s="2" t="s">
        <v>67</v>
      </c>
      <c r="N1431" s="2" t="s">
        <v>222</v>
      </c>
      <c r="O1431" s="2" t="s">
        <v>93</v>
      </c>
      <c r="R1431" s="2" t="s">
        <v>61</v>
      </c>
      <c r="S1431" s="2" t="s">
        <v>61</v>
      </c>
      <c r="T1431" s="2" t="s">
        <v>240</v>
      </c>
      <c r="V1431" s="2" t="s">
        <v>133</v>
      </c>
      <c r="W1431" s="2" t="s">
        <v>73</v>
      </c>
      <c r="X1431" s="2" t="s">
        <v>74</v>
      </c>
      <c r="AH1431" s="2" t="s">
        <v>75</v>
      </c>
      <c r="AI1431" s="2" t="s">
        <v>75</v>
      </c>
      <c r="AJ1431" s="2" t="s">
        <v>75</v>
      </c>
      <c r="AK1431" s="2" t="s">
        <v>93</v>
      </c>
      <c r="AL1431" s="2" t="s">
        <v>76</v>
      </c>
      <c r="AM1431" s="2" t="s">
        <v>76</v>
      </c>
      <c r="AN1431" s="2" t="s">
        <v>76</v>
      </c>
      <c r="AO1431" s="2" t="s">
        <v>75</v>
      </c>
      <c r="AP1431" s="2" t="s">
        <v>70</v>
      </c>
      <c r="AQ1431" s="2" t="s">
        <v>77</v>
      </c>
      <c r="AR1431" s="2" t="s">
        <v>75</v>
      </c>
      <c r="AS1431" s="2" t="s">
        <v>75</v>
      </c>
      <c r="AT1431" s="2" t="s">
        <v>76</v>
      </c>
      <c r="AU1431" s="2" t="s">
        <v>76</v>
      </c>
      <c r="AV1431" s="2" t="s">
        <v>2076</v>
      </c>
      <c r="AZ1431" s="2" t="s">
        <v>73</v>
      </c>
      <c r="BA1431" s="2" t="s">
        <v>61</v>
      </c>
      <c r="BH1431" s="2">
        <f>O1431+AH1431+AL1431+AM1431+AN1431+AT1431+AU1431</f>
        <v>3</v>
      </c>
      <c r="BI1431" s="2">
        <f>J1431+K1431+L1431+M1431+AI1431+AJ1431+AO1431+AR1431+AS1431</f>
        <v>48</v>
      </c>
      <c r="BJ1431" s="1" t="str">
        <f>IF(AND(H1431&gt;"001",H1431&lt;"300"),"In-State","Out-State")</f>
        <v>In-State</v>
      </c>
    </row>
    <row r="1432" spans="1:62" x14ac:dyDescent="0.25">
      <c r="A1432" s="2" t="s">
        <v>61</v>
      </c>
      <c r="B1432" s="2" t="s">
        <v>62</v>
      </c>
      <c r="C1432" s="3"/>
      <c r="D1432" s="2" t="s">
        <v>63</v>
      </c>
      <c r="E1432" s="2" t="s">
        <v>61</v>
      </c>
      <c r="F1432" s="2"/>
      <c r="G1432" s="2" t="s">
        <v>61</v>
      </c>
      <c r="H1432" s="2" t="s">
        <v>197</v>
      </c>
      <c r="J1432" s="2" t="s">
        <v>227</v>
      </c>
      <c r="K1432" s="2" t="s">
        <v>67</v>
      </c>
      <c r="L1432" s="2" t="s">
        <v>67</v>
      </c>
      <c r="M1432" s="2" t="s">
        <v>67</v>
      </c>
      <c r="N1432" s="2" t="s">
        <v>222</v>
      </c>
      <c r="O1432" s="2" t="s">
        <v>93</v>
      </c>
      <c r="R1432" s="2" t="s">
        <v>61</v>
      </c>
      <c r="S1432" s="2" t="s">
        <v>73</v>
      </c>
      <c r="T1432" s="2" t="s">
        <v>240</v>
      </c>
      <c r="V1432" s="2" t="s">
        <v>249</v>
      </c>
      <c r="W1432" s="2" t="s">
        <v>73</v>
      </c>
      <c r="X1432" s="2" t="s">
        <v>74</v>
      </c>
      <c r="AH1432" s="2" t="s">
        <v>75</v>
      </c>
      <c r="AI1432" s="2" t="s">
        <v>75</v>
      </c>
      <c r="AJ1432" s="2" t="s">
        <v>75</v>
      </c>
      <c r="AK1432" s="2" t="s">
        <v>93</v>
      </c>
      <c r="AL1432" s="2" t="s">
        <v>76</v>
      </c>
      <c r="AM1432" s="2" t="s">
        <v>76</v>
      </c>
      <c r="AN1432" s="2" t="s">
        <v>76</v>
      </c>
      <c r="AO1432" s="2" t="s">
        <v>75</v>
      </c>
      <c r="AP1432" s="2" t="s">
        <v>70</v>
      </c>
      <c r="AQ1432" s="2" t="s">
        <v>77</v>
      </c>
      <c r="AR1432" s="2" t="s">
        <v>75</v>
      </c>
      <c r="AS1432" s="2" t="s">
        <v>75</v>
      </c>
      <c r="AT1432" s="2" t="s">
        <v>76</v>
      </c>
      <c r="AU1432" s="2" t="s">
        <v>76</v>
      </c>
      <c r="AV1432" s="2" t="s">
        <v>1996</v>
      </c>
      <c r="AZ1432" s="2" t="s">
        <v>73</v>
      </c>
      <c r="BB1432" s="2" t="s">
        <v>73</v>
      </c>
      <c r="BH1432" s="2">
        <f>O1432+AH1432+AL1432+AM1432+AN1432+AT1432+AU1432</f>
        <v>3</v>
      </c>
      <c r="BI1432" s="2">
        <f>J1432+K1432+L1432+M1432+AI1432+AJ1432+AO1432+AR1432+AS1432</f>
        <v>48</v>
      </c>
      <c r="BJ1432" s="1" t="str">
        <f>IF(AND(H1432&gt;"001",H1432&lt;"300"),"In-State","Out-State")</f>
        <v>In-State</v>
      </c>
    </row>
    <row r="1433" spans="1:62" x14ac:dyDescent="0.25">
      <c r="A1433" s="2" t="s">
        <v>61</v>
      </c>
      <c r="B1433" s="2" t="s">
        <v>62</v>
      </c>
      <c r="C1433" s="3"/>
      <c r="D1433" s="2" t="s">
        <v>80</v>
      </c>
      <c r="E1433" s="2" t="s">
        <v>61</v>
      </c>
      <c r="F1433" s="2"/>
      <c r="G1433" s="2" t="s">
        <v>61</v>
      </c>
      <c r="H1433" s="2" t="s">
        <v>81</v>
      </c>
      <c r="J1433" s="2" t="s">
        <v>218</v>
      </c>
      <c r="K1433" s="2" t="s">
        <v>67</v>
      </c>
      <c r="L1433" s="2" t="s">
        <v>67</v>
      </c>
      <c r="M1433" s="2" t="s">
        <v>67</v>
      </c>
      <c r="N1433" s="2" t="s">
        <v>222</v>
      </c>
      <c r="O1433" s="2" t="s">
        <v>84</v>
      </c>
      <c r="R1433" s="2" t="s">
        <v>61</v>
      </c>
      <c r="S1433" s="2" t="s">
        <v>61</v>
      </c>
      <c r="T1433" s="2" t="s">
        <v>2077</v>
      </c>
      <c r="V1433" s="2" t="s">
        <v>63</v>
      </c>
      <c r="W1433" s="2" t="s">
        <v>73</v>
      </c>
      <c r="X1433" s="2" t="s">
        <v>74</v>
      </c>
      <c r="AH1433" s="2" t="s">
        <v>75</v>
      </c>
      <c r="AI1433" s="2" t="s">
        <v>75</v>
      </c>
      <c r="AJ1433" s="2" t="s">
        <v>75</v>
      </c>
      <c r="AK1433" s="2" t="s">
        <v>84</v>
      </c>
      <c r="AL1433" s="2" t="s">
        <v>76</v>
      </c>
      <c r="AM1433" s="2" t="s">
        <v>76</v>
      </c>
      <c r="AN1433" s="2" t="s">
        <v>76</v>
      </c>
      <c r="AO1433" s="2" t="s">
        <v>75</v>
      </c>
      <c r="AP1433" s="2" t="s">
        <v>70</v>
      </c>
      <c r="AQ1433" s="2" t="s">
        <v>77</v>
      </c>
      <c r="AR1433" s="2" t="s">
        <v>75</v>
      </c>
      <c r="AS1433" s="2" t="s">
        <v>75</v>
      </c>
      <c r="AT1433" s="2" t="s">
        <v>76</v>
      </c>
      <c r="AU1433" s="2" t="s">
        <v>76</v>
      </c>
      <c r="AV1433" s="2" t="s">
        <v>1964</v>
      </c>
      <c r="AZ1433" s="2" t="s">
        <v>73</v>
      </c>
      <c r="BA1433" s="2" t="s">
        <v>61</v>
      </c>
      <c r="BH1433" s="2">
        <f>O1433+AH1433+AL1433+AM1433+AN1433+AT1433+AU1433</f>
        <v>6</v>
      </c>
      <c r="BI1433" s="2">
        <f>J1433+K1433+L1433+M1433+AI1433+AJ1433+AO1433+AR1433+AS1433</f>
        <v>96</v>
      </c>
      <c r="BJ1433" s="1" t="str">
        <f>IF(AND(H1433&gt;"001",H1433&lt;"300"),"In-State","Out-State")</f>
        <v>In-State</v>
      </c>
    </row>
    <row r="1434" spans="1:62" x14ac:dyDescent="0.25">
      <c r="A1434" s="2" t="s">
        <v>61</v>
      </c>
      <c r="B1434" s="2" t="s">
        <v>62</v>
      </c>
      <c r="C1434" s="3"/>
      <c r="D1434" s="2" t="s">
        <v>80</v>
      </c>
      <c r="E1434" s="2" t="s">
        <v>61</v>
      </c>
      <c r="F1434" s="2"/>
      <c r="G1434" s="2" t="s">
        <v>61</v>
      </c>
      <c r="H1434" s="2" t="s">
        <v>64</v>
      </c>
      <c r="J1434" s="2" t="s">
        <v>67</v>
      </c>
      <c r="K1434" s="2" t="s">
        <v>227</v>
      </c>
      <c r="L1434" s="2" t="s">
        <v>67</v>
      </c>
      <c r="M1434" s="2" t="s">
        <v>67</v>
      </c>
      <c r="N1434" s="2" t="s">
        <v>222</v>
      </c>
      <c r="O1434" s="2" t="s">
        <v>93</v>
      </c>
      <c r="R1434" s="2" t="s">
        <v>61</v>
      </c>
      <c r="S1434" s="2" t="s">
        <v>61</v>
      </c>
      <c r="T1434" s="2" t="s">
        <v>351</v>
      </c>
      <c r="V1434" s="2" t="s">
        <v>117</v>
      </c>
      <c r="W1434" s="2" t="s">
        <v>73</v>
      </c>
      <c r="X1434" s="2" t="s">
        <v>74</v>
      </c>
      <c r="AH1434" s="2" t="s">
        <v>75</v>
      </c>
      <c r="AI1434" s="2" t="s">
        <v>75</v>
      </c>
      <c r="AJ1434" s="2" t="s">
        <v>75</v>
      </c>
      <c r="AK1434" s="2" t="s">
        <v>93</v>
      </c>
      <c r="AL1434" s="2" t="s">
        <v>76</v>
      </c>
      <c r="AM1434" s="2" t="s">
        <v>76</v>
      </c>
      <c r="AN1434" s="2" t="s">
        <v>76</v>
      </c>
      <c r="AO1434" s="2" t="s">
        <v>75</v>
      </c>
      <c r="AP1434" s="2" t="s">
        <v>70</v>
      </c>
      <c r="AQ1434" s="2" t="s">
        <v>77</v>
      </c>
      <c r="AR1434" s="2" t="s">
        <v>75</v>
      </c>
      <c r="AS1434" s="2" t="s">
        <v>75</v>
      </c>
      <c r="AT1434" s="2" t="s">
        <v>76</v>
      </c>
      <c r="AU1434" s="2" t="s">
        <v>76</v>
      </c>
      <c r="AV1434" s="2" t="s">
        <v>2078</v>
      </c>
      <c r="AZ1434" s="2" t="s">
        <v>73</v>
      </c>
      <c r="BA1434" s="2" t="s">
        <v>61</v>
      </c>
      <c r="BH1434" s="2">
        <f>O1434+AH1434+AL1434+AM1434+AN1434+AT1434+AU1434</f>
        <v>3</v>
      </c>
      <c r="BI1434" s="2">
        <f>J1434+K1434+L1434+M1434+AI1434+AJ1434+AO1434+AR1434+AS1434</f>
        <v>48</v>
      </c>
      <c r="BJ1434" s="1" t="str">
        <f>IF(AND(H1434&gt;"001",H1434&lt;"300"),"In-State","Out-State")</f>
        <v>In-State</v>
      </c>
    </row>
    <row r="1435" spans="1:62" x14ac:dyDescent="0.25">
      <c r="A1435" s="2" t="s">
        <v>61</v>
      </c>
      <c r="B1435" s="2" t="s">
        <v>62</v>
      </c>
      <c r="C1435" s="3"/>
      <c r="D1435" s="2" t="s">
        <v>80</v>
      </c>
      <c r="E1435" s="2" t="s">
        <v>61</v>
      </c>
      <c r="F1435" s="2"/>
      <c r="G1435" s="2" t="s">
        <v>61</v>
      </c>
      <c r="H1435" s="2" t="s">
        <v>64</v>
      </c>
      <c r="J1435" s="2" t="s">
        <v>218</v>
      </c>
      <c r="K1435" s="2" t="s">
        <v>227</v>
      </c>
      <c r="L1435" s="2" t="s">
        <v>67</v>
      </c>
      <c r="M1435" s="2" t="s">
        <v>67</v>
      </c>
      <c r="N1435" s="2" t="s">
        <v>222</v>
      </c>
      <c r="O1435" s="2" t="s">
        <v>90</v>
      </c>
      <c r="R1435" s="2" t="s">
        <v>61</v>
      </c>
      <c r="S1435" s="2" t="s">
        <v>61</v>
      </c>
      <c r="T1435" s="2" t="s">
        <v>556</v>
      </c>
      <c r="V1435" s="2" t="s">
        <v>249</v>
      </c>
      <c r="W1435" s="2" t="s">
        <v>73</v>
      </c>
      <c r="X1435" s="2" t="s">
        <v>74</v>
      </c>
      <c r="AH1435" s="2" t="s">
        <v>75</v>
      </c>
      <c r="AI1435" s="2" t="s">
        <v>75</v>
      </c>
      <c r="AJ1435" s="2" t="s">
        <v>75</v>
      </c>
      <c r="AK1435" s="2" t="s">
        <v>90</v>
      </c>
      <c r="AL1435" s="2" t="s">
        <v>76</v>
      </c>
      <c r="AM1435" s="2" t="s">
        <v>76</v>
      </c>
      <c r="AN1435" s="2" t="s">
        <v>76</v>
      </c>
      <c r="AO1435" s="2" t="s">
        <v>75</v>
      </c>
      <c r="AP1435" s="2" t="s">
        <v>70</v>
      </c>
      <c r="AQ1435" s="2" t="s">
        <v>77</v>
      </c>
      <c r="AR1435" s="2" t="s">
        <v>75</v>
      </c>
      <c r="AS1435" s="2" t="s">
        <v>75</v>
      </c>
      <c r="AT1435" s="2" t="s">
        <v>76</v>
      </c>
      <c r="AU1435" s="2" t="s">
        <v>76</v>
      </c>
      <c r="AV1435" s="2" t="s">
        <v>2079</v>
      </c>
      <c r="AZ1435" s="2" t="s">
        <v>73</v>
      </c>
      <c r="BA1435" s="2" t="s">
        <v>61</v>
      </c>
      <c r="BH1435" s="2">
        <f>O1435+AH1435+AL1435+AM1435+AN1435+AT1435+AU1435</f>
        <v>9</v>
      </c>
      <c r="BI1435" s="2">
        <f>J1435+K1435+L1435+M1435+AI1435+AJ1435+AO1435+AR1435+AS1435</f>
        <v>144</v>
      </c>
      <c r="BJ1435" s="1" t="str">
        <f>IF(AND(H1435&gt;"001",H1435&lt;"300"),"In-State","Out-State")</f>
        <v>In-State</v>
      </c>
    </row>
    <row r="1436" spans="1:62" x14ac:dyDescent="0.25">
      <c r="A1436" s="2" t="s">
        <v>61</v>
      </c>
      <c r="B1436" s="2" t="s">
        <v>62</v>
      </c>
      <c r="C1436" s="3"/>
      <c r="D1436" s="2" t="s">
        <v>63</v>
      </c>
      <c r="E1436" s="2" t="s">
        <v>61</v>
      </c>
      <c r="F1436" s="2"/>
      <c r="G1436" s="2" t="s">
        <v>61</v>
      </c>
      <c r="H1436" s="2" t="s">
        <v>64</v>
      </c>
      <c r="J1436" s="2" t="s">
        <v>227</v>
      </c>
      <c r="K1436" s="2" t="s">
        <v>67</v>
      </c>
      <c r="L1436" s="2" t="s">
        <v>67</v>
      </c>
      <c r="M1436" s="2" t="s">
        <v>67</v>
      </c>
      <c r="N1436" s="2" t="s">
        <v>222</v>
      </c>
      <c r="O1436" s="2" t="s">
        <v>93</v>
      </c>
      <c r="R1436" s="2" t="s">
        <v>61</v>
      </c>
      <c r="S1436" s="2" t="s">
        <v>61</v>
      </c>
      <c r="T1436" s="2" t="s">
        <v>342</v>
      </c>
      <c r="V1436" s="2" t="s">
        <v>403</v>
      </c>
      <c r="W1436" s="2" t="s">
        <v>73</v>
      </c>
      <c r="X1436" s="2" t="s">
        <v>74</v>
      </c>
      <c r="AH1436" s="2" t="s">
        <v>75</v>
      </c>
      <c r="AI1436" s="2" t="s">
        <v>75</v>
      </c>
      <c r="AJ1436" s="2" t="s">
        <v>75</v>
      </c>
      <c r="AK1436" s="2" t="s">
        <v>93</v>
      </c>
      <c r="AL1436" s="2" t="s">
        <v>76</v>
      </c>
      <c r="AM1436" s="2" t="s">
        <v>76</v>
      </c>
      <c r="AN1436" s="2" t="s">
        <v>76</v>
      </c>
      <c r="AO1436" s="2" t="s">
        <v>75</v>
      </c>
      <c r="AP1436" s="2" t="s">
        <v>70</v>
      </c>
      <c r="AQ1436" s="2" t="s">
        <v>77</v>
      </c>
      <c r="AR1436" s="2" t="s">
        <v>75</v>
      </c>
      <c r="AS1436" s="2" t="s">
        <v>75</v>
      </c>
      <c r="AT1436" s="2" t="s">
        <v>76</v>
      </c>
      <c r="AU1436" s="2" t="s">
        <v>76</v>
      </c>
      <c r="AV1436" s="2" t="s">
        <v>757</v>
      </c>
      <c r="AZ1436" s="2" t="s">
        <v>73</v>
      </c>
      <c r="BA1436" s="2" t="s">
        <v>61</v>
      </c>
      <c r="BH1436" s="2">
        <f>O1436+AH1436+AL1436+AM1436+AN1436+AT1436+AU1436</f>
        <v>3</v>
      </c>
      <c r="BI1436" s="2">
        <f>J1436+K1436+L1436+M1436+AI1436+AJ1436+AO1436+AR1436+AS1436</f>
        <v>48</v>
      </c>
      <c r="BJ1436" s="1" t="str">
        <f>IF(AND(H1436&gt;"001",H1436&lt;"300"),"In-State","Out-State")</f>
        <v>In-State</v>
      </c>
    </row>
    <row r="1437" spans="1:62" x14ac:dyDescent="0.25">
      <c r="A1437" s="2" t="s">
        <v>61</v>
      </c>
      <c r="B1437" s="2" t="s">
        <v>62</v>
      </c>
      <c r="C1437" s="3"/>
      <c r="D1437" s="2" t="s">
        <v>80</v>
      </c>
      <c r="E1437" s="2" t="s">
        <v>61</v>
      </c>
      <c r="F1437" s="2"/>
      <c r="G1437" s="2" t="s">
        <v>61</v>
      </c>
      <c r="H1437" s="2" t="s">
        <v>81</v>
      </c>
      <c r="J1437" s="2" t="s">
        <v>218</v>
      </c>
      <c r="K1437" s="2" t="s">
        <v>67</v>
      </c>
      <c r="L1437" s="2" t="s">
        <v>67</v>
      </c>
      <c r="M1437" s="2" t="s">
        <v>67</v>
      </c>
      <c r="N1437" s="2" t="s">
        <v>222</v>
      </c>
      <c r="O1437" s="2" t="s">
        <v>84</v>
      </c>
      <c r="R1437" s="2" t="s">
        <v>61</v>
      </c>
      <c r="S1437" s="2" t="s">
        <v>61</v>
      </c>
      <c r="T1437" s="2" t="s">
        <v>438</v>
      </c>
      <c r="V1437" s="2" t="s">
        <v>133</v>
      </c>
      <c r="W1437" s="2" t="s">
        <v>73</v>
      </c>
      <c r="X1437" s="2" t="s">
        <v>74</v>
      </c>
      <c r="AH1437" s="2" t="s">
        <v>75</v>
      </c>
      <c r="AI1437" s="2" t="s">
        <v>75</v>
      </c>
      <c r="AJ1437" s="2" t="s">
        <v>75</v>
      </c>
      <c r="AK1437" s="2" t="s">
        <v>84</v>
      </c>
      <c r="AL1437" s="2" t="s">
        <v>76</v>
      </c>
      <c r="AM1437" s="2" t="s">
        <v>76</v>
      </c>
      <c r="AN1437" s="2" t="s">
        <v>76</v>
      </c>
      <c r="AO1437" s="2" t="s">
        <v>75</v>
      </c>
      <c r="AP1437" s="2" t="s">
        <v>70</v>
      </c>
      <c r="AQ1437" s="2" t="s">
        <v>77</v>
      </c>
      <c r="AR1437" s="2" t="s">
        <v>75</v>
      </c>
      <c r="AS1437" s="2" t="s">
        <v>75</v>
      </c>
      <c r="AT1437" s="2" t="s">
        <v>76</v>
      </c>
      <c r="AU1437" s="2" t="s">
        <v>76</v>
      </c>
      <c r="AV1437" s="2" t="s">
        <v>2080</v>
      </c>
      <c r="AZ1437" s="2" t="s">
        <v>73</v>
      </c>
      <c r="BA1437" s="2" t="s">
        <v>61</v>
      </c>
      <c r="BH1437" s="2">
        <f>O1437+AH1437+AL1437+AM1437+AN1437+AT1437+AU1437</f>
        <v>6</v>
      </c>
      <c r="BI1437" s="2">
        <f>J1437+K1437+L1437+M1437+AI1437+AJ1437+AO1437+AR1437+AS1437</f>
        <v>96</v>
      </c>
      <c r="BJ1437" s="1" t="str">
        <f>IF(AND(H1437&gt;"001",H1437&lt;"300"),"In-State","Out-State")</f>
        <v>In-State</v>
      </c>
    </row>
    <row r="1438" spans="1:62" x14ac:dyDescent="0.25">
      <c r="A1438" s="2" t="s">
        <v>61</v>
      </c>
      <c r="B1438" s="2" t="s">
        <v>62</v>
      </c>
      <c r="C1438" s="3"/>
      <c r="D1438" s="2" t="s">
        <v>63</v>
      </c>
      <c r="E1438" s="2" t="s">
        <v>61</v>
      </c>
      <c r="F1438" s="2"/>
      <c r="G1438" s="2" t="s">
        <v>61</v>
      </c>
      <c r="H1438" s="2" t="s">
        <v>232</v>
      </c>
      <c r="J1438" s="2" t="s">
        <v>227</v>
      </c>
      <c r="K1438" s="2" t="s">
        <v>67</v>
      </c>
      <c r="L1438" s="2" t="s">
        <v>67</v>
      </c>
      <c r="M1438" s="2" t="s">
        <v>67</v>
      </c>
      <c r="N1438" s="2" t="s">
        <v>222</v>
      </c>
      <c r="O1438" s="2" t="s">
        <v>93</v>
      </c>
      <c r="R1438" s="2" t="s">
        <v>61</v>
      </c>
      <c r="S1438" s="2" t="s">
        <v>61</v>
      </c>
      <c r="T1438" s="2" t="s">
        <v>1331</v>
      </c>
      <c r="V1438" s="2" t="s">
        <v>292</v>
      </c>
      <c r="W1438" s="2" t="s">
        <v>73</v>
      </c>
      <c r="X1438" s="2" t="s">
        <v>74</v>
      </c>
      <c r="AH1438" s="2" t="s">
        <v>75</v>
      </c>
      <c r="AI1438" s="2" t="s">
        <v>75</v>
      </c>
      <c r="AJ1438" s="2" t="s">
        <v>75</v>
      </c>
      <c r="AK1438" s="2" t="s">
        <v>93</v>
      </c>
      <c r="AL1438" s="2" t="s">
        <v>76</v>
      </c>
      <c r="AM1438" s="2" t="s">
        <v>76</v>
      </c>
      <c r="AN1438" s="2" t="s">
        <v>76</v>
      </c>
      <c r="AO1438" s="2" t="s">
        <v>75</v>
      </c>
      <c r="AP1438" s="2" t="s">
        <v>70</v>
      </c>
      <c r="AQ1438" s="2" t="s">
        <v>77</v>
      </c>
      <c r="AR1438" s="2" t="s">
        <v>75</v>
      </c>
      <c r="AS1438" s="2" t="s">
        <v>75</v>
      </c>
      <c r="AT1438" s="2" t="s">
        <v>76</v>
      </c>
      <c r="AU1438" s="2" t="s">
        <v>76</v>
      </c>
      <c r="AV1438" s="2" t="s">
        <v>461</v>
      </c>
      <c r="AZ1438" s="2" t="s">
        <v>73</v>
      </c>
      <c r="BA1438" s="2" t="s">
        <v>61</v>
      </c>
      <c r="BH1438" s="2">
        <f>O1438+AH1438+AL1438+AM1438+AN1438+AT1438+AU1438</f>
        <v>3</v>
      </c>
      <c r="BI1438" s="2">
        <f>J1438+K1438+L1438+M1438+AI1438+AJ1438+AO1438+AR1438+AS1438</f>
        <v>48</v>
      </c>
      <c r="BJ1438" s="1" t="str">
        <f>IF(AND(H1438&gt;"001",H1438&lt;"300"),"In-State","Out-State")</f>
        <v>In-State</v>
      </c>
    </row>
    <row r="1439" spans="1:62" x14ac:dyDescent="0.25">
      <c r="A1439" s="2" t="s">
        <v>61</v>
      </c>
      <c r="B1439" s="2" t="s">
        <v>62</v>
      </c>
      <c r="C1439" s="3"/>
      <c r="D1439" s="2" t="s">
        <v>63</v>
      </c>
      <c r="E1439" s="2" t="s">
        <v>61</v>
      </c>
      <c r="F1439" s="2"/>
      <c r="G1439" s="2" t="s">
        <v>61</v>
      </c>
      <c r="H1439" s="2" t="s">
        <v>81</v>
      </c>
      <c r="J1439" s="2" t="s">
        <v>227</v>
      </c>
      <c r="K1439" s="2" t="s">
        <v>67</v>
      </c>
      <c r="L1439" s="2" t="s">
        <v>67</v>
      </c>
      <c r="M1439" s="2" t="s">
        <v>67</v>
      </c>
      <c r="N1439" s="2" t="s">
        <v>222</v>
      </c>
      <c r="O1439" s="2" t="s">
        <v>93</v>
      </c>
      <c r="R1439" s="2" t="s">
        <v>61</v>
      </c>
      <c r="S1439" s="2" t="s">
        <v>94</v>
      </c>
      <c r="T1439" s="2" t="s">
        <v>2081</v>
      </c>
      <c r="V1439" s="2" t="s">
        <v>133</v>
      </c>
      <c r="W1439" s="2" t="s">
        <v>73</v>
      </c>
      <c r="X1439" s="2" t="s">
        <v>74</v>
      </c>
      <c r="AH1439" s="2" t="s">
        <v>75</v>
      </c>
      <c r="AI1439" s="2" t="s">
        <v>75</v>
      </c>
      <c r="AJ1439" s="2" t="s">
        <v>75</v>
      </c>
      <c r="AK1439" s="2" t="s">
        <v>93</v>
      </c>
      <c r="AL1439" s="2" t="s">
        <v>76</v>
      </c>
      <c r="AM1439" s="2" t="s">
        <v>76</v>
      </c>
      <c r="AN1439" s="2" t="s">
        <v>76</v>
      </c>
      <c r="AO1439" s="2" t="s">
        <v>75</v>
      </c>
      <c r="AP1439" s="2" t="s">
        <v>70</v>
      </c>
      <c r="AQ1439" s="2" t="s">
        <v>77</v>
      </c>
      <c r="AR1439" s="2" t="s">
        <v>75</v>
      </c>
      <c r="AS1439" s="2" t="s">
        <v>75</v>
      </c>
      <c r="AT1439" s="2" t="s">
        <v>76</v>
      </c>
      <c r="AU1439" s="2" t="s">
        <v>76</v>
      </c>
      <c r="AV1439" s="2" t="s">
        <v>2082</v>
      </c>
      <c r="AZ1439" s="2" t="s">
        <v>73</v>
      </c>
      <c r="BC1439" s="2" t="s">
        <v>94</v>
      </c>
      <c r="BH1439" s="2">
        <f>O1439+AH1439+AL1439+AM1439+AN1439+AT1439+AU1439</f>
        <v>3</v>
      </c>
      <c r="BI1439" s="2">
        <f>J1439+K1439+L1439+M1439+AI1439+AJ1439+AO1439+AR1439+AS1439</f>
        <v>48</v>
      </c>
      <c r="BJ1439" s="1" t="str">
        <f>IF(AND(H1439&gt;"001",H1439&lt;"300"),"In-State","Out-State")</f>
        <v>In-State</v>
      </c>
    </row>
    <row r="1440" spans="1:62" x14ac:dyDescent="0.25">
      <c r="A1440" s="2" t="s">
        <v>61</v>
      </c>
      <c r="B1440" s="2" t="s">
        <v>62</v>
      </c>
      <c r="C1440" s="3"/>
      <c r="D1440" s="2" t="s">
        <v>80</v>
      </c>
      <c r="E1440" s="2" t="s">
        <v>61</v>
      </c>
      <c r="F1440" s="2"/>
      <c r="G1440" s="2" t="s">
        <v>61</v>
      </c>
      <c r="H1440" s="2" t="s">
        <v>64</v>
      </c>
      <c r="J1440" s="2" t="s">
        <v>67</v>
      </c>
      <c r="K1440" s="2" t="s">
        <v>127</v>
      </c>
      <c r="L1440" s="2" t="s">
        <v>67</v>
      </c>
      <c r="M1440" s="2" t="s">
        <v>67</v>
      </c>
      <c r="N1440" s="2" t="s">
        <v>222</v>
      </c>
      <c r="O1440" s="2" t="s">
        <v>165</v>
      </c>
      <c r="R1440" s="2" t="s">
        <v>61</v>
      </c>
      <c r="S1440" s="2" t="s">
        <v>61</v>
      </c>
      <c r="T1440" s="2" t="s">
        <v>1158</v>
      </c>
      <c r="V1440" s="2" t="s">
        <v>72</v>
      </c>
      <c r="W1440" s="2" t="s">
        <v>73</v>
      </c>
      <c r="X1440" s="2" t="s">
        <v>74</v>
      </c>
      <c r="AH1440" s="2" t="s">
        <v>75</v>
      </c>
      <c r="AI1440" s="2" t="s">
        <v>75</v>
      </c>
      <c r="AJ1440" s="2" t="s">
        <v>75</v>
      </c>
      <c r="AK1440" s="2" t="s">
        <v>165</v>
      </c>
      <c r="AL1440" s="2" t="s">
        <v>76</v>
      </c>
      <c r="AM1440" s="2" t="s">
        <v>76</v>
      </c>
      <c r="AN1440" s="2" t="s">
        <v>76</v>
      </c>
      <c r="AO1440" s="2" t="s">
        <v>75</v>
      </c>
      <c r="AP1440" s="2" t="s">
        <v>70</v>
      </c>
      <c r="AQ1440" s="2" t="s">
        <v>77</v>
      </c>
      <c r="AR1440" s="2" t="s">
        <v>75</v>
      </c>
      <c r="AS1440" s="2" t="s">
        <v>75</v>
      </c>
      <c r="AT1440" s="2" t="s">
        <v>76</v>
      </c>
      <c r="AU1440" s="2" t="s">
        <v>76</v>
      </c>
      <c r="AV1440" s="2" t="s">
        <v>936</v>
      </c>
      <c r="AZ1440" s="2" t="s">
        <v>73</v>
      </c>
      <c r="BA1440" s="2" t="s">
        <v>61</v>
      </c>
      <c r="BH1440" s="2">
        <f>O1440+AH1440+AL1440+AM1440+AN1440+AT1440+AU1440</f>
        <v>4</v>
      </c>
      <c r="BI1440" s="2">
        <f>J1440+K1440+L1440+M1440+AI1440+AJ1440+AO1440+AR1440+AS1440</f>
        <v>80</v>
      </c>
      <c r="BJ1440" s="1" t="str">
        <f>IF(AND(H1440&gt;"001",H1440&lt;"300"),"In-State","Out-State")</f>
        <v>In-State</v>
      </c>
    </row>
    <row r="1441" spans="1:62" x14ac:dyDescent="0.25">
      <c r="A1441" s="2" t="s">
        <v>61</v>
      </c>
      <c r="B1441" s="2" t="s">
        <v>62</v>
      </c>
      <c r="C1441" s="3"/>
      <c r="D1441" s="2" t="s">
        <v>63</v>
      </c>
      <c r="E1441" s="2" t="s">
        <v>61</v>
      </c>
      <c r="F1441" s="2"/>
      <c r="G1441" s="2" t="s">
        <v>61</v>
      </c>
      <c r="H1441" s="2" t="s">
        <v>232</v>
      </c>
      <c r="J1441" s="2" t="s">
        <v>227</v>
      </c>
      <c r="K1441" s="2" t="s">
        <v>67</v>
      </c>
      <c r="L1441" s="2" t="s">
        <v>67</v>
      </c>
      <c r="M1441" s="2" t="s">
        <v>67</v>
      </c>
      <c r="N1441" s="2" t="s">
        <v>222</v>
      </c>
      <c r="O1441" s="2" t="s">
        <v>93</v>
      </c>
      <c r="R1441" s="2" t="s">
        <v>61</v>
      </c>
      <c r="S1441" s="2" t="s">
        <v>61</v>
      </c>
      <c r="T1441" s="2" t="s">
        <v>2083</v>
      </c>
      <c r="V1441" s="2" t="s">
        <v>107</v>
      </c>
      <c r="W1441" s="2" t="s">
        <v>73</v>
      </c>
      <c r="X1441" s="2" t="s">
        <v>74</v>
      </c>
      <c r="AH1441" s="2" t="s">
        <v>75</v>
      </c>
      <c r="AI1441" s="2" t="s">
        <v>75</v>
      </c>
      <c r="AJ1441" s="2" t="s">
        <v>75</v>
      </c>
      <c r="AK1441" s="2" t="s">
        <v>93</v>
      </c>
      <c r="AL1441" s="2" t="s">
        <v>76</v>
      </c>
      <c r="AM1441" s="2" t="s">
        <v>76</v>
      </c>
      <c r="AN1441" s="2" t="s">
        <v>76</v>
      </c>
      <c r="AO1441" s="2" t="s">
        <v>75</v>
      </c>
      <c r="AP1441" s="2" t="s">
        <v>70</v>
      </c>
      <c r="AQ1441" s="2" t="s">
        <v>77</v>
      </c>
      <c r="AR1441" s="2" t="s">
        <v>75</v>
      </c>
      <c r="AS1441" s="2" t="s">
        <v>75</v>
      </c>
      <c r="AT1441" s="2" t="s">
        <v>76</v>
      </c>
      <c r="AU1441" s="2" t="s">
        <v>76</v>
      </c>
      <c r="AV1441" s="2" t="s">
        <v>1682</v>
      </c>
      <c r="AZ1441" s="2" t="s">
        <v>73</v>
      </c>
      <c r="BA1441" s="2" t="s">
        <v>61</v>
      </c>
      <c r="BH1441" s="2">
        <f>O1441+AH1441+AL1441+AM1441+AN1441+AT1441+AU1441</f>
        <v>3</v>
      </c>
      <c r="BI1441" s="2">
        <f>J1441+K1441+L1441+M1441+AI1441+AJ1441+AO1441+AR1441+AS1441</f>
        <v>48</v>
      </c>
      <c r="BJ1441" s="1" t="str">
        <f>IF(AND(H1441&gt;"001",H1441&lt;"300"),"In-State","Out-State")</f>
        <v>In-State</v>
      </c>
    </row>
    <row r="1442" spans="1:62" x14ac:dyDescent="0.25">
      <c r="A1442" s="2" t="s">
        <v>61</v>
      </c>
      <c r="B1442" s="2" t="s">
        <v>62</v>
      </c>
      <c r="C1442" s="3"/>
      <c r="D1442" s="2" t="s">
        <v>80</v>
      </c>
      <c r="E1442" s="2" t="s">
        <v>61</v>
      </c>
      <c r="F1442" s="2"/>
      <c r="G1442" s="2" t="s">
        <v>61</v>
      </c>
      <c r="H1442" s="2" t="s">
        <v>81</v>
      </c>
      <c r="J1442" s="2" t="s">
        <v>227</v>
      </c>
      <c r="K1442" s="2" t="s">
        <v>67</v>
      </c>
      <c r="L1442" s="2" t="s">
        <v>67</v>
      </c>
      <c r="M1442" s="2" t="s">
        <v>67</v>
      </c>
      <c r="N1442" s="2" t="s">
        <v>222</v>
      </c>
      <c r="O1442" s="2" t="s">
        <v>93</v>
      </c>
      <c r="R1442" s="2" t="s">
        <v>61</v>
      </c>
      <c r="S1442" s="2" t="s">
        <v>61</v>
      </c>
      <c r="T1442" s="2" t="s">
        <v>1013</v>
      </c>
      <c r="V1442" s="2" t="s">
        <v>63</v>
      </c>
      <c r="W1442" s="2" t="s">
        <v>73</v>
      </c>
      <c r="X1442" s="2" t="s">
        <v>74</v>
      </c>
      <c r="AH1442" s="2" t="s">
        <v>75</v>
      </c>
      <c r="AI1442" s="2" t="s">
        <v>75</v>
      </c>
      <c r="AJ1442" s="2" t="s">
        <v>75</v>
      </c>
      <c r="AK1442" s="2" t="s">
        <v>93</v>
      </c>
      <c r="AL1442" s="2" t="s">
        <v>76</v>
      </c>
      <c r="AM1442" s="2" t="s">
        <v>76</v>
      </c>
      <c r="AN1442" s="2" t="s">
        <v>76</v>
      </c>
      <c r="AO1442" s="2" t="s">
        <v>75</v>
      </c>
      <c r="AP1442" s="2" t="s">
        <v>70</v>
      </c>
      <c r="AQ1442" s="2" t="s">
        <v>77</v>
      </c>
      <c r="AR1442" s="2" t="s">
        <v>75</v>
      </c>
      <c r="AS1442" s="2" t="s">
        <v>75</v>
      </c>
      <c r="AT1442" s="2" t="s">
        <v>76</v>
      </c>
      <c r="AU1442" s="2" t="s">
        <v>76</v>
      </c>
      <c r="AV1442" s="2" t="s">
        <v>52</v>
      </c>
      <c r="AZ1442" s="2" t="s">
        <v>73</v>
      </c>
      <c r="BA1442" s="2" t="s">
        <v>61</v>
      </c>
      <c r="BH1442" s="2">
        <f>O1442+AH1442+AL1442+AM1442+AN1442+AT1442+AU1442</f>
        <v>3</v>
      </c>
      <c r="BI1442" s="2">
        <f>J1442+K1442+L1442+M1442+AI1442+AJ1442+AO1442+AR1442+AS1442</f>
        <v>48</v>
      </c>
      <c r="BJ1442" s="1" t="str">
        <f>IF(AND(H1442&gt;"001",H1442&lt;"300"),"In-State","Out-State")</f>
        <v>In-State</v>
      </c>
    </row>
    <row r="1443" spans="1:62" x14ac:dyDescent="0.25">
      <c r="A1443" s="2" t="s">
        <v>61</v>
      </c>
      <c r="B1443" s="2" t="s">
        <v>62</v>
      </c>
      <c r="C1443" s="3"/>
      <c r="D1443" s="2" t="s">
        <v>80</v>
      </c>
      <c r="E1443" s="2" t="s">
        <v>61</v>
      </c>
      <c r="F1443" s="2"/>
      <c r="G1443" s="2" t="s">
        <v>61</v>
      </c>
      <c r="H1443" s="2" t="s">
        <v>81</v>
      </c>
      <c r="J1443" s="2" t="s">
        <v>227</v>
      </c>
      <c r="K1443" s="2" t="s">
        <v>67</v>
      </c>
      <c r="L1443" s="2" t="s">
        <v>67</v>
      </c>
      <c r="M1443" s="2" t="s">
        <v>67</v>
      </c>
      <c r="N1443" s="2" t="s">
        <v>222</v>
      </c>
      <c r="O1443" s="2" t="s">
        <v>93</v>
      </c>
      <c r="R1443" s="2" t="s">
        <v>61</v>
      </c>
      <c r="S1443" s="2" t="s">
        <v>61</v>
      </c>
      <c r="T1443" s="2" t="s">
        <v>2084</v>
      </c>
      <c r="V1443" s="2" t="s">
        <v>292</v>
      </c>
      <c r="W1443" s="2" t="s">
        <v>73</v>
      </c>
      <c r="X1443" s="2" t="s">
        <v>74</v>
      </c>
      <c r="AH1443" s="2" t="s">
        <v>75</v>
      </c>
      <c r="AI1443" s="2" t="s">
        <v>75</v>
      </c>
      <c r="AJ1443" s="2" t="s">
        <v>75</v>
      </c>
      <c r="AK1443" s="2" t="s">
        <v>93</v>
      </c>
      <c r="AL1443" s="2" t="s">
        <v>76</v>
      </c>
      <c r="AM1443" s="2" t="s">
        <v>76</v>
      </c>
      <c r="AN1443" s="2" t="s">
        <v>76</v>
      </c>
      <c r="AO1443" s="2" t="s">
        <v>75</v>
      </c>
      <c r="AP1443" s="2" t="s">
        <v>70</v>
      </c>
      <c r="AQ1443" s="2" t="s">
        <v>77</v>
      </c>
      <c r="AR1443" s="2" t="s">
        <v>75</v>
      </c>
      <c r="AS1443" s="2" t="s">
        <v>75</v>
      </c>
      <c r="AT1443" s="2" t="s">
        <v>76</v>
      </c>
      <c r="AU1443" s="2" t="s">
        <v>76</v>
      </c>
      <c r="AV1443" s="2" t="s">
        <v>2085</v>
      </c>
      <c r="AZ1443" s="2" t="s">
        <v>73</v>
      </c>
      <c r="BA1443" s="2" t="s">
        <v>61</v>
      </c>
      <c r="BH1443" s="2">
        <f>O1443+AH1443+AL1443+AM1443+AN1443+AT1443+AU1443</f>
        <v>3</v>
      </c>
      <c r="BI1443" s="2">
        <f>J1443+K1443+L1443+M1443+AI1443+AJ1443+AO1443+AR1443+AS1443</f>
        <v>48</v>
      </c>
      <c r="BJ1443" s="1" t="str">
        <f>IF(AND(H1443&gt;"001",H1443&lt;"300"),"In-State","Out-State")</f>
        <v>In-State</v>
      </c>
    </row>
    <row r="1444" spans="1:62" x14ac:dyDescent="0.25">
      <c r="A1444" s="2" t="s">
        <v>61</v>
      </c>
      <c r="B1444" s="2" t="s">
        <v>62</v>
      </c>
      <c r="C1444" s="3"/>
      <c r="D1444" s="2" t="s">
        <v>80</v>
      </c>
      <c r="E1444" s="2" t="s">
        <v>61</v>
      </c>
      <c r="F1444" s="2"/>
      <c r="G1444" s="2" t="s">
        <v>61</v>
      </c>
      <c r="H1444" s="2" t="s">
        <v>64</v>
      </c>
      <c r="J1444" s="2" t="s">
        <v>67</v>
      </c>
      <c r="K1444" s="2" t="s">
        <v>171</v>
      </c>
      <c r="L1444" s="2" t="s">
        <v>67</v>
      </c>
      <c r="M1444" s="2" t="s">
        <v>67</v>
      </c>
      <c r="N1444" s="2" t="s">
        <v>222</v>
      </c>
      <c r="O1444" s="2" t="s">
        <v>163</v>
      </c>
      <c r="R1444" s="2" t="s">
        <v>61</v>
      </c>
      <c r="S1444" s="2" t="s">
        <v>61</v>
      </c>
      <c r="T1444" s="2" t="s">
        <v>2086</v>
      </c>
      <c r="V1444" s="2" t="s">
        <v>133</v>
      </c>
      <c r="W1444" s="2" t="s">
        <v>73</v>
      </c>
      <c r="X1444" s="2" t="s">
        <v>74</v>
      </c>
      <c r="AH1444" s="2" t="s">
        <v>75</v>
      </c>
      <c r="AI1444" s="2" t="s">
        <v>75</v>
      </c>
      <c r="AJ1444" s="2" t="s">
        <v>75</v>
      </c>
      <c r="AK1444" s="2" t="s">
        <v>163</v>
      </c>
      <c r="AL1444" s="2" t="s">
        <v>76</v>
      </c>
      <c r="AM1444" s="2" t="s">
        <v>76</v>
      </c>
      <c r="AN1444" s="2" t="s">
        <v>76</v>
      </c>
      <c r="AO1444" s="2" t="s">
        <v>75</v>
      </c>
      <c r="AP1444" s="2" t="s">
        <v>70</v>
      </c>
      <c r="AQ1444" s="2" t="s">
        <v>77</v>
      </c>
      <c r="AR1444" s="2" t="s">
        <v>75</v>
      </c>
      <c r="AS1444" s="2" t="s">
        <v>75</v>
      </c>
      <c r="AT1444" s="2" t="s">
        <v>76</v>
      </c>
      <c r="AU1444" s="2" t="s">
        <v>76</v>
      </c>
      <c r="AV1444" s="2" t="s">
        <v>2087</v>
      </c>
      <c r="AZ1444" s="2" t="s">
        <v>73</v>
      </c>
      <c r="BA1444" s="2" t="s">
        <v>61</v>
      </c>
      <c r="BH1444" s="2">
        <f>O1444+AH1444+AL1444+AM1444+AN1444+AT1444+AU1444</f>
        <v>7</v>
      </c>
      <c r="BI1444" s="2">
        <f>J1444+K1444+L1444+M1444+AI1444+AJ1444+AO1444+AR1444+AS1444</f>
        <v>128</v>
      </c>
      <c r="BJ1444" s="1" t="str">
        <f>IF(AND(H1444&gt;"001",H1444&lt;"300"),"In-State","Out-State")</f>
        <v>In-State</v>
      </c>
    </row>
    <row r="1445" spans="1:62" x14ac:dyDescent="0.25">
      <c r="A1445" s="2" t="s">
        <v>61</v>
      </c>
      <c r="B1445" s="2" t="s">
        <v>62</v>
      </c>
      <c r="C1445" s="3"/>
      <c r="D1445" s="2" t="s">
        <v>80</v>
      </c>
      <c r="E1445" s="2" t="s">
        <v>61</v>
      </c>
      <c r="F1445" s="2"/>
      <c r="G1445" s="2" t="s">
        <v>61</v>
      </c>
      <c r="H1445" s="2" t="s">
        <v>64</v>
      </c>
      <c r="J1445" s="2" t="s">
        <v>67</v>
      </c>
      <c r="K1445" s="2" t="s">
        <v>127</v>
      </c>
      <c r="L1445" s="2" t="s">
        <v>67</v>
      </c>
      <c r="M1445" s="2" t="s">
        <v>67</v>
      </c>
      <c r="N1445" s="2" t="s">
        <v>222</v>
      </c>
      <c r="O1445" s="2" t="s">
        <v>165</v>
      </c>
      <c r="R1445" s="2" t="s">
        <v>61</v>
      </c>
      <c r="S1445" s="2" t="s">
        <v>61</v>
      </c>
      <c r="T1445" s="2" t="s">
        <v>2088</v>
      </c>
      <c r="V1445" s="2" t="s">
        <v>120</v>
      </c>
      <c r="W1445" s="2" t="s">
        <v>73</v>
      </c>
      <c r="X1445" s="2" t="s">
        <v>74</v>
      </c>
      <c r="AH1445" s="2" t="s">
        <v>75</v>
      </c>
      <c r="AI1445" s="2" t="s">
        <v>75</v>
      </c>
      <c r="AJ1445" s="2" t="s">
        <v>75</v>
      </c>
      <c r="AK1445" s="2" t="s">
        <v>165</v>
      </c>
      <c r="AL1445" s="2" t="s">
        <v>76</v>
      </c>
      <c r="AM1445" s="2" t="s">
        <v>76</v>
      </c>
      <c r="AN1445" s="2" t="s">
        <v>76</v>
      </c>
      <c r="AO1445" s="2" t="s">
        <v>75</v>
      </c>
      <c r="AP1445" s="2" t="s">
        <v>70</v>
      </c>
      <c r="AQ1445" s="2" t="s">
        <v>77</v>
      </c>
      <c r="AR1445" s="2" t="s">
        <v>75</v>
      </c>
      <c r="AS1445" s="2" t="s">
        <v>75</v>
      </c>
      <c r="AT1445" s="2" t="s">
        <v>76</v>
      </c>
      <c r="AU1445" s="2" t="s">
        <v>76</v>
      </c>
      <c r="AV1445" s="2" t="s">
        <v>2089</v>
      </c>
      <c r="AZ1445" s="2" t="s">
        <v>73</v>
      </c>
      <c r="BA1445" s="2" t="s">
        <v>61</v>
      </c>
      <c r="BH1445" s="2">
        <f>O1445+AH1445+AL1445+AM1445+AN1445+AT1445+AU1445</f>
        <v>4</v>
      </c>
      <c r="BI1445" s="2">
        <f>J1445+K1445+L1445+M1445+AI1445+AJ1445+AO1445+AR1445+AS1445</f>
        <v>80</v>
      </c>
      <c r="BJ1445" s="1" t="str">
        <f>IF(AND(H1445&gt;"001",H1445&lt;"300"),"In-State","Out-State")</f>
        <v>In-State</v>
      </c>
    </row>
    <row r="1446" spans="1:62" x14ac:dyDescent="0.25">
      <c r="A1446" s="2" t="s">
        <v>61</v>
      </c>
      <c r="B1446" s="2" t="s">
        <v>62</v>
      </c>
      <c r="C1446" s="3"/>
      <c r="D1446" s="2" t="s">
        <v>63</v>
      </c>
      <c r="E1446" s="2" t="s">
        <v>61</v>
      </c>
      <c r="F1446" s="2"/>
      <c r="G1446" s="2" t="s">
        <v>61</v>
      </c>
      <c r="H1446" s="2" t="s">
        <v>64</v>
      </c>
      <c r="J1446" s="2" t="s">
        <v>227</v>
      </c>
      <c r="K1446" s="2" t="s">
        <v>67</v>
      </c>
      <c r="L1446" s="2" t="s">
        <v>67</v>
      </c>
      <c r="M1446" s="2" t="s">
        <v>67</v>
      </c>
      <c r="N1446" s="2" t="s">
        <v>222</v>
      </c>
      <c r="O1446" s="2" t="s">
        <v>93</v>
      </c>
      <c r="R1446" s="2" t="s">
        <v>61</v>
      </c>
      <c r="S1446" s="2" t="s">
        <v>61</v>
      </c>
      <c r="T1446" s="2" t="s">
        <v>388</v>
      </c>
      <c r="V1446" s="2" t="s">
        <v>72</v>
      </c>
      <c r="W1446" s="2" t="s">
        <v>73</v>
      </c>
      <c r="X1446" s="2" t="s">
        <v>74</v>
      </c>
      <c r="AH1446" s="2" t="s">
        <v>75</v>
      </c>
      <c r="AI1446" s="2" t="s">
        <v>75</v>
      </c>
      <c r="AJ1446" s="2" t="s">
        <v>75</v>
      </c>
      <c r="AK1446" s="2" t="s">
        <v>93</v>
      </c>
      <c r="AL1446" s="2" t="s">
        <v>76</v>
      </c>
      <c r="AM1446" s="2" t="s">
        <v>76</v>
      </c>
      <c r="AN1446" s="2" t="s">
        <v>76</v>
      </c>
      <c r="AO1446" s="2" t="s">
        <v>75</v>
      </c>
      <c r="AP1446" s="2" t="s">
        <v>70</v>
      </c>
      <c r="AQ1446" s="2" t="s">
        <v>77</v>
      </c>
      <c r="AR1446" s="2" t="s">
        <v>75</v>
      </c>
      <c r="AS1446" s="2" t="s">
        <v>75</v>
      </c>
      <c r="AT1446" s="2" t="s">
        <v>76</v>
      </c>
      <c r="AU1446" s="2" t="s">
        <v>76</v>
      </c>
      <c r="AV1446" s="2" t="s">
        <v>2090</v>
      </c>
      <c r="AZ1446" s="2" t="s">
        <v>73</v>
      </c>
      <c r="BA1446" s="2" t="s">
        <v>61</v>
      </c>
      <c r="BH1446" s="2">
        <f>O1446+AH1446+AL1446+AM1446+AN1446+AT1446+AU1446</f>
        <v>3</v>
      </c>
      <c r="BI1446" s="2">
        <f>J1446+K1446+L1446+M1446+AI1446+AJ1446+AO1446+AR1446+AS1446</f>
        <v>48</v>
      </c>
      <c r="BJ1446" s="1" t="str">
        <f>IF(AND(H1446&gt;"001",H1446&lt;"300"),"In-State","Out-State")</f>
        <v>In-State</v>
      </c>
    </row>
    <row r="1447" spans="1:62" x14ac:dyDescent="0.25">
      <c r="A1447" s="2" t="s">
        <v>61</v>
      </c>
      <c r="B1447" s="2" t="s">
        <v>62</v>
      </c>
      <c r="C1447" s="3"/>
      <c r="D1447" s="2" t="s">
        <v>80</v>
      </c>
      <c r="E1447" s="2" t="s">
        <v>61</v>
      </c>
      <c r="F1447" s="2"/>
      <c r="G1447" s="2" t="s">
        <v>61</v>
      </c>
      <c r="H1447" s="2" t="s">
        <v>64</v>
      </c>
      <c r="J1447" s="2" t="s">
        <v>67</v>
      </c>
      <c r="K1447" s="2" t="s">
        <v>127</v>
      </c>
      <c r="L1447" s="2" t="s">
        <v>67</v>
      </c>
      <c r="M1447" s="2" t="s">
        <v>67</v>
      </c>
      <c r="N1447" s="2" t="s">
        <v>222</v>
      </c>
      <c r="O1447" s="2" t="s">
        <v>165</v>
      </c>
      <c r="R1447" s="2" t="s">
        <v>61</v>
      </c>
      <c r="S1447" s="2" t="s">
        <v>61</v>
      </c>
      <c r="T1447" s="2" t="s">
        <v>2091</v>
      </c>
      <c r="V1447" s="2" t="s">
        <v>117</v>
      </c>
      <c r="W1447" s="2" t="s">
        <v>73</v>
      </c>
      <c r="X1447" s="2" t="s">
        <v>74</v>
      </c>
      <c r="AH1447" s="2" t="s">
        <v>75</v>
      </c>
      <c r="AI1447" s="2" t="s">
        <v>75</v>
      </c>
      <c r="AJ1447" s="2" t="s">
        <v>75</v>
      </c>
      <c r="AK1447" s="2" t="s">
        <v>165</v>
      </c>
      <c r="AL1447" s="2" t="s">
        <v>76</v>
      </c>
      <c r="AM1447" s="2" t="s">
        <v>76</v>
      </c>
      <c r="AN1447" s="2" t="s">
        <v>76</v>
      </c>
      <c r="AO1447" s="2" t="s">
        <v>75</v>
      </c>
      <c r="AP1447" s="2" t="s">
        <v>70</v>
      </c>
      <c r="AQ1447" s="2" t="s">
        <v>77</v>
      </c>
      <c r="AR1447" s="2" t="s">
        <v>75</v>
      </c>
      <c r="AS1447" s="2" t="s">
        <v>75</v>
      </c>
      <c r="AT1447" s="2" t="s">
        <v>76</v>
      </c>
      <c r="AU1447" s="2" t="s">
        <v>76</v>
      </c>
      <c r="AV1447" s="2" t="s">
        <v>1685</v>
      </c>
      <c r="AZ1447" s="2" t="s">
        <v>73</v>
      </c>
      <c r="BA1447" s="2" t="s">
        <v>61</v>
      </c>
      <c r="BH1447" s="2">
        <f>O1447+AH1447+AL1447+AM1447+AN1447+AT1447+AU1447</f>
        <v>4</v>
      </c>
      <c r="BI1447" s="2">
        <f>J1447+K1447+L1447+M1447+AI1447+AJ1447+AO1447+AR1447+AS1447</f>
        <v>80</v>
      </c>
      <c r="BJ1447" s="1" t="str">
        <f>IF(AND(H1447&gt;"001",H1447&lt;"300"),"In-State","Out-State")</f>
        <v>In-State</v>
      </c>
    </row>
    <row r="1448" spans="1:62" x14ac:dyDescent="0.25">
      <c r="A1448" s="2" t="s">
        <v>61</v>
      </c>
      <c r="B1448" s="2" t="s">
        <v>62</v>
      </c>
      <c r="C1448" s="3"/>
      <c r="D1448" s="2" t="s">
        <v>80</v>
      </c>
      <c r="E1448" s="2" t="s">
        <v>61</v>
      </c>
      <c r="F1448" s="2"/>
      <c r="G1448" s="2" t="s">
        <v>61</v>
      </c>
      <c r="H1448" s="2" t="s">
        <v>81</v>
      </c>
      <c r="J1448" s="2" t="s">
        <v>227</v>
      </c>
      <c r="K1448" s="2" t="s">
        <v>67</v>
      </c>
      <c r="L1448" s="2" t="s">
        <v>67</v>
      </c>
      <c r="M1448" s="2" t="s">
        <v>67</v>
      </c>
      <c r="N1448" s="2" t="s">
        <v>222</v>
      </c>
      <c r="O1448" s="2" t="s">
        <v>93</v>
      </c>
      <c r="R1448" s="2" t="s">
        <v>61</v>
      </c>
      <c r="S1448" s="2" t="s">
        <v>70</v>
      </c>
      <c r="T1448" s="2" t="s">
        <v>2092</v>
      </c>
      <c r="V1448" s="2" t="s">
        <v>107</v>
      </c>
      <c r="W1448" s="2" t="s">
        <v>73</v>
      </c>
      <c r="X1448" s="2" t="s">
        <v>74</v>
      </c>
      <c r="AH1448" s="2" t="s">
        <v>75</v>
      </c>
      <c r="AI1448" s="2" t="s">
        <v>75</v>
      </c>
      <c r="AJ1448" s="2" t="s">
        <v>75</v>
      </c>
      <c r="AK1448" s="2" t="s">
        <v>93</v>
      </c>
      <c r="AL1448" s="2" t="s">
        <v>76</v>
      </c>
      <c r="AM1448" s="2" t="s">
        <v>76</v>
      </c>
      <c r="AN1448" s="2" t="s">
        <v>76</v>
      </c>
      <c r="AO1448" s="2" t="s">
        <v>75</v>
      </c>
      <c r="AP1448" s="2" t="s">
        <v>70</v>
      </c>
      <c r="AQ1448" s="2" t="s">
        <v>77</v>
      </c>
      <c r="AR1448" s="2" t="s">
        <v>75</v>
      </c>
      <c r="AS1448" s="2" t="s">
        <v>75</v>
      </c>
      <c r="AT1448" s="2" t="s">
        <v>76</v>
      </c>
      <c r="AU1448" s="2" t="s">
        <v>76</v>
      </c>
      <c r="AV1448" s="2" t="s">
        <v>2093</v>
      </c>
      <c r="AZ1448" s="2" t="s">
        <v>61</v>
      </c>
      <c r="BF1448" s="2" t="s">
        <v>88</v>
      </c>
      <c r="BH1448" s="2">
        <f>O1448+AH1448+AL1448+AM1448+AN1448+AT1448+AU1448</f>
        <v>3</v>
      </c>
      <c r="BI1448" s="2">
        <f>J1448+K1448+L1448+M1448+AI1448+AJ1448+AO1448+AR1448+AS1448</f>
        <v>48</v>
      </c>
      <c r="BJ1448" s="1" t="str">
        <f>IF(AND(H1448&gt;"001",H1448&lt;"300"),"In-State","Out-State")</f>
        <v>In-State</v>
      </c>
    </row>
    <row r="1449" spans="1:62" x14ac:dyDescent="0.25">
      <c r="A1449" s="2" t="s">
        <v>61</v>
      </c>
      <c r="B1449" s="2" t="s">
        <v>62</v>
      </c>
      <c r="C1449" s="3"/>
      <c r="D1449" s="2" t="s">
        <v>80</v>
      </c>
      <c r="E1449" s="2" t="s">
        <v>73</v>
      </c>
      <c r="F1449" s="2"/>
      <c r="G1449" s="2" t="s">
        <v>61</v>
      </c>
      <c r="H1449" s="2" t="s">
        <v>64</v>
      </c>
      <c r="J1449" s="2" t="s">
        <v>205</v>
      </c>
      <c r="K1449" s="2" t="s">
        <v>67</v>
      </c>
      <c r="L1449" s="2" t="s">
        <v>67</v>
      </c>
      <c r="M1449" s="2" t="s">
        <v>67</v>
      </c>
      <c r="N1449" s="2" t="s">
        <v>198</v>
      </c>
      <c r="O1449" s="2" t="s">
        <v>90</v>
      </c>
      <c r="R1449" s="2" t="s">
        <v>61</v>
      </c>
      <c r="S1449" s="2" t="s">
        <v>70</v>
      </c>
      <c r="T1449" s="2" t="s">
        <v>715</v>
      </c>
      <c r="V1449" s="2" t="s">
        <v>2094</v>
      </c>
      <c r="W1449" s="2" t="s">
        <v>73</v>
      </c>
      <c r="X1449" s="2" t="s">
        <v>74</v>
      </c>
      <c r="AA1449" s="2" t="s">
        <v>61</v>
      </c>
      <c r="AB1449" s="2" t="s">
        <v>73</v>
      </c>
      <c r="AH1449" s="2" t="s">
        <v>75</v>
      </c>
      <c r="AI1449" s="2" t="s">
        <v>75</v>
      </c>
      <c r="AJ1449" s="2" t="s">
        <v>75</v>
      </c>
      <c r="AK1449" s="2" t="s">
        <v>76</v>
      </c>
      <c r="AL1449" s="2" t="s">
        <v>76</v>
      </c>
      <c r="AM1449" s="2" t="s">
        <v>93</v>
      </c>
      <c r="AN1449" s="2" t="s">
        <v>76</v>
      </c>
      <c r="AO1449" s="2" t="s">
        <v>75</v>
      </c>
      <c r="AP1449" s="2" t="s">
        <v>70</v>
      </c>
      <c r="AQ1449" s="2" t="s">
        <v>77</v>
      </c>
      <c r="AR1449" s="2" t="s">
        <v>75</v>
      </c>
      <c r="AS1449" s="2" t="s">
        <v>75</v>
      </c>
      <c r="AT1449" s="2" t="s">
        <v>76</v>
      </c>
      <c r="AU1449" s="2" t="s">
        <v>76</v>
      </c>
      <c r="AV1449" s="2" t="s">
        <v>2093</v>
      </c>
      <c r="AX1449" s="2" t="s">
        <v>131</v>
      </c>
      <c r="AZ1449" s="2" t="s">
        <v>61</v>
      </c>
      <c r="BF1449" s="2" t="s">
        <v>88</v>
      </c>
      <c r="BH1449" s="2">
        <f>O1449+AH1449+AL1449+AM1449+AN1449+AT1449+AU1449</f>
        <v>12</v>
      </c>
      <c r="BI1449" s="2">
        <f>J1449+K1449+L1449+M1449+AI1449+AJ1449+AO1449+AR1449+AS1449</f>
        <v>192</v>
      </c>
      <c r="BJ1449" s="1" t="str">
        <f>IF(AND(H1449&gt;"001",H1449&lt;"300"),"In-State","Out-State")</f>
        <v>In-State</v>
      </c>
    </row>
    <row r="1450" spans="1:62" x14ac:dyDescent="0.25">
      <c r="A1450" s="2" t="s">
        <v>61</v>
      </c>
      <c r="B1450" s="2" t="s">
        <v>62</v>
      </c>
      <c r="C1450" s="3"/>
      <c r="D1450" s="2" t="s">
        <v>80</v>
      </c>
      <c r="E1450" s="2" t="s">
        <v>61</v>
      </c>
      <c r="F1450" s="2"/>
      <c r="G1450" s="2" t="s">
        <v>61</v>
      </c>
      <c r="H1450" s="2" t="s">
        <v>64</v>
      </c>
      <c r="J1450" s="2" t="s">
        <v>212</v>
      </c>
      <c r="K1450" s="2" t="s">
        <v>227</v>
      </c>
      <c r="L1450" s="2" t="s">
        <v>67</v>
      </c>
      <c r="M1450" s="2" t="s">
        <v>67</v>
      </c>
      <c r="N1450" s="2" t="s">
        <v>198</v>
      </c>
      <c r="O1450" s="2" t="s">
        <v>90</v>
      </c>
      <c r="R1450" s="2" t="s">
        <v>61</v>
      </c>
      <c r="S1450" s="2" t="s">
        <v>61</v>
      </c>
      <c r="T1450" s="2" t="s">
        <v>2095</v>
      </c>
      <c r="V1450" s="2" t="s">
        <v>249</v>
      </c>
      <c r="W1450" s="2" t="s">
        <v>73</v>
      </c>
      <c r="X1450" s="2" t="s">
        <v>74</v>
      </c>
      <c r="AA1450" s="2" t="s">
        <v>61</v>
      </c>
      <c r="AB1450" s="2" t="s">
        <v>73</v>
      </c>
      <c r="AH1450" s="2" t="s">
        <v>75</v>
      </c>
      <c r="AI1450" s="2" t="s">
        <v>75</v>
      </c>
      <c r="AJ1450" s="2" t="s">
        <v>75</v>
      </c>
      <c r="AK1450" s="2" t="s">
        <v>76</v>
      </c>
      <c r="AL1450" s="2" t="s">
        <v>76</v>
      </c>
      <c r="AM1450" s="2" t="s">
        <v>93</v>
      </c>
      <c r="AN1450" s="2" t="s">
        <v>76</v>
      </c>
      <c r="AO1450" s="2" t="s">
        <v>75</v>
      </c>
      <c r="AP1450" s="2" t="s">
        <v>61</v>
      </c>
      <c r="AQ1450" s="2" t="s">
        <v>77</v>
      </c>
      <c r="AR1450" s="2" t="s">
        <v>75</v>
      </c>
      <c r="AS1450" s="2" t="s">
        <v>75</v>
      </c>
      <c r="AT1450" s="2" t="s">
        <v>76</v>
      </c>
      <c r="AU1450" s="2" t="s">
        <v>76</v>
      </c>
      <c r="AV1450" s="2" t="s">
        <v>1518</v>
      </c>
      <c r="AX1450" s="2" t="s">
        <v>96</v>
      </c>
      <c r="AZ1450" s="2" t="s">
        <v>73</v>
      </c>
      <c r="BA1450" s="2" t="s">
        <v>61</v>
      </c>
      <c r="BH1450" s="2">
        <f>O1450+AH1450+AL1450+AM1450+AN1450+AT1450+AU1450</f>
        <v>12</v>
      </c>
      <c r="BI1450" s="2">
        <f>J1450+K1450+L1450+M1450+AI1450+AJ1450+AO1450+AR1450+AS1450</f>
        <v>208</v>
      </c>
      <c r="BJ1450" s="1" t="str">
        <f>IF(AND(H1450&gt;"001",H1450&lt;"300"),"In-State","Out-State")</f>
        <v>In-State</v>
      </c>
    </row>
    <row r="1451" spans="1:62" x14ac:dyDescent="0.25">
      <c r="A1451" s="2" t="s">
        <v>61</v>
      </c>
      <c r="B1451" s="2" t="s">
        <v>62</v>
      </c>
      <c r="C1451" s="3"/>
      <c r="D1451" s="2" t="s">
        <v>63</v>
      </c>
      <c r="E1451" s="2" t="s">
        <v>73</v>
      </c>
      <c r="F1451" s="2"/>
      <c r="G1451" s="2" t="s">
        <v>61</v>
      </c>
      <c r="H1451" s="2" t="s">
        <v>64</v>
      </c>
      <c r="J1451" s="2" t="s">
        <v>67</v>
      </c>
      <c r="K1451" s="2" t="s">
        <v>67</v>
      </c>
      <c r="L1451" s="2" t="s">
        <v>738</v>
      </c>
      <c r="M1451" s="2" t="s">
        <v>67</v>
      </c>
      <c r="N1451" s="2" t="s">
        <v>83</v>
      </c>
      <c r="O1451" s="2" t="s">
        <v>76</v>
      </c>
      <c r="R1451" s="2" t="s">
        <v>70</v>
      </c>
      <c r="S1451" s="2" t="s">
        <v>61</v>
      </c>
      <c r="T1451" s="2" t="s">
        <v>2096</v>
      </c>
      <c r="V1451" s="2" t="s">
        <v>133</v>
      </c>
      <c r="W1451" s="2" t="s">
        <v>73</v>
      </c>
      <c r="X1451" s="2" t="s">
        <v>74</v>
      </c>
      <c r="AH1451" s="2" t="s">
        <v>75</v>
      </c>
      <c r="AI1451" s="2" t="s">
        <v>75</v>
      </c>
      <c r="AJ1451" s="2" t="s">
        <v>75</v>
      </c>
      <c r="AK1451" s="2" t="s">
        <v>76</v>
      </c>
      <c r="AL1451" s="2" t="s">
        <v>76</v>
      </c>
      <c r="AM1451" s="2" t="s">
        <v>76</v>
      </c>
      <c r="AN1451" s="2" t="s">
        <v>108</v>
      </c>
      <c r="AO1451" s="2" t="s">
        <v>75</v>
      </c>
      <c r="AP1451" s="2" t="s">
        <v>73</v>
      </c>
      <c r="AQ1451" s="2" t="s">
        <v>77</v>
      </c>
      <c r="AR1451" s="2" t="s">
        <v>75</v>
      </c>
      <c r="AS1451" s="2" t="s">
        <v>75</v>
      </c>
      <c r="AT1451" s="2" t="s">
        <v>76</v>
      </c>
      <c r="AU1451" s="2" t="s">
        <v>76</v>
      </c>
      <c r="AV1451" s="2" t="s">
        <v>2097</v>
      </c>
      <c r="AW1451" s="2" t="s">
        <v>163</v>
      </c>
      <c r="AX1451" s="2" t="s">
        <v>79</v>
      </c>
      <c r="AZ1451" s="2" t="s">
        <v>73</v>
      </c>
      <c r="BA1451" s="2" t="s">
        <v>61</v>
      </c>
      <c r="BH1451" s="2">
        <f>O1451+AH1451+AL1451+AM1451+AN1451+AT1451+AU1451</f>
        <v>12</v>
      </c>
      <c r="BI1451" s="2">
        <f>J1451+K1451+L1451+M1451+AI1451+AJ1451+AO1451+AR1451+AS1451</f>
        <v>512</v>
      </c>
      <c r="BJ1451" s="1" t="str">
        <f>IF(AND(H1451&gt;"001",H1451&lt;"300"),"In-State","Out-State")</f>
        <v>In-State</v>
      </c>
    </row>
    <row r="1452" spans="1:62" x14ac:dyDescent="0.25">
      <c r="A1452" s="2" t="s">
        <v>61</v>
      </c>
      <c r="B1452" s="2" t="s">
        <v>62</v>
      </c>
      <c r="C1452" s="3"/>
      <c r="D1452" s="2" t="s">
        <v>80</v>
      </c>
      <c r="E1452" s="2" t="s">
        <v>73</v>
      </c>
      <c r="F1452" s="2"/>
      <c r="G1452" s="2" t="s">
        <v>61</v>
      </c>
      <c r="H1452" s="2" t="s">
        <v>197</v>
      </c>
      <c r="J1452" s="2" t="s">
        <v>205</v>
      </c>
      <c r="K1452" s="2" t="s">
        <v>67</v>
      </c>
      <c r="L1452" s="2" t="s">
        <v>67</v>
      </c>
      <c r="M1452" s="2" t="s">
        <v>67</v>
      </c>
      <c r="N1452" s="2" t="s">
        <v>198</v>
      </c>
      <c r="O1452" s="2" t="s">
        <v>108</v>
      </c>
      <c r="R1452" s="2" t="s">
        <v>61</v>
      </c>
      <c r="S1452" s="2" t="s">
        <v>61</v>
      </c>
      <c r="T1452" s="2" t="s">
        <v>362</v>
      </c>
      <c r="V1452" s="2" t="s">
        <v>292</v>
      </c>
      <c r="W1452" s="2" t="s">
        <v>73</v>
      </c>
      <c r="X1452" s="2" t="s">
        <v>74</v>
      </c>
      <c r="AB1452" s="2" t="s">
        <v>73</v>
      </c>
      <c r="AH1452" s="2" t="s">
        <v>75</v>
      </c>
      <c r="AI1452" s="2" t="s">
        <v>75</v>
      </c>
      <c r="AJ1452" s="2" t="s">
        <v>75</v>
      </c>
      <c r="AK1452" s="2" t="s">
        <v>76</v>
      </c>
      <c r="AL1452" s="2" t="s">
        <v>76</v>
      </c>
      <c r="AM1452" s="2" t="s">
        <v>76</v>
      </c>
      <c r="AN1452" s="2" t="s">
        <v>76</v>
      </c>
      <c r="AO1452" s="2" t="s">
        <v>75</v>
      </c>
      <c r="AP1452" s="2" t="s">
        <v>61</v>
      </c>
      <c r="AQ1452" s="2" t="s">
        <v>77</v>
      </c>
      <c r="AR1452" s="2" t="s">
        <v>75</v>
      </c>
      <c r="AS1452" s="2" t="s">
        <v>75</v>
      </c>
      <c r="AT1452" s="2" t="s">
        <v>76</v>
      </c>
      <c r="AU1452" s="2" t="s">
        <v>76</v>
      </c>
      <c r="AV1452" s="2" t="s">
        <v>2098</v>
      </c>
      <c r="AX1452" s="2" t="s">
        <v>275</v>
      </c>
      <c r="AZ1452" s="2" t="s">
        <v>73</v>
      </c>
      <c r="BA1452" s="2" t="s">
        <v>61</v>
      </c>
      <c r="BH1452" s="2">
        <f>O1452+AH1452+AL1452+AM1452+AN1452+AT1452+AU1452</f>
        <v>12</v>
      </c>
      <c r="BI1452" s="2">
        <f>J1452+K1452+L1452+M1452+AI1452+AJ1452+AO1452+AR1452+AS1452</f>
        <v>192</v>
      </c>
      <c r="BJ1452" s="1" t="str">
        <f>IF(AND(H1452&gt;"001",H1452&lt;"300"),"In-State","Out-State")</f>
        <v>In-State</v>
      </c>
    </row>
    <row r="1453" spans="1:62" x14ac:dyDescent="0.25">
      <c r="A1453" s="2" t="s">
        <v>61</v>
      </c>
      <c r="B1453" s="2" t="s">
        <v>62</v>
      </c>
      <c r="C1453" s="3"/>
      <c r="D1453" s="2" t="s">
        <v>63</v>
      </c>
      <c r="E1453" s="2" t="s">
        <v>73</v>
      </c>
      <c r="F1453" s="2"/>
      <c r="G1453" s="2" t="s">
        <v>61</v>
      </c>
      <c r="H1453" s="2" t="s">
        <v>64</v>
      </c>
      <c r="J1453" s="2" t="s">
        <v>227</v>
      </c>
      <c r="K1453" s="2" t="s">
        <v>67</v>
      </c>
      <c r="L1453" s="2" t="s">
        <v>67</v>
      </c>
      <c r="M1453" s="2" t="s">
        <v>67</v>
      </c>
      <c r="N1453" s="2" t="s">
        <v>672</v>
      </c>
      <c r="O1453" s="2" t="s">
        <v>93</v>
      </c>
      <c r="R1453" s="2" t="s">
        <v>61</v>
      </c>
      <c r="S1453" s="2" t="s">
        <v>61</v>
      </c>
      <c r="T1453" s="2" t="s">
        <v>2099</v>
      </c>
      <c r="V1453" s="2" t="s">
        <v>107</v>
      </c>
      <c r="W1453" s="2" t="s">
        <v>73</v>
      </c>
      <c r="X1453" s="2" t="s">
        <v>74</v>
      </c>
      <c r="AB1453" s="2" t="s">
        <v>73</v>
      </c>
      <c r="AH1453" s="2" t="s">
        <v>75</v>
      </c>
      <c r="AI1453" s="2" t="s">
        <v>75</v>
      </c>
      <c r="AJ1453" s="2" t="s">
        <v>75</v>
      </c>
      <c r="AK1453" s="2" t="s">
        <v>76</v>
      </c>
      <c r="AL1453" s="2" t="s">
        <v>76</v>
      </c>
      <c r="AM1453" s="2" t="s">
        <v>76</v>
      </c>
      <c r="AN1453" s="2" t="s">
        <v>76</v>
      </c>
      <c r="AO1453" s="2" t="s">
        <v>75</v>
      </c>
      <c r="AP1453" s="2" t="s">
        <v>61</v>
      </c>
      <c r="AQ1453" s="2" t="s">
        <v>77</v>
      </c>
      <c r="AR1453" s="2" t="s">
        <v>75</v>
      </c>
      <c r="AS1453" s="2" t="s">
        <v>75</v>
      </c>
      <c r="AT1453" s="2" t="s">
        <v>76</v>
      </c>
      <c r="AU1453" s="2" t="s">
        <v>76</v>
      </c>
      <c r="AV1453" s="2" t="s">
        <v>2100</v>
      </c>
      <c r="AX1453" s="2" t="s">
        <v>258</v>
      </c>
      <c r="AZ1453" s="2" t="s">
        <v>73</v>
      </c>
      <c r="BA1453" s="2" t="s">
        <v>61</v>
      </c>
      <c r="BH1453" s="2">
        <f>O1453+AH1453+AL1453+AM1453+AN1453+AT1453+AU1453</f>
        <v>3</v>
      </c>
      <c r="BI1453" s="2">
        <f>J1453+K1453+L1453+M1453+AI1453+AJ1453+AO1453+AR1453+AS1453</f>
        <v>48</v>
      </c>
      <c r="BJ1453" s="1" t="str">
        <f>IF(AND(H1453&gt;"001",H1453&lt;"300"),"In-State","Out-State")</f>
        <v>In-State</v>
      </c>
    </row>
    <row r="1454" spans="1:62" x14ac:dyDescent="0.25">
      <c r="A1454" s="2" t="s">
        <v>61</v>
      </c>
      <c r="B1454" s="2" t="s">
        <v>62</v>
      </c>
      <c r="C1454" s="3"/>
      <c r="D1454" s="2" t="s">
        <v>80</v>
      </c>
      <c r="E1454" s="2" t="s">
        <v>70</v>
      </c>
      <c r="F1454" s="2"/>
      <c r="G1454" s="2" t="s">
        <v>61</v>
      </c>
      <c r="H1454" s="2" t="s">
        <v>64</v>
      </c>
      <c r="J1454" s="2" t="s">
        <v>171</v>
      </c>
      <c r="K1454" s="2" t="s">
        <v>67</v>
      </c>
      <c r="L1454" s="2" t="s">
        <v>67</v>
      </c>
      <c r="M1454" s="2" t="s">
        <v>67</v>
      </c>
      <c r="N1454" s="2" t="s">
        <v>198</v>
      </c>
      <c r="O1454" s="2" t="s">
        <v>76</v>
      </c>
      <c r="R1454" s="2" t="s">
        <v>61</v>
      </c>
      <c r="S1454" s="2" t="s">
        <v>61</v>
      </c>
      <c r="T1454" s="2" t="s">
        <v>2101</v>
      </c>
      <c r="V1454" s="2" t="s">
        <v>100</v>
      </c>
      <c r="W1454" s="2" t="s">
        <v>73</v>
      </c>
      <c r="X1454" s="2" t="s">
        <v>74</v>
      </c>
      <c r="AB1454" s="2" t="s">
        <v>73</v>
      </c>
      <c r="AH1454" s="2" t="s">
        <v>75</v>
      </c>
      <c r="AI1454" s="2" t="s">
        <v>75</v>
      </c>
      <c r="AJ1454" s="2" t="s">
        <v>75</v>
      </c>
      <c r="AK1454" s="2" t="s">
        <v>76</v>
      </c>
      <c r="AL1454" s="2" t="s">
        <v>163</v>
      </c>
      <c r="AM1454" s="2" t="s">
        <v>76</v>
      </c>
      <c r="AN1454" s="2" t="s">
        <v>76</v>
      </c>
      <c r="AO1454" s="2" t="s">
        <v>75</v>
      </c>
      <c r="AP1454" s="2" t="s">
        <v>178</v>
      </c>
      <c r="AQ1454" s="2" t="s">
        <v>77</v>
      </c>
      <c r="AR1454" s="2" t="s">
        <v>75</v>
      </c>
      <c r="AS1454" s="2" t="s">
        <v>75</v>
      </c>
      <c r="AT1454" s="2" t="s">
        <v>76</v>
      </c>
      <c r="AU1454" s="2" t="s">
        <v>76</v>
      </c>
      <c r="AV1454" s="2" t="s">
        <v>1977</v>
      </c>
      <c r="AX1454" s="2" t="s">
        <v>131</v>
      </c>
      <c r="AZ1454" s="2" t="s">
        <v>73</v>
      </c>
      <c r="BA1454" s="2" t="s">
        <v>61</v>
      </c>
      <c r="BH1454" s="2">
        <f>O1454+AH1454+AL1454+AM1454+AN1454+AT1454+AU1454</f>
        <v>7</v>
      </c>
      <c r="BI1454" s="2">
        <f>J1454+K1454+L1454+M1454+AI1454+AJ1454+AO1454+AR1454+AS1454</f>
        <v>128</v>
      </c>
      <c r="BJ1454" s="1" t="str">
        <f>IF(AND(H1454&gt;"001",H1454&lt;"300"),"In-State","Out-State")</f>
        <v>In-State</v>
      </c>
    </row>
    <row r="1455" spans="1:62" x14ac:dyDescent="0.25">
      <c r="A1455" s="2" t="s">
        <v>61</v>
      </c>
      <c r="B1455" s="2" t="s">
        <v>62</v>
      </c>
      <c r="C1455" s="3"/>
      <c r="D1455" s="2" t="s">
        <v>80</v>
      </c>
      <c r="E1455" s="2" t="s">
        <v>73</v>
      </c>
      <c r="F1455" s="2"/>
      <c r="G1455" s="2" t="s">
        <v>61</v>
      </c>
      <c r="H1455" s="2" t="s">
        <v>64</v>
      </c>
      <c r="J1455" s="2" t="s">
        <v>227</v>
      </c>
      <c r="K1455" s="2" t="s">
        <v>67</v>
      </c>
      <c r="L1455" s="2" t="s">
        <v>171</v>
      </c>
      <c r="M1455" s="2" t="s">
        <v>67</v>
      </c>
      <c r="N1455" s="2" t="s">
        <v>111</v>
      </c>
      <c r="O1455" s="2" t="s">
        <v>93</v>
      </c>
      <c r="R1455" s="2" t="s">
        <v>70</v>
      </c>
      <c r="S1455" s="2" t="s">
        <v>61</v>
      </c>
      <c r="T1455" s="2" t="s">
        <v>273</v>
      </c>
      <c r="V1455" s="2" t="s">
        <v>249</v>
      </c>
      <c r="W1455" s="2" t="s">
        <v>73</v>
      </c>
      <c r="X1455" s="2" t="s">
        <v>74</v>
      </c>
      <c r="AB1455" s="2" t="s">
        <v>73</v>
      </c>
      <c r="AH1455" s="2" t="s">
        <v>75</v>
      </c>
      <c r="AI1455" s="2" t="s">
        <v>75</v>
      </c>
      <c r="AJ1455" s="2" t="s">
        <v>75</v>
      </c>
      <c r="AK1455" s="2" t="s">
        <v>76</v>
      </c>
      <c r="AL1455" s="2" t="s">
        <v>76</v>
      </c>
      <c r="AM1455" s="2" t="s">
        <v>76</v>
      </c>
      <c r="AN1455" s="2" t="s">
        <v>84</v>
      </c>
      <c r="AO1455" s="2" t="s">
        <v>75</v>
      </c>
      <c r="AP1455" s="2" t="s">
        <v>61</v>
      </c>
      <c r="AQ1455" s="2" t="s">
        <v>77</v>
      </c>
      <c r="AR1455" s="2" t="s">
        <v>75</v>
      </c>
      <c r="AS1455" s="2" t="s">
        <v>75</v>
      </c>
      <c r="AT1455" s="2" t="s">
        <v>76</v>
      </c>
      <c r="AU1455" s="2" t="s">
        <v>76</v>
      </c>
      <c r="AV1455" s="2" t="s">
        <v>2102</v>
      </c>
      <c r="AX1455" s="2" t="s">
        <v>110</v>
      </c>
      <c r="AZ1455" s="2" t="s">
        <v>73</v>
      </c>
      <c r="BA1455" s="2" t="s">
        <v>61</v>
      </c>
      <c r="BH1455" s="2">
        <f>O1455+AH1455+AL1455+AM1455+AN1455+AT1455+AU1455</f>
        <v>9</v>
      </c>
      <c r="BI1455" s="2">
        <f>J1455+K1455+L1455+M1455+AI1455+AJ1455+AO1455+AR1455+AS1455</f>
        <v>176</v>
      </c>
      <c r="BJ1455" s="1" t="str">
        <f>IF(AND(H1455&gt;"001",H1455&lt;"300"),"In-State","Out-State")</f>
        <v>In-State</v>
      </c>
    </row>
    <row r="1456" spans="1:62" x14ac:dyDescent="0.25">
      <c r="A1456" s="2" t="s">
        <v>61</v>
      </c>
      <c r="B1456" s="2" t="s">
        <v>62</v>
      </c>
      <c r="C1456" s="3"/>
      <c r="D1456" s="2" t="s">
        <v>80</v>
      </c>
      <c r="E1456" s="2" t="s">
        <v>70</v>
      </c>
      <c r="F1456" s="2"/>
      <c r="G1456" s="2" t="s">
        <v>61</v>
      </c>
      <c r="H1456" s="2" t="s">
        <v>64</v>
      </c>
      <c r="J1456" s="2" t="s">
        <v>383</v>
      </c>
      <c r="K1456" s="2" t="s">
        <v>227</v>
      </c>
      <c r="L1456" s="2" t="s">
        <v>67</v>
      </c>
      <c r="M1456" s="2" t="s">
        <v>67</v>
      </c>
      <c r="N1456" s="2" t="s">
        <v>393</v>
      </c>
      <c r="O1456" s="2" t="s">
        <v>108</v>
      </c>
      <c r="R1456" s="2" t="s">
        <v>73</v>
      </c>
      <c r="S1456" s="2" t="s">
        <v>61</v>
      </c>
      <c r="T1456" s="2" t="s">
        <v>2103</v>
      </c>
      <c r="V1456" s="2" t="s">
        <v>72</v>
      </c>
      <c r="W1456" s="2" t="s">
        <v>73</v>
      </c>
      <c r="X1456" s="2" t="s">
        <v>74</v>
      </c>
      <c r="AB1456" s="2" t="s">
        <v>73</v>
      </c>
      <c r="AH1456" s="2" t="s">
        <v>75</v>
      </c>
      <c r="AI1456" s="2" t="s">
        <v>75</v>
      </c>
      <c r="AJ1456" s="2" t="s">
        <v>75</v>
      </c>
      <c r="AK1456" s="2" t="s">
        <v>76</v>
      </c>
      <c r="AL1456" s="2" t="s">
        <v>76</v>
      </c>
      <c r="AM1456" s="2" t="s">
        <v>76</v>
      </c>
      <c r="AN1456" s="2" t="s">
        <v>76</v>
      </c>
      <c r="AO1456" s="2" t="s">
        <v>75</v>
      </c>
      <c r="AP1456" s="2" t="s">
        <v>61</v>
      </c>
      <c r="AQ1456" s="2" t="s">
        <v>77</v>
      </c>
      <c r="AR1456" s="2" t="s">
        <v>75</v>
      </c>
      <c r="AS1456" s="2" t="s">
        <v>75</v>
      </c>
      <c r="AT1456" s="2" t="s">
        <v>76</v>
      </c>
      <c r="AU1456" s="2" t="s">
        <v>76</v>
      </c>
      <c r="AV1456" s="2" t="s">
        <v>2104</v>
      </c>
      <c r="AX1456" s="2" t="s">
        <v>196</v>
      </c>
      <c r="AZ1456" s="2" t="s">
        <v>73</v>
      </c>
      <c r="BA1456" s="2" t="s">
        <v>61</v>
      </c>
      <c r="BH1456" s="2">
        <f>O1456+AH1456+AL1456+AM1456+AN1456+AT1456+AU1456</f>
        <v>12</v>
      </c>
      <c r="BI1456" s="2">
        <f>J1456+K1456+L1456+M1456+AI1456+AJ1456+AO1456+AR1456+AS1456</f>
        <v>192</v>
      </c>
      <c r="BJ1456" s="1" t="str">
        <f>IF(AND(H1456&gt;"001",H1456&lt;"300"),"In-State","Out-State")</f>
        <v>In-State</v>
      </c>
    </row>
    <row r="1457" spans="1:62" x14ac:dyDescent="0.25">
      <c r="A1457" s="2" t="s">
        <v>61</v>
      </c>
      <c r="B1457" s="2" t="s">
        <v>62</v>
      </c>
      <c r="C1457" s="3"/>
      <c r="D1457" s="2" t="s">
        <v>63</v>
      </c>
      <c r="E1457" s="2" t="s">
        <v>73</v>
      </c>
      <c r="F1457" s="2"/>
      <c r="G1457" s="2" t="s">
        <v>61</v>
      </c>
      <c r="H1457" s="2" t="s">
        <v>64</v>
      </c>
      <c r="J1457" s="2" t="s">
        <v>67</v>
      </c>
      <c r="K1457" s="2" t="s">
        <v>67</v>
      </c>
      <c r="L1457" s="2" t="s">
        <v>341</v>
      </c>
      <c r="M1457" s="2" t="s">
        <v>67</v>
      </c>
      <c r="N1457" s="2" t="s">
        <v>111</v>
      </c>
      <c r="O1457" s="2" t="s">
        <v>76</v>
      </c>
      <c r="R1457" s="2" t="s">
        <v>70</v>
      </c>
      <c r="S1457" s="2" t="s">
        <v>94</v>
      </c>
      <c r="T1457" s="2" t="s">
        <v>301</v>
      </c>
      <c r="V1457" s="2" t="s">
        <v>532</v>
      </c>
      <c r="W1457" s="2" t="s">
        <v>73</v>
      </c>
      <c r="X1457" s="2" t="s">
        <v>74</v>
      </c>
      <c r="AH1457" s="2" t="s">
        <v>75</v>
      </c>
      <c r="AI1457" s="2" t="s">
        <v>75</v>
      </c>
      <c r="AJ1457" s="2" t="s">
        <v>75</v>
      </c>
      <c r="AK1457" s="2" t="s">
        <v>76</v>
      </c>
      <c r="AL1457" s="2" t="s">
        <v>76</v>
      </c>
      <c r="AM1457" s="2" t="s">
        <v>76</v>
      </c>
      <c r="AN1457" s="2" t="s">
        <v>112</v>
      </c>
      <c r="AO1457" s="2" t="s">
        <v>75</v>
      </c>
      <c r="AP1457" s="2" t="s">
        <v>61</v>
      </c>
      <c r="AQ1457" s="2" t="s">
        <v>77</v>
      </c>
      <c r="AR1457" s="2" t="s">
        <v>75</v>
      </c>
      <c r="AS1457" s="2" t="s">
        <v>75</v>
      </c>
      <c r="AT1457" s="2" t="s">
        <v>76</v>
      </c>
      <c r="AU1457" s="2" t="s">
        <v>76</v>
      </c>
      <c r="AV1457" s="2" t="s">
        <v>1810</v>
      </c>
      <c r="AX1457" s="2" t="s">
        <v>79</v>
      </c>
      <c r="AZ1457" s="2" t="s">
        <v>73</v>
      </c>
      <c r="BC1457" s="2" t="s">
        <v>94</v>
      </c>
      <c r="BH1457" s="2">
        <f>O1457+AH1457+AL1457+AM1457+AN1457+AT1457+AU1457</f>
        <v>11</v>
      </c>
      <c r="BI1457" s="2">
        <f>J1457+K1457+L1457+M1457+AI1457+AJ1457+AO1457+AR1457+AS1457</f>
        <v>272</v>
      </c>
      <c r="BJ1457" s="1" t="str">
        <f>IF(AND(H1457&gt;"001",H1457&lt;"300"),"In-State","Out-State")</f>
        <v>In-State</v>
      </c>
    </row>
    <row r="1458" spans="1:62" x14ac:dyDescent="0.25">
      <c r="A1458" s="2" t="s">
        <v>61</v>
      </c>
      <c r="B1458" s="2" t="s">
        <v>62</v>
      </c>
      <c r="C1458" s="3"/>
      <c r="D1458" s="2" t="s">
        <v>63</v>
      </c>
      <c r="E1458" s="2" t="s">
        <v>73</v>
      </c>
      <c r="F1458" s="2"/>
      <c r="G1458" s="2" t="s">
        <v>61</v>
      </c>
      <c r="H1458" s="2" t="s">
        <v>64</v>
      </c>
      <c r="J1458" s="2" t="s">
        <v>128</v>
      </c>
      <c r="K1458" s="2" t="s">
        <v>67</v>
      </c>
      <c r="L1458" s="2" t="s">
        <v>67</v>
      </c>
      <c r="M1458" s="2" t="s">
        <v>67</v>
      </c>
      <c r="N1458" s="2" t="s">
        <v>533</v>
      </c>
      <c r="O1458" s="2" t="s">
        <v>98</v>
      </c>
      <c r="R1458" s="2" t="s">
        <v>61</v>
      </c>
      <c r="S1458" s="2" t="s">
        <v>61</v>
      </c>
      <c r="T1458" s="2" t="s">
        <v>906</v>
      </c>
      <c r="V1458" s="2" t="s">
        <v>292</v>
      </c>
      <c r="W1458" s="2" t="s">
        <v>73</v>
      </c>
      <c r="X1458" s="2" t="s">
        <v>74</v>
      </c>
      <c r="AB1458" s="2" t="s">
        <v>73</v>
      </c>
      <c r="AH1458" s="2" t="s">
        <v>75</v>
      </c>
      <c r="AI1458" s="2" t="s">
        <v>75</v>
      </c>
      <c r="AJ1458" s="2" t="s">
        <v>75</v>
      </c>
      <c r="AK1458" s="2" t="s">
        <v>76</v>
      </c>
      <c r="AL1458" s="2" t="s">
        <v>76</v>
      </c>
      <c r="AM1458" s="2" t="s">
        <v>76</v>
      </c>
      <c r="AN1458" s="2" t="s">
        <v>76</v>
      </c>
      <c r="AO1458" s="2" t="s">
        <v>75</v>
      </c>
      <c r="AP1458" s="2" t="s">
        <v>178</v>
      </c>
      <c r="AQ1458" s="2" t="s">
        <v>77</v>
      </c>
      <c r="AR1458" s="2" t="s">
        <v>75</v>
      </c>
      <c r="AS1458" s="2" t="s">
        <v>75</v>
      </c>
      <c r="AT1458" s="2" t="s">
        <v>76</v>
      </c>
      <c r="AU1458" s="2" t="s">
        <v>76</v>
      </c>
      <c r="AV1458" s="2" t="s">
        <v>2105</v>
      </c>
      <c r="AX1458" s="2" t="s">
        <v>2106</v>
      </c>
      <c r="AZ1458" s="2" t="s">
        <v>73</v>
      </c>
      <c r="BA1458" s="2" t="s">
        <v>61</v>
      </c>
      <c r="BH1458" s="2">
        <f>O1458+AH1458+AL1458+AM1458+AN1458+AT1458+AU1458</f>
        <v>10</v>
      </c>
      <c r="BI1458" s="2">
        <f>J1458+K1458+L1458+M1458+AI1458+AJ1458+AO1458+AR1458+AS1458</f>
        <v>176</v>
      </c>
      <c r="BJ1458" s="1" t="str">
        <f>IF(AND(H1458&gt;"001",H1458&lt;"300"),"In-State","Out-State")</f>
        <v>In-State</v>
      </c>
    </row>
    <row r="1459" spans="1:62" x14ac:dyDescent="0.25">
      <c r="A1459" s="2" t="s">
        <v>61</v>
      </c>
      <c r="B1459" s="2" t="s">
        <v>62</v>
      </c>
      <c r="C1459" s="3"/>
      <c r="D1459" s="2" t="s">
        <v>80</v>
      </c>
      <c r="E1459" s="2" t="s">
        <v>61</v>
      </c>
      <c r="F1459" s="2"/>
      <c r="G1459" s="2" t="s">
        <v>61</v>
      </c>
      <c r="H1459" s="2" t="s">
        <v>64</v>
      </c>
      <c r="J1459" s="2" t="s">
        <v>140</v>
      </c>
      <c r="K1459" s="2" t="s">
        <v>67</v>
      </c>
      <c r="L1459" s="2" t="s">
        <v>67</v>
      </c>
      <c r="M1459" s="2" t="s">
        <v>67</v>
      </c>
      <c r="N1459" s="2" t="s">
        <v>97</v>
      </c>
      <c r="O1459" s="2" t="s">
        <v>255</v>
      </c>
      <c r="R1459" s="2" t="s">
        <v>61</v>
      </c>
      <c r="S1459" s="2" t="s">
        <v>61</v>
      </c>
      <c r="T1459" s="2" t="s">
        <v>362</v>
      </c>
      <c r="V1459" s="2" t="s">
        <v>133</v>
      </c>
      <c r="W1459" s="2" t="s">
        <v>73</v>
      </c>
      <c r="X1459" s="2" t="s">
        <v>74</v>
      </c>
      <c r="AH1459" s="2" t="s">
        <v>75</v>
      </c>
      <c r="AI1459" s="2" t="s">
        <v>75</v>
      </c>
      <c r="AJ1459" s="2" t="s">
        <v>75</v>
      </c>
      <c r="AK1459" s="2" t="s">
        <v>76</v>
      </c>
      <c r="AL1459" s="2" t="s">
        <v>76</v>
      </c>
      <c r="AM1459" s="2" t="s">
        <v>76</v>
      </c>
      <c r="AN1459" s="2" t="s">
        <v>76</v>
      </c>
      <c r="AO1459" s="2" t="s">
        <v>75</v>
      </c>
      <c r="AP1459" s="2" t="s">
        <v>73</v>
      </c>
      <c r="AQ1459" s="2" t="s">
        <v>77</v>
      </c>
      <c r="AR1459" s="2" t="s">
        <v>75</v>
      </c>
      <c r="AS1459" s="2" t="s">
        <v>75</v>
      </c>
      <c r="AT1459" s="2" t="s">
        <v>76</v>
      </c>
      <c r="AU1459" s="2" t="s">
        <v>76</v>
      </c>
      <c r="AV1459" s="2" t="s">
        <v>731</v>
      </c>
      <c r="AZ1459" s="2" t="s">
        <v>73</v>
      </c>
      <c r="BA1459" s="2" t="s">
        <v>61</v>
      </c>
      <c r="BH1459" s="2">
        <f>O1459+AH1459+AL1459+AM1459+AN1459+AT1459+AU1459</f>
        <v>13</v>
      </c>
      <c r="BI1459" s="2">
        <f>J1459+K1459+L1459+M1459+AI1459+AJ1459+AO1459+AR1459+AS1459</f>
        <v>256</v>
      </c>
      <c r="BJ1459" s="1" t="str">
        <f>IF(AND(H1459&gt;"001",H1459&lt;"300"),"In-State","Out-State")</f>
        <v>In-State</v>
      </c>
    </row>
    <row r="1460" spans="1:62" x14ac:dyDescent="0.25">
      <c r="A1460" s="2" t="s">
        <v>61</v>
      </c>
      <c r="B1460" s="2" t="s">
        <v>62</v>
      </c>
      <c r="C1460" s="3"/>
      <c r="D1460" s="2" t="s">
        <v>63</v>
      </c>
      <c r="E1460" s="2" t="s">
        <v>61</v>
      </c>
      <c r="F1460" s="2"/>
      <c r="G1460" s="2" t="s">
        <v>61</v>
      </c>
      <c r="H1460" s="2" t="s">
        <v>64</v>
      </c>
      <c r="J1460" s="2" t="s">
        <v>218</v>
      </c>
      <c r="K1460" s="2" t="s">
        <v>67</v>
      </c>
      <c r="L1460" s="2" t="s">
        <v>67</v>
      </c>
      <c r="M1460" s="2" t="s">
        <v>67</v>
      </c>
      <c r="N1460" s="2" t="s">
        <v>97</v>
      </c>
      <c r="O1460" s="2" t="s">
        <v>84</v>
      </c>
      <c r="R1460" s="2" t="s">
        <v>61</v>
      </c>
      <c r="S1460" s="2" t="s">
        <v>70</v>
      </c>
      <c r="T1460" s="2" t="s">
        <v>2107</v>
      </c>
      <c r="V1460" s="2" t="s">
        <v>100</v>
      </c>
      <c r="W1460" s="2" t="s">
        <v>73</v>
      </c>
      <c r="X1460" s="2" t="s">
        <v>74</v>
      </c>
      <c r="AB1460" s="2" t="s">
        <v>73</v>
      </c>
      <c r="AH1460" s="2" t="s">
        <v>75</v>
      </c>
      <c r="AI1460" s="2" t="s">
        <v>75</v>
      </c>
      <c r="AJ1460" s="2" t="s">
        <v>75</v>
      </c>
      <c r="AK1460" s="2" t="s">
        <v>76</v>
      </c>
      <c r="AL1460" s="2" t="s">
        <v>76</v>
      </c>
      <c r="AM1460" s="2" t="s">
        <v>76</v>
      </c>
      <c r="AN1460" s="2" t="s">
        <v>76</v>
      </c>
      <c r="AO1460" s="2" t="s">
        <v>75</v>
      </c>
      <c r="AP1460" s="2" t="s">
        <v>70</v>
      </c>
      <c r="AQ1460" s="2" t="s">
        <v>77</v>
      </c>
      <c r="AR1460" s="2" t="s">
        <v>75</v>
      </c>
      <c r="AS1460" s="2" t="s">
        <v>75</v>
      </c>
      <c r="AT1460" s="2" t="s">
        <v>76</v>
      </c>
      <c r="AU1460" s="2" t="s">
        <v>76</v>
      </c>
      <c r="AV1460" s="2" t="s">
        <v>2108</v>
      </c>
      <c r="AX1460" s="2" t="s">
        <v>119</v>
      </c>
      <c r="AZ1460" s="2" t="s">
        <v>61</v>
      </c>
      <c r="BF1460" s="2" t="s">
        <v>88</v>
      </c>
      <c r="BH1460" s="2">
        <f>O1460+AH1460+AL1460+AM1460+AN1460+AT1460+AU1460</f>
        <v>6</v>
      </c>
      <c r="BI1460" s="2">
        <f>J1460+K1460+L1460+M1460+AI1460+AJ1460+AO1460+AR1460+AS1460</f>
        <v>96</v>
      </c>
      <c r="BJ1460" s="1" t="str">
        <f>IF(AND(H1460&gt;"001",H1460&lt;"300"),"In-State","Out-State")</f>
        <v>In-State</v>
      </c>
    </row>
    <row r="1461" spans="1:62" x14ac:dyDescent="0.25">
      <c r="A1461" s="2" t="s">
        <v>61</v>
      </c>
      <c r="B1461" s="2" t="s">
        <v>62</v>
      </c>
      <c r="C1461" s="3"/>
      <c r="D1461" s="2" t="s">
        <v>63</v>
      </c>
      <c r="E1461" s="2" t="s">
        <v>73</v>
      </c>
      <c r="F1461" s="2"/>
      <c r="G1461" s="2" t="s">
        <v>61</v>
      </c>
      <c r="H1461" s="2" t="s">
        <v>189</v>
      </c>
      <c r="J1461" s="2" t="s">
        <v>67</v>
      </c>
      <c r="K1461" s="2" t="s">
        <v>67</v>
      </c>
      <c r="L1461" s="2" t="s">
        <v>267</v>
      </c>
      <c r="M1461" s="2" t="s">
        <v>67</v>
      </c>
      <c r="N1461" s="2" t="s">
        <v>104</v>
      </c>
      <c r="O1461" s="2" t="s">
        <v>76</v>
      </c>
      <c r="R1461" s="2" t="s">
        <v>70</v>
      </c>
      <c r="S1461" s="2" t="s">
        <v>61</v>
      </c>
      <c r="T1461" s="2" t="s">
        <v>2109</v>
      </c>
      <c r="V1461" s="2" t="s">
        <v>138</v>
      </c>
      <c r="W1461" s="2" t="s">
        <v>73</v>
      </c>
      <c r="X1461" s="2" t="s">
        <v>74</v>
      </c>
      <c r="AH1461" s="2" t="s">
        <v>75</v>
      </c>
      <c r="AI1461" s="2" t="s">
        <v>75</v>
      </c>
      <c r="AJ1461" s="2" t="s">
        <v>75</v>
      </c>
      <c r="AK1461" s="2" t="s">
        <v>76</v>
      </c>
      <c r="AL1461" s="2" t="s">
        <v>76</v>
      </c>
      <c r="AM1461" s="2" t="s">
        <v>76</v>
      </c>
      <c r="AN1461" s="2" t="s">
        <v>112</v>
      </c>
      <c r="AO1461" s="2" t="s">
        <v>75</v>
      </c>
      <c r="AP1461" s="2" t="s">
        <v>61</v>
      </c>
      <c r="AQ1461" s="2" t="s">
        <v>77</v>
      </c>
      <c r="AR1461" s="2" t="s">
        <v>75</v>
      </c>
      <c r="AS1461" s="2" t="s">
        <v>75</v>
      </c>
      <c r="AT1461" s="2" t="s">
        <v>76</v>
      </c>
      <c r="AU1461" s="2" t="s">
        <v>76</v>
      </c>
      <c r="AV1461" s="2" t="s">
        <v>2110</v>
      </c>
      <c r="AX1461" s="2" t="s">
        <v>192</v>
      </c>
      <c r="AZ1461" s="2" t="s">
        <v>73</v>
      </c>
      <c r="BA1461" s="2" t="s">
        <v>61</v>
      </c>
      <c r="BH1461" s="2">
        <f>O1461+AH1461+AL1461+AM1461+AN1461+AT1461+AU1461</f>
        <v>11</v>
      </c>
      <c r="BI1461" s="2">
        <f>J1461+K1461+L1461+M1461+AI1461+AJ1461+AO1461+AR1461+AS1461</f>
        <v>240</v>
      </c>
      <c r="BJ1461" s="1" t="str">
        <f>IF(AND(H1461&gt;"001",H1461&lt;"300"),"In-State","Out-State")</f>
        <v>In-State</v>
      </c>
    </row>
    <row r="1462" spans="1:62" x14ac:dyDescent="0.25">
      <c r="A1462" s="2" t="s">
        <v>61</v>
      </c>
      <c r="B1462" s="2" t="s">
        <v>62</v>
      </c>
      <c r="C1462" s="3"/>
      <c r="D1462" s="2" t="s">
        <v>80</v>
      </c>
      <c r="E1462" s="2" t="s">
        <v>61</v>
      </c>
      <c r="F1462" s="2"/>
      <c r="G1462" s="2" t="s">
        <v>61</v>
      </c>
      <c r="H1462" s="2" t="s">
        <v>64</v>
      </c>
      <c r="J1462" s="2" t="s">
        <v>383</v>
      </c>
      <c r="K1462" s="2" t="s">
        <v>67</v>
      </c>
      <c r="L1462" s="2" t="s">
        <v>67</v>
      </c>
      <c r="M1462" s="2" t="s">
        <v>67</v>
      </c>
      <c r="N1462" s="2" t="s">
        <v>703</v>
      </c>
      <c r="O1462" s="2" t="s">
        <v>84</v>
      </c>
      <c r="R1462" s="2" t="s">
        <v>61</v>
      </c>
      <c r="S1462" s="2" t="s">
        <v>73</v>
      </c>
      <c r="T1462" s="2" t="s">
        <v>1397</v>
      </c>
      <c r="V1462" s="2" t="s">
        <v>124</v>
      </c>
      <c r="W1462" s="2" t="s">
        <v>73</v>
      </c>
      <c r="X1462" s="2" t="s">
        <v>74</v>
      </c>
      <c r="AA1462" s="2" t="s">
        <v>61</v>
      </c>
      <c r="AB1462" s="2" t="s">
        <v>73</v>
      </c>
      <c r="AH1462" s="2" t="s">
        <v>75</v>
      </c>
      <c r="AI1462" s="2" t="s">
        <v>75</v>
      </c>
      <c r="AJ1462" s="2" t="s">
        <v>75</v>
      </c>
      <c r="AK1462" s="2" t="s">
        <v>76</v>
      </c>
      <c r="AL1462" s="2" t="s">
        <v>76</v>
      </c>
      <c r="AM1462" s="2" t="s">
        <v>93</v>
      </c>
      <c r="AN1462" s="2" t="s">
        <v>76</v>
      </c>
      <c r="AO1462" s="2" t="s">
        <v>75</v>
      </c>
      <c r="AP1462" s="2" t="s">
        <v>61</v>
      </c>
      <c r="AQ1462" s="2" t="s">
        <v>77</v>
      </c>
      <c r="AR1462" s="2" t="s">
        <v>75</v>
      </c>
      <c r="AS1462" s="2" t="s">
        <v>75</v>
      </c>
      <c r="AT1462" s="2" t="s">
        <v>76</v>
      </c>
      <c r="AU1462" s="2" t="s">
        <v>76</v>
      </c>
      <c r="AV1462" s="2" t="s">
        <v>2111</v>
      </c>
      <c r="AX1462" s="2" t="s">
        <v>151</v>
      </c>
      <c r="AZ1462" s="2" t="s">
        <v>73</v>
      </c>
      <c r="BB1462" s="2" t="s">
        <v>73</v>
      </c>
      <c r="BH1462" s="2">
        <f>O1462+AH1462+AL1462+AM1462+AN1462+AT1462+AU1462</f>
        <v>9</v>
      </c>
      <c r="BI1462" s="2">
        <f>J1462+K1462+L1462+M1462+AI1462+AJ1462+AO1462+AR1462+AS1462</f>
        <v>144</v>
      </c>
      <c r="BJ1462" s="1" t="str">
        <f>IF(AND(H1462&gt;"001",H1462&lt;"300"),"In-State","Out-State")</f>
        <v>In-State</v>
      </c>
    </row>
    <row r="1463" spans="1:62" x14ac:dyDescent="0.25">
      <c r="A1463" s="2" t="s">
        <v>61</v>
      </c>
      <c r="B1463" s="2" t="s">
        <v>62</v>
      </c>
      <c r="C1463" s="3"/>
      <c r="D1463" s="2" t="s">
        <v>80</v>
      </c>
      <c r="E1463" s="2" t="s">
        <v>73</v>
      </c>
      <c r="F1463" s="2"/>
      <c r="G1463" s="2" t="s">
        <v>61</v>
      </c>
      <c r="H1463" s="2" t="s">
        <v>81</v>
      </c>
      <c r="J1463" s="2" t="s">
        <v>82</v>
      </c>
      <c r="K1463" s="2" t="s">
        <v>67</v>
      </c>
      <c r="L1463" s="2" t="s">
        <v>67</v>
      </c>
      <c r="M1463" s="2" t="s">
        <v>67</v>
      </c>
      <c r="N1463" s="2" t="s">
        <v>198</v>
      </c>
      <c r="O1463" s="2" t="s">
        <v>108</v>
      </c>
      <c r="R1463" s="2" t="s">
        <v>61</v>
      </c>
      <c r="S1463" s="2" t="s">
        <v>61</v>
      </c>
      <c r="T1463" s="2" t="s">
        <v>2112</v>
      </c>
      <c r="V1463" s="2" t="s">
        <v>120</v>
      </c>
      <c r="W1463" s="2" t="s">
        <v>73</v>
      </c>
      <c r="X1463" s="2" t="s">
        <v>74</v>
      </c>
      <c r="AH1463" s="2" t="s">
        <v>75</v>
      </c>
      <c r="AI1463" s="2" t="s">
        <v>75</v>
      </c>
      <c r="AJ1463" s="2" t="s">
        <v>75</v>
      </c>
      <c r="AK1463" s="2" t="s">
        <v>76</v>
      </c>
      <c r="AL1463" s="2" t="s">
        <v>76</v>
      </c>
      <c r="AM1463" s="2" t="s">
        <v>76</v>
      </c>
      <c r="AN1463" s="2" t="s">
        <v>76</v>
      </c>
      <c r="AO1463" s="2" t="s">
        <v>75</v>
      </c>
      <c r="AP1463" s="2" t="s">
        <v>61</v>
      </c>
      <c r="AQ1463" s="2" t="s">
        <v>77</v>
      </c>
      <c r="AR1463" s="2" t="s">
        <v>75</v>
      </c>
      <c r="AS1463" s="2" t="s">
        <v>75</v>
      </c>
      <c r="AT1463" s="2" t="s">
        <v>76</v>
      </c>
      <c r="AU1463" s="2" t="s">
        <v>76</v>
      </c>
      <c r="AV1463" s="2" t="s">
        <v>1589</v>
      </c>
      <c r="AX1463" s="2" t="s">
        <v>275</v>
      </c>
      <c r="AZ1463" s="2" t="s">
        <v>73</v>
      </c>
      <c r="BA1463" s="2" t="s">
        <v>61</v>
      </c>
      <c r="BH1463" s="2">
        <f>O1463+AH1463+AL1463+AM1463+AN1463+AT1463+AU1463</f>
        <v>12</v>
      </c>
      <c r="BI1463" s="2">
        <f>J1463+K1463+L1463+M1463+AI1463+AJ1463+AO1463+AR1463+AS1463</f>
        <v>208</v>
      </c>
      <c r="BJ1463" s="1" t="str">
        <f>IF(AND(H1463&gt;"001",H1463&lt;"300"),"In-State","Out-State")</f>
        <v>In-State</v>
      </c>
    </row>
    <row r="1464" spans="1:62" x14ac:dyDescent="0.25">
      <c r="A1464" s="2" t="s">
        <v>61</v>
      </c>
      <c r="B1464" s="2" t="s">
        <v>62</v>
      </c>
      <c r="C1464" s="3"/>
      <c r="D1464" s="2" t="s">
        <v>80</v>
      </c>
      <c r="E1464" s="2" t="s">
        <v>73</v>
      </c>
      <c r="F1464" s="2"/>
      <c r="G1464" s="2" t="s">
        <v>298</v>
      </c>
      <c r="H1464" s="2" t="s">
        <v>64</v>
      </c>
      <c r="J1464" s="2" t="s">
        <v>267</v>
      </c>
      <c r="K1464" s="2" t="s">
        <v>67</v>
      </c>
      <c r="L1464" s="2" t="s">
        <v>67</v>
      </c>
      <c r="M1464" s="2" t="s">
        <v>67</v>
      </c>
      <c r="N1464" s="2" t="s">
        <v>83</v>
      </c>
      <c r="O1464" s="2" t="s">
        <v>444</v>
      </c>
      <c r="R1464" s="2" t="s">
        <v>73</v>
      </c>
      <c r="S1464" s="2" t="s">
        <v>61</v>
      </c>
      <c r="T1464" s="2" t="s">
        <v>299</v>
      </c>
      <c r="V1464" s="2" t="s">
        <v>271</v>
      </c>
      <c r="W1464" s="2" t="s">
        <v>73</v>
      </c>
      <c r="X1464" s="2" t="s">
        <v>74</v>
      </c>
      <c r="AB1464" s="2" t="s">
        <v>73</v>
      </c>
      <c r="AH1464" s="2" t="s">
        <v>75</v>
      </c>
      <c r="AI1464" s="2" t="s">
        <v>75</v>
      </c>
      <c r="AJ1464" s="2" t="s">
        <v>75</v>
      </c>
      <c r="AK1464" s="2" t="s">
        <v>76</v>
      </c>
      <c r="AL1464" s="2" t="s">
        <v>76</v>
      </c>
      <c r="AM1464" s="2" t="s">
        <v>76</v>
      </c>
      <c r="AN1464" s="2" t="s">
        <v>76</v>
      </c>
      <c r="AO1464" s="2" t="s">
        <v>75</v>
      </c>
      <c r="AP1464" s="2" t="s">
        <v>61</v>
      </c>
      <c r="AQ1464" s="2" t="s">
        <v>77</v>
      </c>
      <c r="AR1464" s="2" t="s">
        <v>75</v>
      </c>
      <c r="AS1464" s="2" t="s">
        <v>75</v>
      </c>
      <c r="AT1464" s="2" t="s">
        <v>76</v>
      </c>
      <c r="AU1464" s="2" t="s">
        <v>76</v>
      </c>
      <c r="AV1464" s="2" t="s">
        <v>555</v>
      </c>
      <c r="AX1464" s="2" t="s">
        <v>119</v>
      </c>
      <c r="AZ1464" s="2" t="s">
        <v>73</v>
      </c>
      <c r="BA1464" s="2" t="s">
        <v>61</v>
      </c>
      <c r="BH1464" s="2">
        <f>O1464+AH1464+AL1464+AM1464+AN1464+AT1464+AU1464</f>
        <v>15</v>
      </c>
      <c r="BI1464" s="2">
        <f>J1464+K1464+L1464+M1464+AI1464+AJ1464+AO1464+AR1464+AS1464</f>
        <v>240</v>
      </c>
      <c r="BJ1464" s="1" t="str">
        <f>IF(AND(H1464&gt;"001",H1464&lt;"300"),"In-State","Out-State")</f>
        <v>In-State</v>
      </c>
    </row>
    <row r="1465" spans="1:62" x14ac:dyDescent="0.25">
      <c r="A1465" s="2" t="s">
        <v>61</v>
      </c>
      <c r="B1465" s="2" t="s">
        <v>62</v>
      </c>
      <c r="C1465" s="3"/>
      <c r="D1465" s="2" t="s">
        <v>80</v>
      </c>
      <c r="E1465" s="2" t="s">
        <v>73</v>
      </c>
      <c r="F1465" s="2"/>
      <c r="G1465" s="2" t="s">
        <v>61</v>
      </c>
      <c r="H1465" s="2" t="s">
        <v>64</v>
      </c>
      <c r="J1465" s="2" t="s">
        <v>67</v>
      </c>
      <c r="K1465" s="2" t="s">
        <v>67</v>
      </c>
      <c r="L1465" s="2" t="s">
        <v>392</v>
      </c>
      <c r="M1465" s="2" t="s">
        <v>67</v>
      </c>
      <c r="N1465" s="2" t="s">
        <v>393</v>
      </c>
      <c r="O1465" s="2" t="s">
        <v>76</v>
      </c>
      <c r="R1465" s="2" t="s">
        <v>73</v>
      </c>
      <c r="S1465" s="2" t="s">
        <v>61</v>
      </c>
      <c r="T1465" s="2" t="s">
        <v>264</v>
      </c>
      <c r="V1465" s="2" t="s">
        <v>72</v>
      </c>
      <c r="W1465" s="2" t="s">
        <v>73</v>
      </c>
      <c r="X1465" s="2" t="s">
        <v>74</v>
      </c>
      <c r="Y1465" s="2" t="s">
        <v>61</v>
      </c>
      <c r="AH1465" s="2" t="s">
        <v>75</v>
      </c>
      <c r="AI1465" s="2" t="s">
        <v>75</v>
      </c>
      <c r="AJ1465" s="2" t="s">
        <v>75</v>
      </c>
      <c r="AK1465" s="2" t="s">
        <v>76</v>
      </c>
      <c r="AL1465" s="2" t="s">
        <v>76</v>
      </c>
      <c r="AM1465" s="2" t="s">
        <v>76</v>
      </c>
      <c r="AN1465" s="2" t="s">
        <v>93</v>
      </c>
      <c r="AO1465" s="2" t="s">
        <v>75</v>
      </c>
      <c r="AP1465" s="2" t="s">
        <v>73</v>
      </c>
      <c r="AQ1465" s="2" t="s">
        <v>73</v>
      </c>
      <c r="AR1465" s="2" t="s">
        <v>75</v>
      </c>
      <c r="AS1465" s="2" t="s">
        <v>75</v>
      </c>
      <c r="AT1465" s="2" t="s">
        <v>76</v>
      </c>
      <c r="AU1465" s="2" t="s">
        <v>76</v>
      </c>
      <c r="AV1465" s="2" t="s">
        <v>2113</v>
      </c>
      <c r="AX1465" s="2" t="s">
        <v>79</v>
      </c>
      <c r="AZ1465" s="2" t="s">
        <v>73</v>
      </c>
      <c r="BA1465" s="2" t="s">
        <v>61</v>
      </c>
      <c r="BH1465" s="2">
        <f>O1465+AH1465+AL1465+AM1465+AN1465+AT1465+AU1465</f>
        <v>3</v>
      </c>
      <c r="BI1465" s="2">
        <f>J1465+K1465+L1465+M1465+AI1465+AJ1465+AO1465+AR1465+AS1465</f>
        <v>64</v>
      </c>
      <c r="BJ1465" s="1" t="str">
        <f>IF(AND(H1465&gt;"001",H1465&lt;"300"),"In-State","Out-State")</f>
        <v>In-State</v>
      </c>
    </row>
    <row r="1466" spans="1:62" x14ac:dyDescent="0.25">
      <c r="A1466" s="2" t="s">
        <v>61</v>
      </c>
      <c r="B1466" s="2" t="s">
        <v>62</v>
      </c>
      <c r="C1466" s="3"/>
      <c r="D1466" s="2" t="s">
        <v>80</v>
      </c>
      <c r="E1466" s="2" t="s">
        <v>73</v>
      </c>
      <c r="F1466" s="2"/>
      <c r="G1466" s="2" t="s">
        <v>61</v>
      </c>
      <c r="H1466" s="2" t="s">
        <v>197</v>
      </c>
      <c r="J1466" s="2" t="s">
        <v>2114</v>
      </c>
      <c r="K1466" s="2" t="s">
        <v>67</v>
      </c>
      <c r="L1466" s="2" t="s">
        <v>67</v>
      </c>
      <c r="M1466" s="2" t="s">
        <v>67</v>
      </c>
      <c r="N1466" s="2" t="s">
        <v>338</v>
      </c>
      <c r="O1466" s="2" t="s">
        <v>2115</v>
      </c>
      <c r="R1466" s="2" t="s">
        <v>61</v>
      </c>
      <c r="S1466" s="2" t="s">
        <v>70</v>
      </c>
      <c r="T1466" s="2" t="s">
        <v>1354</v>
      </c>
      <c r="W1466" s="2" t="s">
        <v>73</v>
      </c>
      <c r="X1466" s="2" t="s">
        <v>74</v>
      </c>
      <c r="AB1466" s="2" t="s">
        <v>73</v>
      </c>
      <c r="AH1466" s="2" t="s">
        <v>75</v>
      </c>
      <c r="AI1466" s="2" t="s">
        <v>75</v>
      </c>
      <c r="AJ1466" s="2" t="s">
        <v>75</v>
      </c>
      <c r="AK1466" s="2" t="s">
        <v>76</v>
      </c>
      <c r="AL1466" s="2" t="s">
        <v>76</v>
      </c>
      <c r="AM1466" s="2" t="s">
        <v>76</v>
      </c>
      <c r="AN1466" s="2" t="s">
        <v>76</v>
      </c>
      <c r="AO1466" s="2" t="s">
        <v>75</v>
      </c>
      <c r="AP1466" s="2" t="s">
        <v>61</v>
      </c>
      <c r="AQ1466" s="2" t="s">
        <v>77</v>
      </c>
      <c r="AR1466" s="2" t="s">
        <v>75</v>
      </c>
      <c r="AS1466" s="2" t="s">
        <v>75</v>
      </c>
      <c r="AT1466" s="2" t="s">
        <v>76</v>
      </c>
      <c r="AU1466" s="2" t="s">
        <v>76</v>
      </c>
      <c r="AV1466" s="2" t="s">
        <v>2116</v>
      </c>
      <c r="AZ1466" s="2" t="s">
        <v>61</v>
      </c>
      <c r="BA1466" s="2" t="s">
        <v>61</v>
      </c>
      <c r="BH1466" s="2">
        <f>O1466+AH1466+AL1466+AM1466+AN1466+AT1466+AU1466</f>
        <v>22</v>
      </c>
      <c r="BI1466" s="2">
        <f>J1466+K1466+L1466+M1466+AI1466+AJ1466+AO1466+AR1466+AS1466</f>
        <v>384</v>
      </c>
      <c r="BJ1466" s="1" t="str">
        <f>IF(AND(H1466&gt;"001",H1466&lt;"300"),"In-State","Out-State")</f>
        <v>In-State</v>
      </c>
    </row>
    <row r="1467" spans="1:62" x14ac:dyDescent="0.25">
      <c r="A1467" s="2" t="s">
        <v>61</v>
      </c>
      <c r="B1467" s="2" t="s">
        <v>62</v>
      </c>
      <c r="C1467" s="3"/>
      <c r="D1467" s="2" t="s">
        <v>80</v>
      </c>
      <c r="E1467" s="2" t="s">
        <v>73</v>
      </c>
      <c r="F1467" s="2"/>
      <c r="G1467" s="2" t="s">
        <v>61</v>
      </c>
      <c r="H1467" s="2" t="s">
        <v>64</v>
      </c>
      <c r="J1467" s="2" t="s">
        <v>227</v>
      </c>
      <c r="K1467" s="2" t="s">
        <v>67</v>
      </c>
      <c r="L1467" s="2" t="s">
        <v>67</v>
      </c>
      <c r="M1467" s="2" t="s">
        <v>67</v>
      </c>
      <c r="N1467" s="2" t="s">
        <v>97</v>
      </c>
      <c r="O1467" s="2" t="s">
        <v>93</v>
      </c>
      <c r="R1467" s="2" t="s">
        <v>61</v>
      </c>
      <c r="S1467" s="2" t="s">
        <v>61</v>
      </c>
      <c r="T1467" s="2" t="s">
        <v>2117</v>
      </c>
      <c r="V1467" s="2" t="s">
        <v>292</v>
      </c>
      <c r="W1467" s="2" t="s">
        <v>73</v>
      </c>
      <c r="X1467" s="2" t="s">
        <v>74</v>
      </c>
      <c r="Y1467" s="2" t="s">
        <v>61</v>
      </c>
      <c r="AH1467" s="2" t="s">
        <v>75</v>
      </c>
      <c r="AI1467" s="2" t="s">
        <v>75</v>
      </c>
      <c r="AJ1467" s="2" t="s">
        <v>75</v>
      </c>
      <c r="AK1467" s="2" t="s">
        <v>76</v>
      </c>
      <c r="AL1467" s="2" t="s">
        <v>76</v>
      </c>
      <c r="AM1467" s="2" t="s">
        <v>76</v>
      </c>
      <c r="AN1467" s="2" t="s">
        <v>76</v>
      </c>
      <c r="AO1467" s="2" t="s">
        <v>75</v>
      </c>
      <c r="AP1467" s="2" t="s">
        <v>61</v>
      </c>
      <c r="AQ1467" s="2" t="s">
        <v>77</v>
      </c>
      <c r="AR1467" s="2" t="s">
        <v>75</v>
      </c>
      <c r="AS1467" s="2" t="s">
        <v>75</v>
      </c>
      <c r="AT1467" s="2" t="s">
        <v>76</v>
      </c>
      <c r="AU1467" s="2" t="s">
        <v>76</v>
      </c>
      <c r="AV1467" s="2" t="s">
        <v>1048</v>
      </c>
      <c r="AX1467" s="2" t="s">
        <v>96</v>
      </c>
      <c r="AZ1467" s="2" t="s">
        <v>73</v>
      </c>
      <c r="BA1467" s="2" t="s">
        <v>61</v>
      </c>
      <c r="BH1467" s="2">
        <f>O1467+AH1467+AL1467+AM1467+AN1467+AT1467+AU1467</f>
        <v>3</v>
      </c>
      <c r="BI1467" s="2">
        <f>J1467+K1467+L1467+M1467+AI1467+AJ1467+AO1467+AR1467+AS1467</f>
        <v>48</v>
      </c>
      <c r="BJ1467" s="1" t="str">
        <f>IF(AND(H1467&gt;"001",H1467&lt;"300"),"In-State","Out-State")</f>
        <v>In-State</v>
      </c>
    </row>
    <row r="1468" spans="1:62" x14ac:dyDescent="0.25">
      <c r="A1468" s="2" t="s">
        <v>61</v>
      </c>
      <c r="B1468" s="2" t="s">
        <v>62</v>
      </c>
      <c r="C1468" s="3"/>
      <c r="D1468" s="2" t="s">
        <v>63</v>
      </c>
      <c r="E1468" s="2" t="s">
        <v>73</v>
      </c>
      <c r="F1468" s="2"/>
      <c r="G1468" s="2" t="s">
        <v>61</v>
      </c>
      <c r="H1468" s="2" t="s">
        <v>64</v>
      </c>
      <c r="J1468" s="2" t="s">
        <v>227</v>
      </c>
      <c r="K1468" s="2" t="s">
        <v>67</v>
      </c>
      <c r="L1468" s="2" t="s">
        <v>1262</v>
      </c>
      <c r="M1468" s="2" t="s">
        <v>67</v>
      </c>
      <c r="N1468" s="2" t="s">
        <v>104</v>
      </c>
      <c r="O1468" s="2" t="s">
        <v>76</v>
      </c>
      <c r="R1468" s="2" t="s">
        <v>70</v>
      </c>
      <c r="S1468" s="2" t="s">
        <v>61</v>
      </c>
      <c r="T1468" s="2" t="s">
        <v>2118</v>
      </c>
      <c r="V1468" s="2" t="s">
        <v>92</v>
      </c>
      <c r="W1468" s="2" t="s">
        <v>73</v>
      </c>
      <c r="X1468" s="2" t="s">
        <v>74</v>
      </c>
      <c r="AH1468" s="2" t="s">
        <v>75</v>
      </c>
      <c r="AI1468" s="2" t="s">
        <v>75</v>
      </c>
      <c r="AJ1468" s="2" t="s">
        <v>75</v>
      </c>
      <c r="AK1468" s="2" t="s">
        <v>76</v>
      </c>
      <c r="AL1468" s="2" t="s">
        <v>93</v>
      </c>
      <c r="AM1468" s="2" t="s">
        <v>76</v>
      </c>
      <c r="AN1468" s="2" t="s">
        <v>1264</v>
      </c>
      <c r="AO1468" s="2" t="s">
        <v>75</v>
      </c>
      <c r="AP1468" s="2" t="s">
        <v>73</v>
      </c>
      <c r="AQ1468" s="2" t="s">
        <v>73</v>
      </c>
      <c r="AR1468" s="2" t="s">
        <v>75</v>
      </c>
      <c r="AS1468" s="2" t="s">
        <v>75</v>
      </c>
      <c r="AT1468" s="2" t="s">
        <v>76</v>
      </c>
      <c r="AU1468" s="2" t="s">
        <v>76</v>
      </c>
      <c r="AV1468" s="2" t="s">
        <v>2119</v>
      </c>
      <c r="AX1468" s="2" t="s">
        <v>131</v>
      </c>
      <c r="AZ1468" s="2" t="s">
        <v>73</v>
      </c>
      <c r="BA1468" s="2" t="s">
        <v>61</v>
      </c>
      <c r="BH1468" s="2">
        <f>O1468+AH1468+AL1468+AM1468+AN1468+AT1468+AU1468</f>
        <v>23</v>
      </c>
      <c r="BI1468" s="2">
        <f>J1468+K1468+L1468+M1468+AI1468+AJ1468+AO1468+AR1468+AS1468</f>
        <v>464</v>
      </c>
      <c r="BJ1468" s="1" t="str">
        <f>IF(AND(H1468&gt;"001",H1468&lt;"300"),"In-State","Out-State")</f>
        <v>In-State</v>
      </c>
    </row>
    <row r="1469" spans="1:62" x14ac:dyDescent="0.25">
      <c r="A1469" s="2" t="s">
        <v>61</v>
      </c>
      <c r="B1469" s="2" t="s">
        <v>62</v>
      </c>
      <c r="C1469" s="3"/>
      <c r="D1469" s="2" t="s">
        <v>80</v>
      </c>
      <c r="E1469" s="2" t="s">
        <v>73</v>
      </c>
      <c r="F1469" s="2"/>
      <c r="G1469" s="2" t="s">
        <v>61</v>
      </c>
      <c r="H1469" s="2" t="s">
        <v>64</v>
      </c>
      <c r="J1469" s="2" t="s">
        <v>67</v>
      </c>
      <c r="K1469" s="2" t="s">
        <v>67</v>
      </c>
      <c r="L1469" s="2" t="s">
        <v>738</v>
      </c>
      <c r="M1469" s="2" t="s">
        <v>67</v>
      </c>
      <c r="N1469" s="2" t="s">
        <v>83</v>
      </c>
      <c r="O1469" s="2" t="s">
        <v>76</v>
      </c>
      <c r="R1469" s="2" t="s">
        <v>70</v>
      </c>
      <c r="S1469" s="2" t="s">
        <v>61</v>
      </c>
      <c r="T1469" s="2" t="s">
        <v>2120</v>
      </c>
      <c r="V1469" s="2" t="s">
        <v>63</v>
      </c>
      <c r="W1469" s="2" t="s">
        <v>73</v>
      </c>
      <c r="X1469" s="2" t="s">
        <v>74</v>
      </c>
      <c r="AH1469" s="2" t="s">
        <v>75</v>
      </c>
      <c r="AI1469" s="2" t="s">
        <v>75</v>
      </c>
      <c r="AJ1469" s="2" t="s">
        <v>75</v>
      </c>
      <c r="AK1469" s="2" t="s">
        <v>76</v>
      </c>
      <c r="AL1469" s="2" t="s">
        <v>76</v>
      </c>
      <c r="AM1469" s="2" t="s">
        <v>76</v>
      </c>
      <c r="AN1469" s="2" t="s">
        <v>108</v>
      </c>
      <c r="AO1469" s="2" t="s">
        <v>75</v>
      </c>
      <c r="AP1469" s="2" t="s">
        <v>73</v>
      </c>
      <c r="AQ1469" s="2" t="s">
        <v>77</v>
      </c>
      <c r="AR1469" s="2" t="s">
        <v>75</v>
      </c>
      <c r="AS1469" s="2" t="s">
        <v>75</v>
      </c>
      <c r="AT1469" s="2" t="s">
        <v>76</v>
      </c>
      <c r="AU1469" s="2" t="s">
        <v>76</v>
      </c>
      <c r="AV1469" s="2" t="s">
        <v>2121</v>
      </c>
      <c r="AW1469" s="2" t="s">
        <v>163</v>
      </c>
      <c r="AX1469" s="2" t="s">
        <v>131</v>
      </c>
      <c r="AZ1469" s="2" t="s">
        <v>73</v>
      </c>
      <c r="BA1469" s="2" t="s">
        <v>61</v>
      </c>
      <c r="BH1469" s="2">
        <f>O1469+AH1469+AL1469+AM1469+AN1469+AT1469+AU1469</f>
        <v>12</v>
      </c>
      <c r="BI1469" s="2">
        <f>J1469+K1469+L1469+M1469+AI1469+AJ1469+AO1469+AR1469+AS1469</f>
        <v>512</v>
      </c>
      <c r="BJ1469" s="1" t="str">
        <f>IF(AND(H1469&gt;"001",H1469&lt;"300"),"In-State","Out-State")</f>
        <v>In-State</v>
      </c>
    </row>
    <row r="1470" spans="1:62" x14ac:dyDescent="0.25">
      <c r="A1470" s="2" t="s">
        <v>61</v>
      </c>
      <c r="B1470" s="2" t="s">
        <v>62</v>
      </c>
      <c r="C1470" s="3"/>
      <c r="D1470" s="2" t="s">
        <v>80</v>
      </c>
      <c r="E1470" s="2" t="s">
        <v>61</v>
      </c>
      <c r="F1470" s="2"/>
      <c r="G1470" s="2" t="s">
        <v>61</v>
      </c>
      <c r="H1470" s="2" t="s">
        <v>64</v>
      </c>
      <c r="J1470" s="2" t="s">
        <v>127</v>
      </c>
      <c r="K1470" s="2" t="s">
        <v>67</v>
      </c>
      <c r="L1470" s="2" t="s">
        <v>67</v>
      </c>
      <c r="M1470" s="2" t="s">
        <v>67</v>
      </c>
      <c r="N1470" s="2" t="s">
        <v>97</v>
      </c>
      <c r="O1470" s="2" t="s">
        <v>147</v>
      </c>
      <c r="R1470" s="2" t="s">
        <v>61</v>
      </c>
      <c r="S1470" s="2" t="s">
        <v>298</v>
      </c>
      <c r="T1470" s="2" t="s">
        <v>2122</v>
      </c>
      <c r="V1470" s="2" t="s">
        <v>72</v>
      </c>
      <c r="W1470" s="2" t="s">
        <v>73</v>
      </c>
      <c r="X1470" s="2" t="s">
        <v>74</v>
      </c>
      <c r="AB1470" s="2" t="s">
        <v>73</v>
      </c>
      <c r="AH1470" s="2" t="s">
        <v>75</v>
      </c>
      <c r="AI1470" s="2" t="s">
        <v>75</v>
      </c>
      <c r="AJ1470" s="2" t="s">
        <v>75</v>
      </c>
      <c r="AK1470" s="2" t="s">
        <v>76</v>
      </c>
      <c r="AL1470" s="2" t="s">
        <v>76</v>
      </c>
      <c r="AM1470" s="2" t="s">
        <v>76</v>
      </c>
      <c r="AN1470" s="2" t="s">
        <v>76</v>
      </c>
      <c r="AO1470" s="2" t="s">
        <v>75</v>
      </c>
      <c r="AP1470" s="2" t="s">
        <v>70</v>
      </c>
      <c r="AQ1470" s="2" t="s">
        <v>77</v>
      </c>
      <c r="AR1470" s="2" t="s">
        <v>75</v>
      </c>
      <c r="AS1470" s="2" t="s">
        <v>635</v>
      </c>
      <c r="AT1470" s="2" t="s">
        <v>76</v>
      </c>
      <c r="AU1470" s="2" t="s">
        <v>93</v>
      </c>
      <c r="AV1470" s="2" t="s">
        <v>1342</v>
      </c>
      <c r="AX1470" s="2" t="s">
        <v>131</v>
      </c>
      <c r="AZ1470" s="2" t="s">
        <v>73</v>
      </c>
      <c r="BD1470" s="2" t="s">
        <v>298</v>
      </c>
      <c r="BH1470" s="2">
        <f>O1470+AH1470+AL1470+AM1470+AN1470+AT1470+AU1470</f>
        <v>8</v>
      </c>
      <c r="BI1470" s="2">
        <f>J1470+K1470+L1470+M1470+AI1470+AJ1470+AO1470+AR1470+AS1470</f>
        <v>128</v>
      </c>
      <c r="BJ1470" s="1" t="str">
        <f>IF(AND(H1470&gt;"001",H1470&lt;"300"),"In-State","Out-State")</f>
        <v>In-State</v>
      </c>
    </row>
    <row r="1471" spans="1:62" x14ac:dyDescent="0.25">
      <c r="A1471" s="2" t="s">
        <v>61</v>
      </c>
      <c r="B1471" s="2" t="s">
        <v>62</v>
      </c>
      <c r="C1471" s="3"/>
      <c r="D1471" s="2" t="s">
        <v>80</v>
      </c>
      <c r="E1471" s="2" t="s">
        <v>61</v>
      </c>
      <c r="F1471" s="2"/>
      <c r="G1471" s="2" t="s">
        <v>61</v>
      </c>
      <c r="H1471" s="2" t="s">
        <v>189</v>
      </c>
      <c r="J1471" s="2" t="s">
        <v>67</v>
      </c>
      <c r="K1471" s="2" t="s">
        <v>67</v>
      </c>
      <c r="L1471" s="2" t="s">
        <v>442</v>
      </c>
      <c r="M1471" s="2" t="s">
        <v>67</v>
      </c>
      <c r="N1471" s="2" t="s">
        <v>83</v>
      </c>
      <c r="O1471" s="2" t="s">
        <v>76</v>
      </c>
      <c r="R1471" s="2" t="s">
        <v>70</v>
      </c>
      <c r="S1471" s="2" t="s">
        <v>61</v>
      </c>
      <c r="T1471" s="2" t="s">
        <v>469</v>
      </c>
      <c r="V1471" s="2" t="s">
        <v>292</v>
      </c>
      <c r="W1471" s="2" t="s">
        <v>73</v>
      </c>
      <c r="X1471" s="2" t="s">
        <v>74</v>
      </c>
      <c r="AB1471" s="2" t="s">
        <v>73</v>
      </c>
      <c r="AH1471" s="2" t="s">
        <v>75</v>
      </c>
      <c r="AI1471" s="2" t="s">
        <v>75</v>
      </c>
      <c r="AJ1471" s="2" t="s">
        <v>75</v>
      </c>
      <c r="AK1471" s="2" t="s">
        <v>76</v>
      </c>
      <c r="AL1471" s="2" t="s">
        <v>76</v>
      </c>
      <c r="AM1471" s="2" t="s">
        <v>76</v>
      </c>
      <c r="AN1471" s="2" t="s">
        <v>444</v>
      </c>
      <c r="AO1471" s="2" t="s">
        <v>75</v>
      </c>
      <c r="AP1471" s="2" t="s">
        <v>73</v>
      </c>
      <c r="AQ1471" s="2" t="s">
        <v>73</v>
      </c>
      <c r="AR1471" s="2" t="s">
        <v>75</v>
      </c>
      <c r="AS1471" s="2" t="s">
        <v>75</v>
      </c>
      <c r="AT1471" s="2" t="s">
        <v>76</v>
      </c>
      <c r="AU1471" s="2" t="s">
        <v>76</v>
      </c>
      <c r="AV1471" s="2" t="s">
        <v>2123</v>
      </c>
      <c r="AX1471" s="2" t="s">
        <v>192</v>
      </c>
      <c r="AZ1471" s="2" t="s">
        <v>73</v>
      </c>
      <c r="BA1471" s="2" t="s">
        <v>61</v>
      </c>
      <c r="BH1471" s="2">
        <f>O1471+AH1471+AL1471+AM1471+AN1471+AT1471+AU1471</f>
        <v>15</v>
      </c>
      <c r="BI1471" s="2">
        <f>J1471+K1471+L1471+M1471+AI1471+AJ1471+AO1471+AR1471+AS1471</f>
        <v>528</v>
      </c>
      <c r="BJ1471" s="1" t="str">
        <f>IF(AND(H1471&gt;"001",H1471&lt;"300"),"In-State","Out-State")</f>
        <v>In-State</v>
      </c>
    </row>
    <row r="1472" spans="1:62" x14ac:dyDescent="0.25">
      <c r="A1472" s="2" t="s">
        <v>61</v>
      </c>
      <c r="B1472" s="2" t="s">
        <v>62</v>
      </c>
      <c r="C1472" s="3"/>
      <c r="D1472" s="2" t="s">
        <v>63</v>
      </c>
      <c r="E1472" s="2" t="s">
        <v>73</v>
      </c>
      <c r="F1472" s="2"/>
      <c r="G1472" s="2" t="s">
        <v>61</v>
      </c>
      <c r="H1472" s="2" t="s">
        <v>64</v>
      </c>
      <c r="J1472" s="2" t="s">
        <v>267</v>
      </c>
      <c r="K1472" s="2" t="s">
        <v>67</v>
      </c>
      <c r="L1472" s="2" t="s">
        <v>67</v>
      </c>
      <c r="M1472" s="2" t="s">
        <v>67</v>
      </c>
      <c r="N1472" s="2" t="s">
        <v>198</v>
      </c>
      <c r="O1472" s="2" t="s">
        <v>255</v>
      </c>
      <c r="R1472" s="2" t="s">
        <v>61</v>
      </c>
      <c r="S1472" s="2" t="s">
        <v>61</v>
      </c>
      <c r="T1472" s="2" t="s">
        <v>456</v>
      </c>
      <c r="V1472" s="2" t="s">
        <v>156</v>
      </c>
      <c r="W1472" s="2" t="s">
        <v>73</v>
      </c>
      <c r="X1472" s="2" t="s">
        <v>74</v>
      </c>
      <c r="AH1472" s="2" t="s">
        <v>75</v>
      </c>
      <c r="AI1472" s="2" t="s">
        <v>75</v>
      </c>
      <c r="AJ1472" s="2" t="s">
        <v>75</v>
      </c>
      <c r="AK1472" s="2" t="s">
        <v>76</v>
      </c>
      <c r="AL1472" s="2" t="s">
        <v>76</v>
      </c>
      <c r="AM1472" s="2" t="s">
        <v>76</v>
      </c>
      <c r="AN1472" s="2" t="s">
        <v>76</v>
      </c>
      <c r="AO1472" s="2" t="s">
        <v>75</v>
      </c>
      <c r="AP1472" s="2" t="s">
        <v>61</v>
      </c>
      <c r="AQ1472" s="2" t="s">
        <v>77</v>
      </c>
      <c r="AR1472" s="2" t="s">
        <v>75</v>
      </c>
      <c r="AS1472" s="2" t="s">
        <v>75</v>
      </c>
      <c r="AT1472" s="2" t="s">
        <v>76</v>
      </c>
      <c r="AU1472" s="2" t="s">
        <v>76</v>
      </c>
      <c r="AV1472" s="2" t="s">
        <v>2124</v>
      </c>
      <c r="AX1472" s="2" t="s">
        <v>196</v>
      </c>
      <c r="AZ1472" s="2" t="s">
        <v>73</v>
      </c>
      <c r="BA1472" s="2" t="s">
        <v>61</v>
      </c>
      <c r="BH1472" s="2">
        <f>O1472+AH1472+AL1472+AM1472+AN1472+AT1472+AU1472</f>
        <v>13</v>
      </c>
      <c r="BI1472" s="2">
        <f>J1472+K1472+L1472+M1472+AI1472+AJ1472+AO1472+AR1472+AS1472</f>
        <v>240</v>
      </c>
      <c r="BJ1472" s="1" t="str">
        <f>IF(AND(H1472&gt;"001",H1472&lt;"300"),"In-State","Out-State")</f>
        <v>In-State</v>
      </c>
    </row>
    <row r="1473" spans="1:62" x14ac:dyDescent="0.25">
      <c r="A1473" s="2" t="s">
        <v>61</v>
      </c>
      <c r="B1473" s="2" t="s">
        <v>62</v>
      </c>
      <c r="C1473" s="3"/>
      <c r="D1473" s="2" t="s">
        <v>80</v>
      </c>
      <c r="E1473" s="2" t="s">
        <v>73</v>
      </c>
      <c r="F1473" s="2"/>
      <c r="G1473" s="2" t="s">
        <v>61</v>
      </c>
      <c r="H1473" s="2" t="s">
        <v>64</v>
      </c>
      <c r="J1473" s="2" t="s">
        <v>205</v>
      </c>
      <c r="K1473" s="2" t="s">
        <v>67</v>
      </c>
      <c r="L1473" s="2" t="s">
        <v>67</v>
      </c>
      <c r="M1473" s="2" t="s">
        <v>67</v>
      </c>
      <c r="N1473" s="2" t="s">
        <v>703</v>
      </c>
      <c r="O1473" s="2" t="s">
        <v>108</v>
      </c>
      <c r="R1473" s="2" t="s">
        <v>61</v>
      </c>
      <c r="S1473" s="2" t="s">
        <v>70</v>
      </c>
      <c r="T1473" s="2" t="s">
        <v>2125</v>
      </c>
      <c r="W1473" s="2" t="s">
        <v>73</v>
      </c>
      <c r="X1473" s="2" t="s">
        <v>74</v>
      </c>
      <c r="AH1473" s="2" t="s">
        <v>75</v>
      </c>
      <c r="AI1473" s="2" t="s">
        <v>75</v>
      </c>
      <c r="AJ1473" s="2" t="s">
        <v>75</v>
      </c>
      <c r="AK1473" s="2" t="s">
        <v>76</v>
      </c>
      <c r="AL1473" s="2" t="s">
        <v>76</v>
      </c>
      <c r="AM1473" s="2" t="s">
        <v>76</v>
      </c>
      <c r="AN1473" s="2" t="s">
        <v>76</v>
      </c>
      <c r="AO1473" s="2" t="s">
        <v>75</v>
      </c>
      <c r="AP1473" s="2" t="s">
        <v>61</v>
      </c>
      <c r="AQ1473" s="2" t="s">
        <v>77</v>
      </c>
      <c r="AR1473" s="2" t="s">
        <v>75</v>
      </c>
      <c r="AS1473" s="2" t="s">
        <v>75</v>
      </c>
      <c r="AT1473" s="2" t="s">
        <v>76</v>
      </c>
      <c r="AU1473" s="2" t="s">
        <v>76</v>
      </c>
      <c r="AV1473" s="2" t="s">
        <v>2126</v>
      </c>
      <c r="AX1473" s="2" t="s">
        <v>79</v>
      </c>
      <c r="AZ1473" s="2" t="s">
        <v>61</v>
      </c>
      <c r="BF1473" s="2" t="s">
        <v>88</v>
      </c>
      <c r="BH1473" s="2">
        <f>O1473+AH1473+AL1473+AM1473+AN1473+AT1473+AU1473</f>
        <v>12</v>
      </c>
      <c r="BI1473" s="2">
        <f>J1473+K1473+L1473+M1473+AI1473+AJ1473+AO1473+AR1473+AS1473</f>
        <v>192</v>
      </c>
      <c r="BJ1473" s="1" t="str">
        <f>IF(AND(H1473&gt;"001",H1473&lt;"300"),"In-State","Out-State")</f>
        <v>In-State</v>
      </c>
    </row>
    <row r="1474" spans="1:62" x14ac:dyDescent="0.25">
      <c r="A1474" s="2" t="s">
        <v>61</v>
      </c>
      <c r="B1474" s="2" t="s">
        <v>62</v>
      </c>
      <c r="C1474" s="3"/>
      <c r="D1474" s="2" t="s">
        <v>63</v>
      </c>
      <c r="E1474" s="2" t="s">
        <v>61</v>
      </c>
      <c r="F1474" s="2"/>
      <c r="G1474" s="2" t="s">
        <v>61</v>
      </c>
      <c r="H1474" s="2" t="s">
        <v>64</v>
      </c>
      <c r="J1474" s="2" t="s">
        <v>218</v>
      </c>
      <c r="K1474" s="2" t="s">
        <v>67</v>
      </c>
      <c r="L1474" s="2" t="s">
        <v>171</v>
      </c>
      <c r="M1474" s="2" t="s">
        <v>67</v>
      </c>
      <c r="N1474" s="2" t="s">
        <v>104</v>
      </c>
      <c r="O1474" s="2" t="s">
        <v>105</v>
      </c>
      <c r="R1474" s="2" t="s">
        <v>70</v>
      </c>
      <c r="S1474" s="2" t="s">
        <v>61</v>
      </c>
      <c r="T1474" s="2" t="s">
        <v>260</v>
      </c>
      <c r="V1474" s="2" t="s">
        <v>72</v>
      </c>
      <c r="W1474" s="2" t="s">
        <v>73</v>
      </c>
      <c r="X1474" s="2" t="s">
        <v>74</v>
      </c>
      <c r="AA1474" s="2" t="s">
        <v>61</v>
      </c>
      <c r="AH1474" s="2" t="s">
        <v>75</v>
      </c>
      <c r="AI1474" s="2" t="s">
        <v>75</v>
      </c>
      <c r="AJ1474" s="2" t="s">
        <v>75</v>
      </c>
      <c r="AK1474" s="2" t="s">
        <v>76</v>
      </c>
      <c r="AL1474" s="2" t="s">
        <v>76</v>
      </c>
      <c r="AM1474" s="2" t="s">
        <v>165</v>
      </c>
      <c r="AN1474" s="2" t="s">
        <v>84</v>
      </c>
      <c r="AO1474" s="2" t="s">
        <v>75</v>
      </c>
      <c r="AP1474" s="2" t="s">
        <v>61</v>
      </c>
      <c r="AQ1474" s="2" t="s">
        <v>77</v>
      </c>
      <c r="AR1474" s="2" t="s">
        <v>75</v>
      </c>
      <c r="AS1474" s="2" t="s">
        <v>75</v>
      </c>
      <c r="AT1474" s="2" t="s">
        <v>76</v>
      </c>
      <c r="AU1474" s="2" t="s">
        <v>76</v>
      </c>
      <c r="AV1474" s="2" t="s">
        <v>2127</v>
      </c>
      <c r="AX1474" s="2" t="s">
        <v>151</v>
      </c>
      <c r="AZ1474" s="2" t="s">
        <v>73</v>
      </c>
      <c r="BA1474" s="2" t="s">
        <v>61</v>
      </c>
      <c r="BH1474" s="2">
        <f>O1474+AH1474+AL1474+AM1474+AN1474+AT1474+AU1474</f>
        <v>12</v>
      </c>
      <c r="BI1474" s="2">
        <f>J1474+K1474+L1474+M1474+AI1474+AJ1474+AO1474+AR1474+AS1474</f>
        <v>224</v>
      </c>
      <c r="BJ1474" s="1" t="str">
        <f>IF(AND(H1474&gt;"001",H1474&lt;"300"),"In-State","Out-State")</f>
        <v>In-State</v>
      </c>
    </row>
    <row r="1475" spans="1:62" x14ac:dyDescent="0.25">
      <c r="A1475" s="2" t="s">
        <v>61</v>
      </c>
      <c r="B1475" s="2" t="s">
        <v>62</v>
      </c>
      <c r="C1475" s="3"/>
      <c r="D1475" s="2" t="s">
        <v>80</v>
      </c>
      <c r="E1475" s="2" t="s">
        <v>61</v>
      </c>
      <c r="F1475" s="2"/>
      <c r="G1475" s="2" t="s">
        <v>61</v>
      </c>
      <c r="H1475" s="2" t="s">
        <v>64</v>
      </c>
      <c r="J1475" s="2" t="s">
        <v>227</v>
      </c>
      <c r="K1475" s="2" t="s">
        <v>67</v>
      </c>
      <c r="L1475" s="2" t="s">
        <v>67</v>
      </c>
      <c r="M1475" s="2" t="s">
        <v>67</v>
      </c>
      <c r="N1475" s="2" t="s">
        <v>97</v>
      </c>
      <c r="O1475" s="2" t="s">
        <v>93</v>
      </c>
      <c r="R1475" s="2" t="s">
        <v>61</v>
      </c>
      <c r="S1475" s="2" t="s">
        <v>61</v>
      </c>
      <c r="T1475" s="2" t="s">
        <v>362</v>
      </c>
      <c r="V1475" s="2" t="s">
        <v>107</v>
      </c>
      <c r="W1475" s="2" t="s">
        <v>73</v>
      </c>
      <c r="X1475" s="2" t="s">
        <v>74</v>
      </c>
      <c r="AH1475" s="2" t="s">
        <v>75</v>
      </c>
      <c r="AI1475" s="2" t="s">
        <v>75</v>
      </c>
      <c r="AJ1475" s="2" t="s">
        <v>75</v>
      </c>
      <c r="AK1475" s="2" t="s">
        <v>76</v>
      </c>
      <c r="AL1475" s="2" t="s">
        <v>76</v>
      </c>
      <c r="AM1475" s="2" t="s">
        <v>76</v>
      </c>
      <c r="AN1475" s="2" t="s">
        <v>76</v>
      </c>
      <c r="AO1475" s="2" t="s">
        <v>75</v>
      </c>
      <c r="AP1475" s="2" t="s">
        <v>73</v>
      </c>
      <c r="AQ1475" s="2" t="s">
        <v>77</v>
      </c>
      <c r="AR1475" s="2" t="s">
        <v>75</v>
      </c>
      <c r="AS1475" s="2" t="s">
        <v>75</v>
      </c>
      <c r="AT1475" s="2" t="s">
        <v>76</v>
      </c>
      <c r="AU1475" s="2" t="s">
        <v>76</v>
      </c>
      <c r="AV1475" s="2" t="s">
        <v>2128</v>
      </c>
      <c r="AX1475" s="2" t="s">
        <v>196</v>
      </c>
      <c r="AZ1475" s="2" t="s">
        <v>73</v>
      </c>
      <c r="BA1475" s="2" t="s">
        <v>61</v>
      </c>
      <c r="BH1475" s="2">
        <f>O1475+AH1475+AL1475+AM1475+AN1475+AT1475+AU1475</f>
        <v>3</v>
      </c>
      <c r="BI1475" s="2">
        <f>J1475+K1475+L1475+M1475+AI1475+AJ1475+AO1475+AR1475+AS1475</f>
        <v>48</v>
      </c>
      <c r="BJ1475" s="1" t="str">
        <f>IF(AND(H1475&gt;"001",H1475&lt;"300"),"In-State","Out-State")</f>
        <v>In-State</v>
      </c>
    </row>
    <row r="1476" spans="1:62" x14ac:dyDescent="0.25">
      <c r="A1476" s="2" t="s">
        <v>61</v>
      </c>
      <c r="B1476" s="2" t="s">
        <v>62</v>
      </c>
      <c r="C1476" s="3"/>
      <c r="D1476" s="2" t="s">
        <v>80</v>
      </c>
      <c r="E1476" s="2" t="s">
        <v>73</v>
      </c>
      <c r="F1476" s="2"/>
      <c r="G1476" s="2" t="s">
        <v>61</v>
      </c>
      <c r="H1476" s="2" t="s">
        <v>64</v>
      </c>
      <c r="J1476" s="2" t="s">
        <v>128</v>
      </c>
      <c r="K1476" s="2" t="s">
        <v>67</v>
      </c>
      <c r="L1476" s="2" t="s">
        <v>82</v>
      </c>
      <c r="M1476" s="2" t="s">
        <v>67</v>
      </c>
      <c r="N1476" s="2" t="s">
        <v>83</v>
      </c>
      <c r="O1476" s="2" t="s">
        <v>98</v>
      </c>
      <c r="R1476" s="2" t="s">
        <v>73</v>
      </c>
      <c r="S1476" s="2" t="s">
        <v>61</v>
      </c>
      <c r="T1476" s="2" t="s">
        <v>2117</v>
      </c>
      <c r="V1476" s="2" t="s">
        <v>120</v>
      </c>
      <c r="W1476" s="2" t="s">
        <v>73</v>
      </c>
      <c r="X1476" s="2" t="s">
        <v>74</v>
      </c>
      <c r="AH1476" s="2" t="s">
        <v>75</v>
      </c>
      <c r="AI1476" s="2" t="s">
        <v>75</v>
      </c>
      <c r="AJ1476" s="2" t="s">
        <v>75</v>
      </c>
      <c r="AK1476" s="2" t="s">
        <v>76</v>
      </c>
      <c r="AL1476" s="2" t="s">
        <v>76</v>
      </c>
      <c r="AM1476" s="2" t="s">
        <v>76</v>
      </c>
      <c r="AN1476" s="2" t="s">
        <v>84</v>
      </c>
      <c r="AO1476" s="2" t="s">
        <v>75</v>
      </c>
      <c r="AP1476" s="2" t="s">
        <v>73</v>
      </c>
      <c r="AQ1476" s="2" t="s">
        <v>77</v>
      </c>
      <c r="AR1476" s="2" t="s">
        <v>75</v>
      </c>
      <c r="AS1476" s="2" t="s">
        <v>75</v>
      </c>
      <c r="AT1476" s="2" t="s">
        <v>76</v>
      </c>
      <c r="AU1476" s="2" t="s">
        <v>76</v>
      </c>
      <c r="AV1476" s="2" t="s">
        <v>1554</v>
      </c>
      <c r="AX1476" s="2" t="s">
        <v>119</v>
      </c>
      <c r="AZ1476" s="2" t="s">
        <v>73</v>
      </c>
      <c r="BA1476" s="2" t="s">
        <v>61</v>
      </c>
      <c r="BH1476" s="2">
        <f>O1476+AH1476+AL1476+AM1476+AN1476+AT1476+AU1476</f>
        <v>16</v>
      </c>
      <c r="BI1476" s="2">
        <f>J1476+K1476+L1476+M1476+AI1476+AJ1476+AO1476+AR1476+AS1476</f>
        <v>384</v>
      </c>
      <c r="BJ1476" s="1" t="str">
        <f>IF(AND(H1476&gt;"001",H1476&lt;"300"),"In-State","Out-State")</f>
        <v>In-State</v>
      </c>
    </row>
    <row r="1477" spans="1:62" x14ac:dyDescent="0.25">
      <c r="A1477" s="2" t="s">
        <v>61</v>
      </c>
      <c r="B1477" s="2" t="s">
        <v>62</v>
      </c>
      <c r="C1477" s="3"/>
      <c r="D1477" s="2" t="s">
        <v>80</v>
      </c>
      <c r="E1477" s="2" t="s">
        <v>61</v>
      </c>
      <c r="F1477" s="2"/>
      <c r="G1477" s="2" t="s">
        <v>61</v>
      </c>
      <c r="H1477" s="2" t="s">
        <v>232</v>
      </c>
      <c r="J1477" s="2" t="s">
        <v>82</v>
      </c>
      <c r="K1477" s="2" t="s">
        <v>67</v>
      </c>
      <c r="L1477" s="2" t="s">
        <v>67</v>
      </c>
      <c r="M1477" s="2" t="s">
        <v>67</v>
      </c>
      <c r="N1477" s="2" t="s">
        <v>198</v>
      </c>
      <c r="O1477" s="2" t="s">
        <v>108</v>
      </c>
      <c r="R1477" s="2" t="s">
        <v>61</v>
      </c>
      <c r="S1477" s="2" t="s">
        <v>61</v>
      </c>
      <c r="T1477" s="2" t="s">
        <v>1003</v>
      </c>
      <c r="V1477" s="2" t="s">
        <v>117</v>
      </c>
      <c r="W1477" s="2" t="s">
        <v>73</v>
      </c>
      <c r="X1477" s="2" t="s">
        <v>74</v>
      </c>
      <c r="AH1477" s="2" t="s">
        <v>75</v>
      </c>
      <c r="AI1477" s="2" t="s">
        <v>75</v>
      </c>
      <c r="AJ1477" s="2" t="s">
        <v>75</v>
      </c>
      <c r="AK1477" s="2" t="s">
        <v>76</v>
      </c>
      <c r="AL1477" s="2" t="s">
        <v>76</v>
      </c>
      <c r="AM1477" s="2" t="s">
        <v>76</v>
      </c>
      <c r="AN1477" s="2" t="s">
        <v>76</v>
      </c>
      <c r="AO1477" s="2" t="s">
        <v>75</v>
      </c>
      <c r="AP1477" s="2" t="s">
        <v>73</v>
      </c>
      <c r="AQ1477" s="2" t="s">
        <v>77</v>
      </c>
      <c r="AR1477" s="2" t="s">
        <v>75</v>
      </c>
      <c r="AS1477" s="2" t="s">
        <v>75</v>
      </c>
      <c r="AT1477" s="2" t="s">
        <v>76</v>
      </c>
      <c r="AU1477" s="2" t="s">
        <v>76</v>
      </c>
      <c r="AV1477" s="2" t="s">
        <v>2129</v>
      </c>
      <c r="AX1477" s="2" t="s">
        <v>331</v>
      </c>
      <c r="AZ1477" s="2" t="s">
        <v>73</v>
      </c>
      <c r="BA1477" s="2" t="s">
        <v>61</v>
      </c>
      <c r="BH1477" s="2">
        <f>O1477+AH1477+AL1477+AM1477+AN1477+AT1477+AU1477</f>
        <v>12</v>
      </c>
      <c r="BI1477" s="2">
        <f>J1477+K1477+L1477+M1477+AI1477+AJ1477+AO1477+AR1477+AS1477</f>
        <v>208</v>
      </c>
      <c r="BJ1477" s="1" t="str">
        <f>IF(AND(H1477&gt;"001",H1477&lt;"300"),"In-State","Out-State")</f>
        <v>In-State</v>
      </c>
    </row>
    <row r="1478" spans="1:62" x14ac:dyDescent="0.25">
      <c r="A1478" s="2" t="s">
        <v>61</v>
      </c>
      <c r="B1478" s="2" t="s">
        <v>62</v>
      </c>
      <c r="C1478" s="3"/>
      <c r="D1478" s="2" t="s">
        <v>80</v>
      </c>
      <c r="E1478" s="2" t="s">
        <v>73</v>
      </c>
      <c r="F1478" s="2"/>
      <c r="G1478" s="2" t="s">
        <v>61</v>
      </c>
      <c r="H1478" s="2" t="s">
        <v>64</v>
      </c>
      <c r="I1478" s="2"/>
      <c r="J1478" s="2" t="s">
        <v>383</v>
      </c>
      <c r="K1478" s="2" t="s">
        <v>227</v>
      </c>
      <c r="L1478" s="2" t="s">
        <v>67</v>
      </c>
      <c r="M1478" s="2" t="s">
        <v>67</v>
      </c>
      <c r="N1478" s="2" t="s">
        <v>222</v>
      </c>
      <c r="O1478" s="2" t="s">
        <v>108</v>
      </c>
      <c r="R1478" s="2" t="s">
        <v>61</v>
      </c>
      <c r="S1478" s="2" t="s">
        <v>61</v>
      </c>
      <c r="T1478" s="2" t="s">
        <v>2130</v>
      </c>
      <c r="V1478" s="2" t="s">
        <v>124</v>
      </c>
      <c r="W1478" s="2" t="s">
        <v>73</v>
      </c>
      <c r="X1478" s="2" t="s">
        <v>74</v>
      </c>
      <c r="AH1478" s="2" t="s">
        <v>75</v>
      </c>
      <c r="AI1478" s="2" t="s">
        <v>75</v>
      </c>
      <c r="AJ1478" s="2" t="s">
        <v>75</v>
      </c>
      <c r="AK1478" s="2" t="s">
        <v>76</v>
      </c>
      <c r="AL1478" s="2" t="s">
        <v>76</v>
      </c>
      <c r="AM1478" s="2" t="s">
        <v>76</v>
      </c>
      <c r="AN1478" s="2" t="s">
        <v>76</v>
      </c>
      <c r="AO1478" s="2" t="s">
        <v>75</v>
      </c>
      <c r="AP1478" s="2" t="s">
        <v>70</v>
      </c>
      <c r="AQ1478" s="2" t="s">
        <v>77</v>
      </c>
      <c r="AR1478" s="2" t="s">
        <v>75</v>
      </c>
      <c r="AS1478" s="2" t="s">
        <v>75</v>
      </c>
      <c r="AT1478" s="2" t="s">
        <v>76</v>
      </c>
      <c r="AU1478" s="2" t="s">
        <v>76</v>
      </c>
      <c r="AV1478" s="2" t="s">
        <v>2001</v>
      </c>
      <c r="AX1478" s="2" t="s">
        <v>196</v>
      </c>
      <c r="AZ1478" s="2" t="s">
        <v>73</v>
      </c>
      <c r="BA1478" s="2" t="s">
        <v>61</v>
      </c>
      <c r="BH1478" s="2">
        <f>O1478+AH1478+AL1478+AM1478+AN1478+AT1478+AU1478</f>
        <v>12</v>
      </c>
      <c r="BI1478" s="2">
        <f>J1478+K1478+L1478+M1478+AI1478+AJ1478+AO1478+AR1478+AS1478</f>
        <v>192</v>
      </c>
      <c r="BJ1478" s="1" t="str">
        <f>IF(AND(H1478&gt;"001",H1478&lt;"300"),"In-State","Out-State")</f>
        <v>In-State</v>
      </c>
    </row>
    <row r="1479" spans="1:62" x14ac:dyDescent="0.25">
      <c r="A1479" s="2" t="s">
        <v>61</v>
      </c>
      <c r="B1479" s="2" t="s">
        <v>62</v>
      </c>
      <c r="C1479" s="3"/>
      <c r="D1479" s="2" t="s">
        <v>80</v>
      </c>
      <c r="E1479" s="2" t="s">
        <v>73</v>
      </c>
      <c r="F1479" s="2"/>
      <c r="G1479" s="2" t="s">
        <v>61</v>
      </c>
      <c r="H1479" s="2" t="s">
        <v>64</v>
      </c>
      <c r="J1479" s="2" t="s">
        <v>66</v>
      </c>
      <c r="K1479" s="2" t="s">
        <v>67</v>
      </c>
      <c r="L1479" s="2" t="s">
        <v>67</v>
      </c>
      <c r="M1479" s="2" t="s">
        <v>67</v>
      </c>
      <c r="N1479" s="2" t="s">
        <v>83</v>
      </c>
      <c r="O1479" s="2" t="s">
        <v>255</v>
      </c>
      <c r="R1479" s="2" t="s">
        <v>73</v>
      </c>
      <c r="S1479" s="2" t="s">
        <v>73</v>
      </c>
      <c r="T1479" s="2" t="s">
        <v>2131</v>
      </c>
      <c r="V1479" s="2" t="s">
        <v>156</v>
      </c>
      <c r="W1479" s="2" t="s">
        <v>73</v>
      </c>
      <c r="X1479" s="2" t="s">
        <v>74</v>
      </c>
      <c r="AH1479" s="2" t="s">
        <v>75</v>
      </c>
      <c r="AI1479" s="2" t="s">
        <v>75</v>
      </c>
      <c r="AJ1479" s="2" t="s">
        <v>75</v>
      </c>
      <c r="AK1479" s="2" t="s">
        <v>76</v>
      </c>
      <c r="AL1479" s="2" t="s">
        <v>76</v>
      </c>
      <c r="AM1479" s="2" t="s">
        <v>76</v>
      </c>
      <c r="AN1479" s="2" t="s">
        <v>76</v>
      </c>
      <c r="AO1479" s="2" t="s">
        <v>75</v>
      </c>
      <c r="AP1479" s="2" t="s">
        <v>73</v>
      </c>
      <c r="AQ1479" s="2" t="s">
        <v>77</v>
      </c>
      <c r="AR1479" s="2" t="s">
        <v>75</v>
      </c>
      <c r="AS1479" s="2" t="s">
        <v>75</v>
      </c>
      <c r="AT1479" s="2" t="s">
        <v>76</v>
      </c>
      <c r="AU1479" s="2" t="s">
        <v>76</v>
      </c>
      <c r="AV1479" s="2" t="s">
        <v>2132</v>
      </c>
      <c r="AX1479" s="2" t="s">
        <v>131</v>
      </c>
      <c r="AZ1479" s="2" t="s">
        <v>73</v>
      </c>
      <c r="BB1479" s="2" t="s">
        <v>73</v>
      </c>
      <c r="BH1479" s="2">
        <f>O1479+AH1479+AL1479+AM1479+AN1479+AT1479+AU1479</f>
        <v>13</v>
      </c>
      <c r="BI1479" s="2">
        <f>J1479+K1479+L1479+M1479+AI1479+AJ1479+AO1479+AR1479+AS1479</f>
        <v>224</v>
      </c>
      <c r="BJ1479" s="1" t="str">
        <f>IF(AND(H1479&gt;"001",H1479&lt;"300"),"In-State","Out-State")</f>
        <v>In-State</v>
      </c>
    </row>
    <row r="1480" spans="1:62" x14ac:dyDescent="0.25">
      <c r="A1480" s="2" t="s">
        <v>61</v>
      </c>
      <c r="B1480" s="2" t="s">
        <v>62</v>
      </c>
      <c r="C1480" s="3"/>
      <c r="D1480" s="2" t="s">
        <v>80</v>
      </c>
      <c r="E1480" s="2" t="s">
        <v>61</v>
      </c>
      <c r="F1480" s="2"/>
      <c r="G1480" s="2" t="s">
        <v>61</v>
      </c>
      <c r="H1480" s="2" t="s">
        <v>64</v>
      </c>
      <c r="J1480" s="2" t="s">
        <v>205</v>
      </c>
      <c r="K1480" s="2" t="s">
        <v>67</v>
      </c>
      <c r="L1480" s="2" t="s">
        <v>67</v>
      </c>
      <c r="M1480" s="2" t="s">
        <v>67</v>
      </c>
      <c r="N1480" s="2" t="s">
        <v>198</v>
      </c>
      <c r="O1480" s="2" t="s">
        <v>90</v>
      </c>
      <c r="R1480" s="2" t="s">
        <v>61</v>
      </c>
      <c r="S1480" s="2" t="s">
        <v>61</v>
      </c>
      <c r="T1480" s="2" t="s">
        <v>2133</v>
      </c>
      <c r="V1480" s="2" t="s">
        <v>63</v>
      </c>
      <c r="W1480" s="2" t="s">
        <v>73</v>
      </c>
      <c r="X1480" s="2" t="s">
        <v>74</v>
      </c>
      <c r="AA1480" s="2" t="s">
        <v>61</v>
      </c>
      <c r="AH1480" s="2" t="s">
        <v>75</v>
      </c>
      <c r="AI1480" s="2" t="s">
        <v>75</v>
      </c>
      <c r="AJ1480" s="2" t="s">
        <v>75</v>
      </c>
      <c r="AK1480" s="2" t="s">
        <v>76</v>
      </c>
      <c r="AL1480" s="2" t="s">
        <v>76</v>
      </c>
      <c r="AM1480" s="2" t="s">
        <v>93</v>
      </c>
      <c r="AN1480" s="2" t="s">
        <v>76</v>
      </c>
      <c r="AO1480" s="2" t="s">
        <v>75</v>
      </c>
      <c r="AP1480" s="2" t="s">
        <v>61</v>
      </c>
      <c r="AQ1480" s="2" t="s">
        <v>77</v>
      </c>
      <c r="AR1480" s="2" t="s">
        <v>75</v>
      </c>
      <c r="AS1480" s="2" t="s">
        <v>75</v>
      </c>
      <c r="AT1480" s="2" t="s">
        <v>76</v>
      </c>
      <c r="AU1480" s="2" t="s">
        <v>76</v>
      </c>
      <c r="AV1480" s="2" t="s">
        <v>2134</v>
      </c>
      <c r="AX1480" s="2" t="s">
        <v>119</v>
      </c>
      <c r="AZ1480" s="2" t="s">
        <v>73</v>
      </c>
      <c r="BA1480" s="2" t="s">
        <v>61</v>
      </c>
      <c r="BH1480" s="2">
        <f>O1480+AH1480+AL1480+AM1480+AN1480+AT1480+AU1480</f>
        <v>12</v>
      </c>
      <c r="BI1480" s="2">
        <f>J1480+K1480+L1480+M1480+AI1480+AJ1480+AO1480+AR1480+AS1480</f>
        <v>192</v>
      </c>
      <c r="BJ1480" s="1" t="str">
        <f>IF(AND(H1480&gt;"001",H1480&lt;"300"),"In-State","Out-State")</f>
        <v>In-State</v>
      </c>
    </row>
    <row r="1481" spans="1:62" x14ac:dyDescent="0.25">
      <c r="A1481" s="2" t="s">
        <v>61</v>
      </c>
      <c r="B1481" s="2" t="s">
        <v>62</v>
      </c>
      <c r="C1481" s="3"/>
      <c r="D1481" s="2" t="s">
        <v>63</v>
      </c>
      <c r="E1481" s="2" t="s">
        <v>61</v>
      </c>
      <c r="F1481" s="2"/>
      <c r="G1481" s="2" t="s">
        <v>61</v>
      </c>
      <c r="H1481" s="2" t="s">
        <v>64</v>
      </c>
      <c r="J1481" s="2" t="s">
        <v>227</v>
      </c>
      <c r="K1481" s="2" t="s">
        <v>67</v>
      </c>
      <c r="L1481" s="2" t="s">
        <v>67</v>
      </c>
      <c r="M1481" s="2" t="s">
        <v>67</v>
      </c>
      <c r="N1481" s="2" t="s">
        <v>222</v>
      </c>
      <c r="O1481" s="2" t="s">
        <v>93</v>
      </c>
      <c r="R1481" s="2" t="s">
        <v>61</v>
      </c>
      <c r="S1481" s="2" t="s">
        <v>61</v>
      </c>
      <c r="T1481" s="2" t="s">
        <v>2135</v>
      </c>
      <c r="V1481" s="2" t="s">
        <v>124</v>
      </c>
      <c r="W1481" s="2" t="s">
        <v>73</v>
      </c>
      <c r="X1481" s="2" t="s">
        <v>74</v>
      </c>
      <c r="AH1481" s="2" t="s">
        <v>75</v>
      </c>
      <c r="AI1481" s="2" t="s">
        <v>75</v>
      </c>
      <c r="AJ1481" s="2" t="s">
        <v>75</v>
      </c>
      <c r="AK1481" s="2" t="s">
        <v>93</v>
      </c>
      <c r="AL1481" s="2" t="s">
        <v>76</v>
      </c>
      <c r="AM1481" s="2" t="s">
        <v>76</v>
      </c>
      <c r="AN1481" s="2" t="s">
        <v>76</v>
      </c>
      <c r="AO1481" s="2" t="s">
        <v>75</v>
      </c>
      <c r="AP1481" s="2" t="s">
        <v>70</v>
      </c>
      <c r="AQ1481" s="2" t="s">
        <v>77</v>
      </c>
      <c r="AR1481" s="2" t="s">
        <v>75</v>
      </c>
      <c r="AS1481" s="2" t="s">
        <v>75</v>
      </c>
      <c r="AT1481" s="2" t="s">
        <v>76</v>
      </c>
      <c r="AU1481" s="2" t="s">
        <v>76</v>
      </c>
      <c r="AV1481" s="2" t="s">
        <v>1130</v>
      </c>
      <c r="AZ1481" s="2" t="s">
        <v>73</v>
      </c>
      <c r="BA1481" s="2" t="s">
        <v>61</v>
      </c>
      <c r="BH1481" s="2">
        <f>O1481+AH1481+AL1481+AM1481+AN1481+AT1481+AU1481</f>
        <v>3</v>
      </c>
      <c r="BI1481" s="2">
        <f>J1481+K1481+L1481+M1481+AI1481+AJ1481+AO1481+AR1481+AS1481</f>
        <v>48</v>
      </c>
      <c r="BJ1481" s="1" t="str">
        <f>IF(AND(H1481&gt;"001",H1481&lt;"300"),"In-State","Out-State")</f>
        <v>In-State</v>
      </c>
    </row>
    <row r="1482" spans="1:62" x14ac:dyDescent="0.25">
      <c r="A1482" s="2" t="s">
        <v>61</v>
      </c>
      <c r="B1482" s="2" t="s">
        <v>62</v>
      </c>
      <c r="C1482" s="3"/>
      <c r="D1482" s="2" t="s">
        <v>80</v>
      </c>
      <c r="E1482" s="2" t="s">
        <v>61</v>
      </c>
      <c r="F1482" s="2"/>
      <c r="G1482" s="2" t="s">
        <v>61</v>
      </c>
      <c r="H1482" s="2" t="s">
        <v>64</v>
      </c>
      <c r="J1482" s="2" t="s">
        <v>128</v>
      </c>
      <c r="K1482" s="2" t="s">
        <v>67</v>
      </c>
      <c r="L1482" s="2" t="s">
        <v>103</v>
      </c>
      <c r="M1482" s="2" t="s">
        <v>67</v>
      </c>
      <c r="N1482" s="2" t="s">
        <v>111</v>
      </c>
      <c r="O1482" s="2" t="s">
        <v>122</v>
      </c>
      <c r="R1482" s="2" t="s">
        <v>70</v>
      </c>
      <c r="S1482" s="2" t="s">
        <v>61</v>
      </c>
      <c r="T1482" s="2" t="s">
        <v>1124</v>
      </c>
      <c r="V1482" s="2" t="s">
        <v>241</v>
      </c>
      <c r="W1482" s="2" t="s">
        <v>73</v>
      </c>
      <c r="X1482" s="2" t="s">
        <v>74</v>
      </c>
      <c r="AA1482" s="2" t="s">
        <v>61</v>
      </c>
      <c r="AB1482" s="2" t="s">
        <v>73</v>
      </c>
      <c r="AH1482" s="2" t="s">
        <v>75</v>
      </c>
      <c r="AI1482" s="2" t="s">
        <v>75</v>
      </c>
      <c r="AJ1482" s="2" t="s">
        <v>75</v>
      </c>
      <c r="AK1482" s="2" t="s">
        <v>76</v>
      </c>
      <c r="AL1482" s="2" t="s">
        <v>76</v>
      </c>
      <c r="AM1482" s="2" t="s">
        <v>93</v>
      </c>
      <c r="AN1482" s="2" t="s">
        <v>220</v>
      </c>
      <c r="AO1482" s="2" t="s">
        <v>75</v>
      </c>
      <c r="AP1482" s="2" t="s">
        <v>61</v>
      </c>
      <c r="AQ1482" s="2" t="s">
        <v>77</v>
      </c>
      <c r="AR1482" s="2" t="s">
        <v>75</v>
      </c>
      <c r="AS1482" s="2" t="s">
        <v>75</v>
      </c>
      <c r="AT1482" s="2" t="s">
        <v>76</v>
      </c>
      <c r="AU1482" s="2" t="s">
        <v>76</v>
      </c>
      <c r="AV1482" s="2" t="s">
        <v>2136</v>
      </c>
      <c r="AX1482" s="2" t="s">
        <v>96</v>
      </c>
      <c r="AZ1482" s="2" t="s">
        <v>73</v>
      </c>
      <c r="BA1482" s="2" t="s">
        <v>61</v>
      </c>
      <c r="BH1482" s="2">
        <f>O1482+AH1482+AL1482+AM1482+AN1482+AT1482+AU1482</f>
        <v>12</v>
      </c>
      <c r="BI1482" s="2">
        <f>J1482+K1482+L1482+M1482+AI1482+AJ1482+AO1482+AR1482+AS1482</f>
        <v>208</v>
      </c>
      <c r="BJ1482" s="1" t="str">
        <f>IF(AND(H1482&gt;"001",H1482&lt;"300"),"In-State","Out-State")</f>
        <v>In-State</v>
      </c>
    </row>
    <row r="1483" spans="1:62" x14ac:dyDescent="0.25">
      <c r="A1483" s="2" t="s">
        <v>61</v>
      </c>
      <c r="B1483" s="2" t="s">
        <v>62</v>
      </c>
      <c r="C1483" s="3"/>
      <c r="D1483" s="2" t="s">
        <v>63</v>
      </c>
      <c r="E1483" s="2" t="s">
        <v>61</v>
      </c>
      <c r="F1483" s="2"/>
      <c r="G1483" s="2" t="s">
        <v>61</v>
      </c>
      <c r="H1483" s="2" t="s">
        <v>81</v>
      </c>
      <c r="J1483" s="2" t="s">
        <v>218</v>
      </c>
      <c r="K1483" s="2" t="s">
        <v>67</v>
      </c>
      <c r="L1483" s="2" t="s">
        <v>67</v>
      </c>
      <c r="M1483" s="2" t="s">
        <v>67</v>
      </c>
      <c r="N1483" s="2" t="s">
        <v>222</v>
      </c>
      <c r="O1483" s="2" t="s">
        <v>84</v>
      </c>
      <c r="R1483" s="2" t="s">
        <v>61</v>
      </c>
      <c r="S1483" s="2" t="s">
        <v>61</v>
      </c>
      <c r="T1483" s="2" t="s">
        <v>687</v>
      </c>
      <c r="V1483" s="2" t="s">
        <v>72</v>
      </c>
      <c r="W1483" s="2" t="s">
        <v>73</v>
      </c>
      <c r="X1483" s="2" t="s">
        <v>74</v>
      </c>
      <c r="AH1483" s="2" t="s">
        <v>75</v>
      </c>
      <c r="AI1483" s="2" t="s">
        <v>75</v>
      </c>
      <c r="AJ1483" s="2" t="s">
        <v>75</v>
      </c>
      <c r="AK1483" s="2" t="s">
        <v>84</v>
      </c>
      <c r="AL1483" s="2" t="s">
        <v>76</v>
      </c>
      <c r="AM1483" s="2" t="s">
        <v>76</v>
      </c>
      <c r="AN1483" s="2" t="s">
        <v>76</v>
      </c>
      <c r="AO1483" s="2" t="s">
        <v>75</v>
      </c>
      <c r="AP1483" s="2" t="s">
        <v>70</v>
      </c>
      <c r="AQ1483" s="2" t="s">
        <v>77</v>
      </c>
      <c r="AR1483" s="2" t="s">
        <v>75</v>
      </c>
      <c r="AS1483" s="2" t="s">
        <v>75</v>
      </c>
      <c r="AT1483" s="2" t="s">
        <v>76</v>
      </c>
      <c r="AU1483" s="2" t="s">
        <v>76</v>
      </c>
      <c r="AV1483" s="2" t="s">
        <v>2137</v>
      </c>
      <c r="AZ1483" s="2" t="s">
        <v>73</v>
      </c>
      <c r="BA1483" s="2" t="s">
        <v>61</v>
      </c>
      <c r="BH1483" s="2">
        <f>O1483+AH1483+AL1483+AM1483+AN1483+AT1483+AU1483</f>
        <v>6</v>
      </c>
      <c r="BI1483" s="2">
        <f>J1483+K1483+L1483+M1483+AI1483+AJ1483+AO1483+AR1483+AS1483</f>
        <v>96</v>
      </c>
      <c r="BJ1483" s="1" t="str">
        <f>IF(AND(H1483&gt;"001",H1483&lt;"300"),"In-State","Out-State")</f>
        <v>In-State</v>
      </c>
    </row>
    <row r="1484" spans="1:62" x14ac:dyDescent="0.25">
      <c r="A1484" s="2" t="s">
        <v>61</v>
      </c>
      <c r="B1484" s="2" t="s">
        <v>62</v>
      </c>
      <c r="C1484" s="3"/>
      <c r="D1484" s="2" t="s">
        <v>63</v>
      </c>
      <c r="E1484" s="2" t="s">
        <v>61</v>
      </c>
      <c r="F1484" s="2"/>
      <c r="G1484" s="2" t="s">
        <v>61</v>
      </c>
      <c r="H1484" s="2" t="s">
        <v>64</v>
      </c>
      <c r="J1484" s="2" t="s">
        <v>67</v>
      </c>
      <c r="K1484" s="2" t="s">
        <v>67</v>
      </c>
      <c r="L1484" s="2" t="s">
        <v>162</v>
      </c>
      <c r="M1484" s="2" t="s">
        <v>67</v>
      </c>
      <c r="N1484" s="2" t="s">
        <v>222</v>
      </c>
      <c r="O1484" s="2" t="s">
        <v>76</v>
      </c>
      <c r="R1484" s="2" t="s">
        <v>61</v>
      </c>
      <c r="S1484" s="2" t="s">
        <v>73</v>
      </c>
      <c r="T1484" s="2" t="s">
        <v>2138</v>
      </c>
      <c r="V1484" s="2" t="s">
        <v>292</v>
      </c>
      <c r="W1484" s="2" t="s">
        <v>73</v>
      </c>
      <c r="X1484" s="2" t="s">
        <v>74</v>
      </c>
      <c r="AH1484" s="2" t="s">
        <v>75</v>
      </c>
      <c r="AI1484" s="2" t="s">
        <v>75</v>
      </c>
      <c r="AJ1484" s="2" t="s">
        <v>75</v>
      </c>
      <c r="AK1484" s="2" t="s">
        <v>165</v>
      </c>
      <c r="AL1484" s="2" t="s">
        <v>76</v>
      </c>
      <c r="AM1484" s="2" t="s">
        <v>76</v>
      </c>
      <c r="AN1484" s="2" t="s">
        <v>165</v>
      </c>
      <c r="AO1484" s="2" t="s">
        <v>75</v>
      </c>
      <c r="AP1484" s="2" t="s">
        <v>70</v>
      </c>
      <c r="AQ1484" s="2" t="s">
        <v>77</v>
      </c>
      <c r="AR1484" s="2" t="s">
        <v>75</v>
      </c>
      <c r="AS1484" s="2" t="s">
        <v>75</v>
      </c>
      <c r="AT1484" s="2" t="s">
        <v>76</v>
      </c>
      <c r="AU1484" s="2" t="s">
        <v>76</v>
      </c>
      <c r="AV1484" s="2" t="s">
        <v>2139</v>
      </c>
      <c r="AZ1484" s="2" t="s">
        <v>73</v>
      </c>
      <c r="BB1484" s="2" t="s">
        <v>73</v>
      </c>
      <c r="BH1484" s="2">
        <f>O1484+AH1484+AL1484+AM1484+AN1484+AT1484+AU1484</f>
        <v>4</v>
      </c>
      <c r="BI1484" s="2">
        <f>J1484+K1484+L1484+M1484+AI1484+AJ1484+AO1484+AR1484+AS1484</f>
        <v>112</v>
      </c>
      <c r="BJ1484" s="1" t="str">
        <f>IF(AND(H1484&gt;"001",H1484&lt;"300"),"In-State","Out-State")</f>
        <v>In-State</v>
      </c>
    </row>
    <row r="1485" spans="1:62" x14ac:dyDescent="0.25">
      <c r="A1485" s="2" t="s">
        <v>61</v>
      </c>
      <c r="B1485" s="2" t="s">
        <v>62</v>
      </c>
      <c r="C1485" s="3"/>
      <c r="D1485" s="2" t="s">
        <v>80</v>
      </c>
      <c r="E1485" s="2" t="s">
        <v>61</v>
      </c>
      <c r="F1485" s="2"/>
      <c r="G1485" s="2" t="s">
        <v>61</v>
      </c>
      <c r="H1485" s="2" t="s">
        <v>64</v>
      </c>
      <c r="J1485" s="2" t="s">
        <v>227</v>
      </c>
      <c r="K1485" s="2" t="s">
        <v>127</v>
      </c>
      <c r="L1485" s="2" t="s">
        <v>67</v>
      </c>
      <c r="M1485" s="2" t="s">
        <v>67</v>
      </c>
      <c r="N1485" s="2" t="s">
        <v>222</v>
      </c>
      <c r="O1485" s="2" t="s">
        <v>163</v>
      </c>
      <c r="R1485" s="2" t="s">
        <v>61</v>
      </c>
      <c r="S1485" s="2" t="s">
        <v>70</v>
      </c>
      <c r="T1485" s="2" t="s">
        <v>569</v>
      </c>
      <c r="V1485" s="2" t="s">
        <v>403</v>
      </c>
      <c r="W1485" s="2" t="s">
        <v>73</v>
      </c>
      <c r="X1485" s="2" t="s">
        <v>74</v>
      </c>
      <c r="AH1485" s="2" t="s">
        <v>75</v>
      </c>
      <c r="AI1485" s="2" t="s">
        <v>75</v>
      </c>
      <c r="AJ1485" s="2" t="s">
        <v>75</v>
      </c>
      <c r="AK1485" s="2" t="s">
        <v>163</v>
      </c>
      <c r="AL1485" s="2" t="s">
        <v>76</v>
      </c>
      <c r="AM1485" s="2" t="s">
        <v>76</v>
      </c>
      <c r="AN1485" s="2" t="s">
        <v>76</v>
      </c>
      <c r="AO1485" s="2" t="s">
        <v>75</v>
      </c>
      <c r="AP1485" s="2" t="s">
        <v>70</v>
      </c>
      <c r="AQ1485" s="2" t="s">
        <v>77</v>
      </c>
      <c r="AR1485" s="2" t="s">
        <v>75</v>
      </c>
      <c r="AS1485" s="2" t="s">
        <v>75</v>
      </c>
      <c r="AT1485" s="2" t="s">
        <v>76</v>
      </c>
      <c r="AU1485" s="2" t="s">
        <v>76</v>
      </c>
      <c r="AV1485" s="2" t="s">
        <v>2140</v>
      </c>
      <c r="AZ1485" s="2" t="s">
        <v>70</v>
      </c>
      <c r="BF1485" s="2" t="s">
        <v>88</v>
      </c>
      <c r="BH1485" s="2">
        <f>O1485+AH1485+AL1485+AM1485+AN1485+AT1485+AU1485</f>
        <v>7</v>
      </c>
      <c r="BI1485" s="2">
        <f>J1485+K1485+L1485+M1485+AI1485+AJ1485+AO1485+AR1485+AS1485</f>
        <v>128</v>
      </c>
      <c r="BJ1485" s="1" t="str">
        <f>IF(AND(H1485&gt;"001",H1485&lt;"300"),"In-State","Out-State")</f>
        <v>In-State</v>
      </c>
    </row>
    <row r="1486" spans="1:62" x14ac:dyDescent="0.25">
      <c r="A1486" s="2" t="s">
        <v>61</v>
      </c>
      <c r="B1486" s="2" t="s">
        <v>62</v>
      </c>
      <c r="C1486" s="3"/>
      <c r="D1486" s="2" t="s">
        <v>63</v>
      </c>
      <c r="E1486" s="2" t="s">
        <v>61</v>
      </c>
      <c r="F1486" s="2"/>
      <c r="G1486" s="2" t="s">
        <v>61</v>
      </c>
      <c r="H1486" s="2" t="s">
        <v>64</v>
      </c>
      <c r="J1486" s="2" t="s">
        <v>67</v>
      </c>
      <c r="K1486" s="2" t="s">
        <v>227</v>
      </c>
      <c r="L1486" s="2" t="s">
        <v>67</v>
      </c>
      <c r="M1486" s="2" t="s">
        <v>67</v>
      </c>
      <c r="N1486" s="2" t="s">
        <v>222</v>
      </c>
      <c r="O1486" s="2" t="s">
        <v>93</v>
      </c>
      <c r="R1486" s="2" t="s">
        <v>61</v>
      </c>
      <c r="S1486" s="2" t="s">
        <v>61</v>
      </c>
      <c r="T1486" s="2" t="s">
        <v>283</v>
      </c>
      <c r="V1486" s="2" t="s">
        <v>149</v>
      </c>
      <c r="W1486" s="2" t="s">
        <v>73</v>
      </c>
      <c r="X1486" s="2" t="s">
        <v>74</v>
      </c>
      <c r="AH1486" s="2" t="s">
        <v>75</v>
      </c>
      <c r="AI1486" s="2" t="s">
        <v>75</v>
      </c>
      <c r="AJ1486" s="2" t="s">
        <v>75</v>
      </c>
      <c r="AK1486" s="2" t="s">
        <v>76</v>
      </c>
      <c r="AL1486" s="2" t="s">
        <v>76</v>
      </c>
      <c r="AM1486" s="2" t="s">
        <v>76</v>
      </c>
      <c r="AN1486" s="2" t="s">
        <v>76</v>
      </c>
      <c r="AO1486" s="2" t="s">
        <v>75</v>
      </c>
      <c r="AP1486" s="2" t="s">
        <v>70</v>
      </c>
      <c r="AQ1486" s="2" t="s">
        <v>77</v>
      </c>
      <c r="AR1486" s="2" t="s">
        <v>75</v>
      </c>
      <c r="AS1486" s="2" t="s">
        <v>75</v>
      </c>
      <c r="AT1486" s="2" t="s">
        <v>76</v>
      </c>
      <c r="AU1486" s="2" t="s">
        <v>76</v>
      </c>
      <c r="AV1486" s="2" t="s">
        <v>1573</v>
      </c>
      <c r="AZ1486" s="2" t="s">
        <v>73</v>
      </c>
      <c r="BA1486" s="2" t="s">
        <v>61</v>
      </c>
      <c r="BH1486" s="2">
        <f>O1486+AH1486+AL1486+AM1486+AN1486+AT1486+AU1486</f>
        <v>3</v>
      </c>
      <c r="BI1486" s="2">
        <f>J1486+K1486+L1486+M1486+AI1486+AJ1486+AO1486+AR1486+AS1486</f>
        <v>48</v>
      </c>
      <c r="BJ1486" s="1" t="str">
        <f>IF(AND(H1486&gt;"001",H1486&lt;"300"),"In-State","Out-State")</f>
        <v>In-State</v>
      </c>
    </row>
    <row r="1487" spans="1:62" x14ac:dyDescent="0.25">
      <c r="A1487" s="2" t="s">
        <v>61</v>
      </c>
      <c r="B1487" s="2" t="s">
        <v>62</v>
      </c>
      <c r="C1487" s="3"/>
      <c r="D1487" s="2" t="s">
        <v>80</v>
      </c>
      <c r="E1487" s="2" t="s">
        <v>61</v>
      </c>
      <c r="F1487" s="2"/>
      <c r="G1487" s="2" t="s">
        <v>61</v>
      </c>
      <c r="H1487" s="2" t="s">
        <v>64</v>
      </c>
      <c r="J1487" s="2" t="s">
        <v>67</v>
      </c>
      <c r="K1487" s="2" t="s">
        <v>171</v>
      </c>
      <c r="L1487" s="2" t="s">
        <v>67</v>
      </c>
      <c r="M1487" s="2" t="s">
        <v>67</v>
      </c>
      <c r="N1487" s="2" t="s">
        <v>222</v>
      </c>
      <c r="O1487" s="2" t="s">
        <v>163</v>
      </c>
      <c r="R1487" s="2" t="s">
        <v>61</v>
      </c>
      <c r="S1487" s="2" t="s">
        <v>61</v>
      </c>
      <c r="T1487" s="2" t="s">
        <v>1124</v>
      </c>
      <c r="V1487" s="2" t="s">
        <v>271</v>
      </c>
      <c r="W1487" s="2" t="s">
        <v>73</v>
      </c>
      <c r="X1487" s="2" t="s">
        <v>74</v>
      </c>
      <c r="AH1487" s="2" t="s">
        <v>75</v>
      </c>
      <c r="AI1487" s="2" t="s">
        <v>75</v>
      </c>
      <c r="AJ1487" s="2" t="s">
        <v>75</v>
      </c>
      <c r="AK1487" s="2" t="s">
        <v>163</v>
      </c>
      <c r="AL1487" s="2" t="s">
        <v>76</v>
      </c>
      <c r="AM1487" s="2" t="s">
        <v>76</v>
      </c>
      <c r="AN1487" s="2" t="s">
        <v>76</v>
      </c>
      <c r="AO1487" s="2" t="s">
        <v>75</v>
      </c>
      <c r="AP1487" s="2" t="s">
        <v>70</v>
      </c>
      <c r="AQ1487" s="2" t="s">
        <v>77</v>
      </c>
      <c r="AR1487" s="2" t="s">
        <v>75</v>
      </c>
      <c r="AS1487" s="2" t="s">
        <v>75</v>
      </c>
      <c r="AT1487" s="2" t="s">
        <v>76</v>
      </c>
      <c r="AU1487" s="2" t="s">
        <v>76</v>
      </c>
      <c r="AV1487" s="2" t="s">
        <v>2141</v>
      </c>
      <c r="AZ1487" s="2" t="s">
        <v>73</v>
      </c>
      <c r="BA1487" s="2" t="s">
        <v>61</v>
      </c>
      <c r="BH1487" s="2">
        <f>O1487+AH1487+AL1487+AM1487+AN1487+AT1487+AU1487</f>
        <v>7</v>
      </c>
      <c r="BI1487" s="2">
        <f>J1487+K1487+L1487+M1487+AI1487+AJ1487+AO1487+AR1487+AS1487</f>
        <v>128</v>
      </c>
      <c r="BJ1487" s="1" t="str">
        <f>IF(AND(H1487&gt;"001",H1487&lt;"300"),"In-State","Out-State")</f>
        <v>In-State</v>
      </c>
    </row>
    <row r="1488" spans="1:62" x14ac:dyDescent="0.25">
      <c r="A1488" s="2" t="s">
        <v>61</v>
      </c>
      <c r="B1488" s="2" t="s">
        <v>62</v>
      </c>
      <c r="C1488" s="3"/>
      <c r="D1488" s="2" t="s">
        <v>80</v>
      </c>
      <c r="E1488" s="2" t="s">
        <v>61</v>
      </c>
      <c r="F1488" s="2"/>
      <c r="G1488" s="2" t="s">
        <v>61</v>
      </c>
      <c r="H1488" s="2" t="s">
        <v>64</v>
      </c>
      <c r="J1488" s="2" t="s">
        <v>67</v>
      </c>
      <c r="K1488" s="2" t="s">
        <v>171</v>
      </c>
      <c r="L1488" s="2" t="s">
        <v>67</v>
      </c>
      <c r="M1488" s="2" t="s">
        <v>67</v>
      </c>
      <c r="N1488" s="2" t="s">
        <v>222</v>
      </c>
      <c r="O1488" s="2" t="s">
        <v>163</v>
      </c>
      <c r="R1488" s="2" t="s">
        <v>61</v>
      </c>
      <c r="S1488" s="2" t="s">
        <v>61</v>
      </c>
      <c r="T1488" s="2" t="s">
        <v>2142</v>
      </c>
      <c r="V1488" s="2" t="s">
        <v>133</v>
      </c>
      <c r="W1488" s="2" t="s">
        <v>73</v>
      </c>
      <c r="X1488" s="2" t="s">
        <v>74</v>
      </c>
      <c r="AH1488" s="2" t="s">
        <v>75</v>
      </c>
      <c r="AI1488" s="2" t="s">
        <v>75</v>
      </c>
      <c r="AJ1488" s="2" t="s">
        <v>75</v>
      </c>
      <c r="AK1488" s="2" t="s">
        <v>163</v>
      </c>
      <c r="AL1488" s="2" t="s">
        <v>76</v>
      </c>
      <c r="AM1488" s="2" t="s">
        <v>76</v>
      </c>
      <c r="AN1488" s="2" t="s">
        <v>76</v>
      </c>
      <c r="AO1488" s="2" t="s">
        <v>75</v>
      </c>
      <c r="AP1488" s="2" t="s">
        <v>70</v>
      </c>
      <c r="AQ1488" s="2" t="s">
        <v>77</v>
      </c>
      <c r="AR1488" s="2" t="s">
        <v>75</v>
      </c>
      <c r="AS1488" s="2" t="s">
        <v>75</v>
      </c>
      <c r="AT1488" s="2" t="s">
        <v>76</v>
      </c>
      <c r="AU1488" s="2" t="s">
        <v>76</v>
      </c>
      <c r="AV1488" s="2" t="s">
        <v>2143</v>
      </c>
      <c r="AZ1488" s="2" t="s">
        <v>73</v>
      </c>
      <c r="BA1488" s="2" t="s">
        <v>61</v>
      </c>
      <c r="BH1488" s="2">
        <f>O1488+AH1488+AL1488+AM1488+AN1488+AT1488+AU1488</f>
        <v>7</v>
      </c>
      <c r="BI1488" s="2">
        <f>J1488+K1488+L1488+M1488+AI1488+AJ1488+AO1488+AR1488+AS1488</f>
        <v>128</v>
      </c>
      <c r="BJ1488" s="1" t="str">
        <f>IF(AND(H1488&gt;"001",H1488&lt;"300"),"In-State","Out-State")</f>
        <v>In-State</v>
      </c>
    </row>
    <row r="1489" spans="1:62" x14ac:dyDescent="0.25">
      <c r="A1489" s="2" t="s">
        <v>61</v>
      </c>
      <c r="B1489" s="2" t="s">
        <v>62</v>
      </c>
      <c r="C1489" s="3"/>
      <c r="D1489" s="2" t="s">
        <v>80</v>
      </c>
      <c r="E1489" s="2" t="s">
        <v>61</v>
      </c>
      <c r="F1489" s="2"/>
      <c r="G1489" s="2" t="s">
        <v>61</v>
      </c>
      <c r="H1489" s="2" t="s">
        <v>189</v>
      </c>
      <c r="J1489" s="2" t="s">
        <v>227</v>
      </c>
      <c r="K1489" s="2" t="s">
        <v>67</v>
      </c>
      <c r="L1489" s="2" t="s">
        <v>67</v>
      </c>
      <c r="M1489" s="2" t="s">
        <v>67</v>
      </c>
      <c r="N1489" s="2" t="s">
        <v>222</v>
      </c>
      <c r="O1489" s="2" t="s">
        <v>93</v>
      </c>
      <c r="R1489" s="2" t="s">
        <v>61</v>
      </c>
      <c r="S1489" s="2" t="s">
        <v>61</v>
      </c>
      <c r="T1489" s="2" t="s">
        <v>2144</v>
      </c>
      <c r="V1489" s="2" t="s">
        <v>63</v>
      </c>
      <c r="W1489" s="2" t="s">
        <v>73</v>
      </c>
      <c r="X1489" s="2" t="s">
        <v>74</v>
      </c>
      <c r="AH1489" s="2" t="s">
        <v>75</v>
      </c>
      <c r="AI1489" s="2" t="s">
        <v>75</v>
      </c>
      <c r="AJ1489" s="2" t="s">
        <v>75</v>
      </c>
      <c r="AK1489" s="2" t="s">
        <v>93</v>
      </c>
      <c r="AL1489" s="2" t="s">
        <v>76</v>
      </c>
      <c r="AM1489" s="2" t="s">
        <v>76</v>
      </c>
      <c r="AN1489" s="2" t="s">
        <v>76</v>
      </c>
      <c r="AO1489" s="2" t="s">
        <v>75</v>
      </c>
      <c r="AP1489" s="2" t="s">
        <v>70</v>
      </c>
      <c r="AQ1489" s="2" t="s">
        <v>77</v>
      </c>
      <c r="AR1489" s="2" t="s">
        <v>75</v>
      </c>
      <c r="AS1489" s="2" t="s">
        <v>75</v>
      </c>
      <c r="AT1489" s="2" t="s">
        <v>76</v>
      </c>
      <c r="AU1489" s="2" t="s">
        <v>76</v>
      </c>
      <c r="AV1489" s="2" t="s">
        <v>2145</v>
      </c>
      <c r="AZ1489" s="2" t="s">
        <v>73</v>
      </c>
      <c r="BA1489" s="2" t="s">
        <v>61</v>
      </c>
      <c r="BH1489" s="2">
        <f>O1489+AH1489+AL1489+AM1489+AN1489+AT1489+AU1489</f>
        <v>3</v>
      </c>
      <c r="BI1489" s="2">
        <f>J1489+K1489+L1489+M1489+AI1489+AJ1489+AO1489+AR1489+AS1489</f>
        <v>48</v>
      </c>
      <c r="BJ1489" s="1" t="str">
        <f>IF(AND(H1489&gt;"001",H1489&lt;"300"),"In-State","Out-State")</f>
        <v>In-State</v>
      </c>
    </row>
    <row r="1490" spans="1:62" x14ac:dyDescent="0.25">
      <c r="A1490" s="2" t="s">
        <v>61</v>
      </c>
      <c r="B1490" s="2" t="s">
        <v>62</v>
      </c>
      <c r="C1490" s="3"/>
      <c r="D1490" s="2" t="s">
        <v>63</v>
      </c>
      <c r="E1490" s="2" t="s">
        <v>61</v>
      </c>
      <c r="F1490" s="2"/>
      <c r="G1490" s="2" t="s">
        <v>61</v>
      </c>
      <c r="H1490" s="2" t="s">
        <v>64</v>
      </c>
      <c r="J1490" s="2" t="s">
        <v>67</v>
      </c>
      <c r="K1490" s="2" t="s">
        <v>171</v>
      </c>
      <c r="L1490" s="2" t="s">
        <v>67</v>
      </c>
      <c r="M1490" s="2" t="s">
        <v>67</v>
      </c>
      <c r="N1490" s="2" t="s">
        <v>222</v>
      </c>
      <c r="O1490" s="2" t="s">
        <v>163</v>
      </c>
      <c r="R1490" s="2" t="s">
        <v>61</v>
      </c>
      <c r="S1490" s="2" t="s">
        <v>61</v>
      </c>
      <c r="T1490" s="2" t="s">
        <v>2146</v>
      </c>
      <c r="V1490" s="2" t="s">
        <v>72</v>
      </c>
      <c r="W1490" s="2" t="s">
        <v>73</v>
      </c>
      <c r="X1490" s="2" t="s">
        <v>74</v>
      </c>
      <c r="AH1490" s="2" t="s">
        <v>75</v>
      </c>
      <c r="AI1490" s="2" t="s">
        <v>75</v>
      </c>
      <c r="AJ1490" s="2" t="s">
        <v>75</v>
      </c>
      <c r="AK1490" s="2" t="s">
        <v>163</v>
      </c>
      <c r="AL1490" s="2" t="s">
        <v>76</v>
      </c>
      <c r="AM1490" s="2" t="s">
        <v>76</v>
      </c>
      <c r="AN1490" s="2" t="s">
        <v>76</v>
      </c>
      <c r="AO1490" s="2" t="s">
        <v>75</v>
      </c>
      <c r="AP1490" s="2" t="s">
        <v>70</v>
      </c>
      <c r="AQ1490" s="2" t="s">
        <v>77</v>
      </c>
      <c r="AR1490" s="2" t="s">
        <v>75</v>
      </c>
      <c r="AS1490" s="2" t="s">
        <v>75</v>
      </c>
      <c r="AT1490" s="2" t="s">
        <v>76</v>
      </c>
      <c r="AU1490" s="2" t="s">
        <v>76</v>
      </c>
      <c r="AV1490" s="2" t="s">
        <v>2147</v>
      </c>
      <c r="AZ1490" s="2" t="s">
        <v>73</v>
      </c>
      <c r="BA1490" s="2" t="s">
        <v>61</v>
      </c>
      <c r="BH1490" s="2">
        <f>O1490+AH1490+AL1490+AM1490+AN1490+AT1490+AU1490</f>
        <v>7</v>
      </c>
      <c r="BI1490" s="2">
        <f>J1490+K1490+L1490+M1490+AI1490+AJ1490+AO1490+AR1490+AS1490</f>
        <v>128</v>
      </c>
      <c r="BJ1490" s="1" t="str">
        <f>IF(AND(H1490&gt;"001",H1490&lt;"300"),"In-State","Out-State")</f>
        <v>In-State</v>
      </c>
    </row>
    <row r="1491" spans="1:62" x14ac:dyDescent="0.25">
      <c r="A1491" s="2" t="s">
        <v>61</v>
      </c>
      <c r="B1491" s="2" t="s">
        <v>62</v>
      </c>
      <c r="C1491" s="3"/>
      <c r="D1491" s="2" t="s">
        <v>63</v>
      </c>
      <c r="E1491" s="2" t="s">
        <v>61</v>
      </c>
      <c r="F1491" s="2"/>
      <c r="G1491" s="2" t="s">
        <v>61</v>
      </c>
      <c r="H1491" s="2" t="s">
        <v>64</v>
      </c>
      <c r="J1491" s="2" t="s">
        <v>67</v>
      </c>
      <c r="K1491" s="2" t="s">
        <v>127</v>
      </c>
      <c r="L1491" s="2" t="s">
        <v>67</v>
      </c>
      <c r="M1491" s="2" t="s">
        <v>67</v>
      </c>
      <c r="N1491" s="2" t="s">
        <v>222</v>
      </c>
      <c r="O1491" s="2" t="s">
        <v>165</v>
      </c>
      <c r="R1491" s="2" t="s">
        <v>61</v>
      </c>
      <c r="S1491" s="2" t="s">
        <v>61</v>
      </c>
      <c r="T1491" s="2" t="s">
        <v>456</v>
      </c>
      <c r="V1491" s="2" t="s">
        <v>92</v>
      </c>
      <c r="W1491" s="2" t="s">
        <v>73</v>
      </c>
      <c r="X1491" s="2" t="s">
        <v>74</v>
      </c>
      <c r="AH1491" s="2" t="s">
        <v>75</v>
      </c>
      <c r="AI1491" s="2" t="s">
        <v>75</v>
      </c>
      <c r="AJ1491" s="2" t="s">
        <v>75</v>
      </c>
      <c r="AK1491" s="2" t="s">
        <v>165</v>
      </c>
      <c r="AL1491" s="2" t="s">
        <v>76</v>
      </c>
      <c r="AM1491" s="2" t="s">
        <v>76</v>
      </c>
      <c r="AN1491" s="2" t="s">
        <v>76</v>
      </c>
      <c r="AO1491" s="2" t="s">
        <v>75</v>
      </c>
      <c r="AP1491" s="2" t="s">
        <v>70</v>
      </c>
      <c r="AQ1491" s="2" t="s">
        <v>77</v>
      </c>
      <c r="AR1491" s="2" t="s">
        <v>75</v>
      </c>
      <c r="AS1491" s="2" t="s">
        <v>75</v>
      </c>
      <c r="AT1491" s="2" t="s">
        <v>76</v>
      </c>
      <c r="AU1491" s="2" t="s">
        <v>76</v>
      </c>
      <c r="AV1491" s="2" t="s">
        <v>457</v>
      </c>
      <c r="AZ1491" s="2" t="s">
        <v>73</v>
      </c>
      <c r="BA1491" s="2" t="s">
        <v>61</v>
      </c>
      <c r="BH1491" s="2">
        <f>O1491+AH1491+AL1491+AM1491+AN1491+AT1491+AU1491</f>
        <v>4</v>
      </c>
      <c r="BI1491" s="2">
        <f>J1491+K1491+L1491+M1491+AI1491+AJ1491+AO1491+AR1491+AS1491</f>
        <v>80</v>
      </c>
      <c r="BJ1491" s="1" t="str">
        <f>IF(AND(H1491&gt;"001",H1491&lt;"300"),"In-State","Out-State")</f>
        <v>In-State</v>
      </c>
    </row>
    <row r="1492" spans="1:62" x14ac:dyDescent="0.25">
      <c r="A1492" s="2" t="s">
        <v>61</v>
      </c>
      <c r="B1492" s="2" t="s">
        <v>62</v>
      </c>
      <c r="C1492" s="3"/>
      <c r="D1492" s="2" t="s">
        <v>80</v>
      </c>
      <c r="E1492" s="2" t="s">
        <v>61</v>
      </c>
      <c r="F1492" s="2"/>
      <c r="G1492" s="2" t="s">
        <v>61</v>
      </c>
      <c r="H1492" s="2" t="s">
        <v>64</v>
      </c>
      <c r="J1492" s="2" t="s">
        <v>227</v>
      </c>
      <c r="K1492" s="2" t="s">
        <v>227</v>
      </c>
      <c r="L1492" s="2" t="s">
        <v>67</v>
      </c>
      <c r="M1492" s="2" t="s">
        <v>67</v>
      </c>
      <c r="N1492" s="2" t="s">
        <v>222</v>
      </c>
      <c r="O1492" s="2" t="s">
        <v>84</v>
      </c>
      <c r="R1492" s="2" t="s">
        <v>61</v>
      </c>
      <c r="S1492" s="2" t="s">
        <v>61</v>
      </c>
      <c r="T1492" s="2" t="s">
        <v>2148</v>
      </c>
      <c r="V1492" s="2" t="s">
        <v>72</v>
      </c>
      <c r="W1492" s="2" t="s">
        <v>73</v>
      </c>
      <c r="X1492" s="2" t="s">
        <v>74</v>
      </c>
      <c r="AH1492" s="2" t="s">
        <v>75</v>
      </c>
      <c r="AI1492" s="2" t="s">
        <v>75</v>
      </c>
      <c r="AJ1492" s="2" t="s">
        <v>75</v>
      </c>
      <c r="AK1492" s="2" t="s">
        <v>84</v>
      </c>
      <c r="AL1492" s="2" t="s">
        <v>76</v>
      </c>
      <c r="AM1492" s="2" t="s">
        <v>76</v>
      </c>
      <c r="AN1492" s="2" t="s">
        <v>76</v>
      </c>
      <c r="AO1492" s="2" t="s">
        <v>75</v>
      </c>
      <c r="AP1492" s="2" t="s">
        <v>70</v>
      </c>
      <c r="AQ1492" s="2" t="s">
        <v>77</v>
      </c>
      <c r="AR1492" s="2" t="s">
        <v>75</v>
      </c>
      <c r="AS1492" s="2" t="s">
        <v>75</v>
      </c>
      <c r="AT1492" s="2" t="s">
        <v>76</v>
      </c>
      <c r="AU1492" s="2" t="s">
        <v>76</v>
      </c>
      <c r="AV1492" s="2" t="s">
        <v>2149</v>
      </c>
      <c r="AZ1492" s="2" t="s">
        <v>73</v>
      </c>
      <c r="BA1492" s="2" t="s">
        <v>61</v>
      </c>
      <c r="BH1492" s="2">
        <f>O1492+AH1492+AL1492+AM1492+AN1492+AT1492+AU1492</f>
        <v>6</v>
      </c>
      <c r="BI1492" s="2">
        <f>J1492+K1492+L1492+M1492+AI1492+AJ1492+AO1492+AR1492+AS1492</f>
        <v>96</v>
      </c>
      <c r="BJ1492" s="1" t="str">
        <f>IF(AND(H1492&gt;"001",H1492&lt;"300"),"In-State","Out-State")</f>
        <v>In-State</v>
      </c>
    </row>
    <row r="1493" spans="1:62" x14ac:dyDescent="0.25">
      <c r="A1493" s="2" t="s">
        <v>61</v>
      </c>
      <c r="B1493" s="2" t="s">
        <v>62</v>
      </c>
      <c r="C1493" s="3"/>
      <c r="D1493" s="2" t="s">
        <v>80</v>
      </c>
      <c r="E1493" s="2" t="s">
        <v>61</v>
      </c>
      <c r="F1493" s="2"/>
      <c r="G1493" s="2" t="s">
        <v>61</v>
      </c>
      <c r="H1493" s="2" t="s">
        <v>197</v>
      </c>
      <c r="J1493" s="2" t="s">
        <v>227</v>
      </c>
      <c r="K1493" s="2" t="s">
        <v>67</v>
      </c>
      <c r="L1493" s="2" t="s">
        <v>67</v>
      </c>
      <c r="M1493" s="2" t="s">
        <v>67</v>
      </c>
      <c r="N1493" s="2" t="s">
        <v>222</v>
      </c>
      <c r="O1493" s="2" t="s">
        <v>93</v>
      </c>
      <c r="R1493" s="2" t="s">
        <v>61</v>
      </c>
      <c r="S1493" s="2" t="s">
        <v>70</v>
      </c>
      <c r="T1493" s="2" t="s">
        <v>1089</v>
      </c>
      <c r="V1493" s="2" t="s">
        <v>63</v>
      </c>
      <c r="W1493" s="2" t="s">
        <v>73</v>
      </c>
      <c r="X1493" s="2" t="s">
        <v>74</v>
      </c>
      <c r="AH1493" s="2" t="s">
        <v>75</v>
      </c>
      <c r="AI1493" s="2" t="s">
        <v>75</v>
      </c>
      <c r="AJ1493" s="2" t="s">
        <v>75</v>
      </c>
      <c r="AK1493" s="2" t="s">
        <v>93</v>
      </c>
      <c r="AL1493" s="2" t="s">
        <v>76</v>
      </c>
      <c r="AM1493" s="2" t="s">
        <v>76</v>
      </c>
      <c r="AN1493" s="2" t="s">
        <v>76</v>
      </c>
      <c r="AO1493" s="2" t="s">
        <v>75</v>
      </c>
      <c r="AP1493" s="2" t="s">
        <v>70</v>
      </c>
      <c r="AQ1493" s="2" t="s">
        <v>77</v>
      </c>
      <c r="AR1493" s="2" t="s">
        <v>75</v>
      </c>
      <c r="AS1493" s="2" t="s">
        <v>75</v>
      </c>
      <c r="AT1493" s="2" t="s">
        <v>76</v>
      </c>
      <c r="AU1493" s="2" t="s">
        <v>76</v>
      </c>
      <c r="AV1493" s="2" t="s">
        <v>2150</v>
      </c>
      <c r="AZ1493" s="2" t="s">
        <v>61</v>
      </c>
      <c r="BF1493" s="2" t="s">
        <v>88</v>
      </c>
      <c r="BH1493" s="2">
        <f>O1493+AH1493+AL1493+AM1493+AN1493+AT1493+AU1493</f>
        <v>3</v>
      </c>
      <c r="BI1493" s="2">
        <f>J1493+K1493+L1493+M1493+AI1493+AJ1493+AO1493+AR1493+AS1493</f>
        <v>48</v>
      </c>
      <c r="BJ1493" s="1" t="str">
        <f>IF(AND(H1493&gt;"001",H1493&lt;"300"),"In-State","Out-State")</f>
        <v>In-State</v>
      </c>
    </row>
    <row r="1494" spans="1:62" x14ac:dyDescent="0.25">
      <c r="A1494" s="2" t="s">
        <v>61</v>
      </c>
      <c r="B1494" s="2" t="s">
        <v>62</v>
      </c>
      <c r="C1494" s="3"/>
      <c r="D1494" s="2" t="s">
        <v>80</v>
      </c>
      <c r="E1494" s="2" t="s">
        <v>73</v>
      </c>
      <c r="F1494" s="2"/>
      <c r="G1494" s="2" t="s">
        <v>61</v>
      </c>
      <c r="H1494" s="2" t="s">
        <v>197</v>
      </c>
      <c r="J1494" s="2" t="s">
        <v>67</v>
      </c>
      <c r="K1494" s="2" t="s">
        <v>67</v>
      </c>
      <c r="L1494" s="2" t="s">
        <v>212</v>
      </c>
      <c r="M1494" s="2" t="s">
        <v>67</v>
      </c>
      <c r="N1494" s="2" t="s">
        <v>83</v>
      </c>
      <c r="O1494" s="2" t="s">
        <v>76</v>
      </c>
      <c r="R1494" s="2" t="s">
        <v>73</v>
      </c>
      <c r="S1494" s="2" t="s">
        <v>73</v>
      </c>
      <c r="T1494" s="2" t="s">
        <v>2151</v>
      </c>
      <c r="V1494" s="2" t="s">
        <v>63</v>
      </c>
      <c r="W1494" s="2" t="s">
        <v>73</v>
      </c>
      <c r="X1494" s="2" t="s">
        <v>74</v>
      </c>
      <c r="AB1494" s="2" t="s">
        <v>73</v>
      </c>
      <c r="AH1494" s="2" t="s">
        <v>75</v>
      </c>
      <c r="AI1494" s="2" t="s">
        <v>75</v>
      </c>
      <c r="AJ1494" s="2" t="s">
        <v>75</v>
      </c>
      <c r="AK1494" s="2" t="s">
        <v>76</v>
      </c>
      <c r="AL1494" s="2" t="s">
        <v>76</v>
      </c>
      <c r="AM1494" s="2" t="s">
        <v>76</v>
      </c>
      <c r="AN1494" s="2" t="s">
        <v>163</v>
      </c>
      <c r="AO1494" s="2" t="s">
        <v>75</v>
      </c>
      <c r="AP1494" s="2" t="s">
        <v>73</v>
      </c>
      <c r="AQ1494" s="2" t="s">
        <v>77</v>
      </c>
      <c r="AR1494" s="2" t="s">
        <v>75</v>
      </c>
      <c r="AS1494" s="2" t="s">
        <v>75</v>
      </c>
      <c r="AT1494" s="2" t="s">
        <v>76</v>
      </c>
      <c r="AU1494" s="2" t="s">
        <v>76</v>
      </c>
      <c r="AV1494" s="2" t="s">
        <v>751</v>
      </c>
      <c r="AZ1494" s="2" t="s">
        <v>73</v>
      </c>
      <c r="BB1494" s="2" t="s">
        <v>73</v>
      </c>
      <c r="BH1494" s="2">
        <f>O1494+AH1494+AL1494+AM1494+AN1494+AT1494+AU1494</f>
        <v>7</v>
      </c>
      <c r="BI1494" s="2">
        <f>J1494+K1494+L1494+M1494+AI1494+AJ1494+AO1494+AR1494+AS1494</f>
        <v>160</v>
      </c>
      <c r="BJ1494" s="1" t="str">
        <f>IF(AND(H1494&gt;"001",H1494&lt;"300"),"In-State","Out-State")</f>
        <v>In-State</v>
      </c>
    </row>
    <row r="1495" spans="1:62" x14ac:dyDescent="0.25">
      <c r="A1495" s="2" t="s">
        <v>61</v>
      </c>
      <c r="B1495" s="2" t="s">
        <v>62</v>
      </c>
      <c r="C1495" s="3"/>
      <c r="D1495" s="2" t="s">
        <v>63</v>
      </c>
      <c r="E1495" s="2" t="s">
        <v>73</v>
      </c>
      <c r="F1495" s="2"/>
      <c r="G1495" s="2" t="s">
        <v>61</v>
      </c>
      <c r="H1495" s="2" t="s">
        <v>232</v>
      </c>
      <c r="J1495" s="2" t="s">
        <v>227</v>
      </c>
      <c r="K1495" s="2" t="s">
        <v>67</v>
      </c>
      <c r="L1495" s="2" t="s">
        <v>341</v>
      </c>
      <c r="M1495" s="2" t="s">
        <v>67</v>
      </c>
      <c r="N1495" s="2" t="s">
        <v>136</v>
      </c>
      <c r="O1495" s="2" t="s">
        <v>93</v>
      </c>
      <c r="R1495" s="2" t="s">
        <v>73</v>
      </c>
      <c r="S1495" s="2" t="s">
        <v>73</v>
      </c>
      <c r="T1495" s="2" t="s">
        <v>455</v>
      </c>
      <c r="V1495" s="2" t="s">
        <v>92</v>
      </c>
      <c r="W1495" s="2" t="s">
        <v>73</v>
      </c>
      <c r="X1495" s="2" t="s">
        <v>74</v>
      </c>
      <c r="AB1495" s="2" t="s">
        <v>73</v>
      </c>
      <c r="AH1495" s="2" t="s">
        <v>75</v>
      </c>
      <c r="AI1495" s="2" t="s">
        <v>75</v>
      </c>
      <c r="AJ1495" s="2" t="s">
        <v>75</v>
      </c>
      <c r="AK1495" s="2" t="s">
        <v>76</v>
      </c>
      <c r="AL1495" s="2" t="s">
        <v>76</v>
      </c>
      <c r="AM1495" s="2" t="s">
        <v>76</v>
      </c>
      <c r="AN1495" s="2" t="s">
        <v>112</v>
      </c>
      <c r="AO1495" s="2" t="s">
        <v>75</v>
      </c>
      <c r="AP1495" s="2" t="s">
        <v>73</v>
      </c>
      <c r="AQ1495" s="2" t="s">
        <v>77</v>
      </c>
      <c r="AR1495" s="2" t="s">
        <v>75</v>
      </c>
      <c r="AS1495" s="2" t="s">
        <v>75</v>
      </c>
      <c r="AT1495" s="2" t="s">
        <v>76</v>
      </c>
      <c r="AU1495" s="2" t="s">
        <v>76</v>
      </c>
      <c r="AV1495" s="2" t="s">
        <v>1605</v>
      </c>
      <c r="AX1495" s="2" t="s">
        <v>592</v>
      </c>
      <c r="AZ1495" s="2" t="s">
        <v>73</v>
      </c>
      <c r="BB1495" s="2" t="s">
        <v>73</v>
      </c>
      <c r="BH1495" s="2">
        <f>O1495+AH1495+AL1495+AM1495+AN1495+AT1495+AU1495</f>
        <v>14</v>
      </c>
      <c r="BI1495" s="2">
        <f>J1495+K1495+L1495+M1495+AI1495+AJ1495+AO1495+AR1495+AS1495</f>
        <v>320</v>
      </c>
      <c r="BJ1495" s="1" t="str">
        <f>IF(AND(H1495&gt;"001",H1495&lt;"300"),"In-State","Out-State")</f>
        <v>In-State</v>
      </c>
    </row>
    <row r="1496" spans="1:62" x14ac:dyDescent="0.25">
      <c r="A1496" s="2" t="s">
        <v>61</v>
      </c>
      <c r="B1496" s="2" t="s">
        <v>62</v>
      </c>
      <c r="C1496" s="3"/>
      <c r="D1496" s="2" t="s">
        <v>80</v>
      </c>
      <c r="E1496" s="2" t="s">
        <v>73</v>
      </c>
      <c r="F1496" s="2"/>
      <c r="G1496" s="2" t="s">
        <v>61</v>
      </c>
      <c r="H1496" s="2" t="s">
        <v>64</v>
      </c>
      <c r="J1496" s="2" t="s">
        <v>128</v>
      </c>
      <c r="K1496" s="2" t="s">
        <v>67</v>
      </c>
      <c r="L1496" s="2" t="s">
        <v>67</v>
      </c>
      <c r="M1496" s="2" t="s">
        <v>67</v>
      </c>
      <c r="N1496" s="2" t="s">
        <v>338</v>
      </c>
      <c r="O1496" s="2" t="s">
        <v>90</v>
      </c>
      <c r="R1496" s="2" t="s">
        <v>61</v>
      </c>
      <c r="S1496" s="2" t="s">
        <v>61</v>
      </c>
      <c r="T1496" s="2" t="s">
        <v>2152</v>
      </c>
      <c r="V1496" s="2" t="s">
        <v>72</v>
      </c>
      <c r="W1496" s="2" t="s">
        <v>73</v>
      </c>
      <c r="X1496" s="2" t="s">
        <v>74</v>
      </c>
      <c r="AB1496" s="2" t="s">
        <v>73</v>
      </c>
      <c r="AH1496" s="2" t="s">
        <v>75</v>
      </c>
      <c r="AI1496" s="2" t="s">
        <v>75</v>
      </c>
      <c r="AJ1496" s="2" t="s">
        <v>75</v>
      </c>
      <c r="AK1496" s="2" t="s">
        <v>76</v>
      </c>
      <c r="AL1496" s="2" t="s">
        <v>76</v>
      </c>
      <c r="AM1496" s="2" t="s">
        <v>76</v>
      </c>
      <c r="AN1496" s="2" t="s">
        <v>76</v>
      </c>
      <c r="AO1496" s="2" t="s">
        <v>75</v>
      </c>
      <c r="AP1496" s="2" t="s">
        <v>70</v>
      </c>
      <c r="AQ1496" s="2" t="s">
        <v>77</v>
      </c>
      <c r="AR1496" s="2" t="s">
        <v>75</v>
      </c>
      <c r="AS1496" s="2" t="s">
        <v>635</v>
      </c>
      <c r="AT1496" s="2" t="s">
        <v>76</v>
      </c>
      <c r="AU1496" s="2" t="s">
        <v>93</v>
      </c>
      <c r="AV1496" s="2" t="s">
        <v>184</v>
      </c>
      <c r="AX1496" s="2" t="s">
        <v>131</v>
      </c>
      <c r="AZ1496" s="2" t="s">
        <v>73</v>
      </c>
      <c r="BA1496" s="2" t="s">
        <v>61</v>
      </c>
      <c r="BH1496" s="2">
        <f>O1496+AH1496+AL1496+AM1496+AN1496+AT1496+AU1496</f>
        <v>12</v>
      </c>
      <c r="BI1496" s="2">
        <f>J1496+K1496+L1496+M1496+AI1496+AJ1496+AO1496+AR1496+AS1496</f>
        <v>224</v>
      </c>
      <c r="BJ1496" s="1" t="str">
        <f>IF(AND(H1496&gt;"001",H1496&lt;"300"),"In-State","Out-State")</f>
        <v>In-State</v>
      </c>
    </row>
    <row r="1497" spans="1:62" x14ac:dyDescent="0.25">
      <c r="A1497" s="2" t="s">
        <v>61</v>
      </c>
      <c r="B1497" s="2" t="s">
        <v>62</v>
      </c>
      <c r="C1497" s="3"/>
      <c r="D1497" s="2" t="s">
        <v>63</v>
      </c>
      <c r="E1497" s="2" t="s">
        <v>61</v>
      </c>
      <c r="F1497" s="2"/>
      <c r="G1497" s="2" t="s">
        <v>61</v>
      </c>
      <c r="H1497" s="2" t="s">
        <v>64</v>
      </c>
      <c r="J1497" s="2" t="s">
        <v>267</v>
      </c>
      <c r="K1497" s="2" t="s">
        <v>67</v>
      </c>
      <c r="L1497" s="2" t="s">
        <v>140</v>
      </c>
      <c r="M1497" s="2" t="s">
        <v>67</v>
      </c>
      <c r="N1497" s="2" t="s">
        <v>68</v>
      </c>
      <c r="O1497" s="2" t="s">
        <v>444</v>
      </c>
      <c r="R1497" s="2" t="s">
        <v>70</v>
      </c>
      <c r="S1497" s="2" t="s">
        <v>73</v>
      </c>
      <c r="T1497" s="2" t="s">
        <v>2153</v>
      </c>
      <c r="V1497" s="2" t="s">
        <v>107</v>
      </c>
      <c r="W1497" s="2" t="s">
        <v>73</v>
      </c>
      <c r="X1497" s="2" t="s">
        <v>74</v>
      </c>
      <c r="AB1497" s="2" t="s">
        <v>73</v>
      </c>
      <c r="AH1497" s="2" t="s">
        <v>75</v>
      </c>
      <c r="AI1497" s="2" t="s">
        <v>75</v>
      </c>
      <c r="AJ1497" s="2" t="s">
        <v>75</v>
      </c>
      <c r="AK1497" s="2" t="s">
        <v>76</v>
      </c>
      <c r="AL1497" s="2" t="s">
        <v>76</v>
      </c>
      <c r="AM1497" s="2" t="s">
        <v>76</v>
      </c>
      <c r="AN1497" s="2" t="s">
        <v>93</v>
      </c>
      <c r="AO1497" s="2" t="s">
        <v>75</v>
      </c>
      <c r="AP1497" s="2" t="s">
        <v>61</v>
      </c>
      <c r="AQ1497" s="2" t="s">
        <v>77</v>
      </c>
      <c r="AR1497" s="2" t="s">
        <v>75</v>
      </c>
      <c r="AS1497" s="2" t="s">
        <v>75</v>
      </c>
      <c r="AT1497" s="2" t="s">
        <v>76</v>
      </c>
      <c r="AU1497" s="2" t="s">
        <v>76</v>
      </c>
      <c r="AV1497" s="2" t="s">
        <v>2154</v>
      </c>
      <c r="AX1497" s="2" t="s">
        <v>346</v>
      </c>
      <c r="AZ1497" s="2" t="s">
        <v>73</v>
      </c>
      <c r="BB1497" s="2" t="s">
        <v>73</v>
      </c>
      <c r="BH1497" s="2">
        <f>O1497+AH1497+AL1497+AM1497+AN1497+AT1497+AU1497</f>
        <v>18</v>
      </c>
      <c r="BI1497" s="2">
        <f>J1497+K1497+L1497+M1497+AI1497+AJ1497+AO1497+AR1497+AS1497</f>
        <v>496</v>
      </c>
      <c r="BJ1497" s="1" t="str">
        <f>IF(AND(H1497&gt;"001",H1497&lt;"300"),"In-State","Out-State")</f>
        <v>In-State</v>
      </c>
    </row>
    <row r="1498" spans="1:62" x14ac:dyDescent="0.25">
      <c r="A1498" s="2" t="s">
        <v>61</v>
      </c>
      <c r="B1498" s="2" t="s">
        <v>62</v>
      </c>
      <c r="C1498" s="3"/>
      <c r="D1498" s="2" t="s">
        <v>80</v>
      </c>
      <c r="E1498" s="2" t="s">
        <v>70</v>
      </c>
      <c r="F1498" s="2"/>
      <c r="G1498" s="2" t="s">
        <v>61</v>
      </c>
      <c r="H1498" s="2" t="s">
        <v>81</v>
      </c>
      <c r="J1498" s="2" t="s">
        <v>227</v>
      </c>
      <c r="K1498" s="2" t="s">
        <v>67</v>
      </c>
      <c r="L1498" s="2" t="s">
        <v>67</v>
      </c>
      <c r="M1498" s="2" t="s">
        <v>67</v>
      </c>
      <c r="N1498" s="2" t="s">
        <v>97</v>
      </c>
      <c r="O1498" s="2" t="s">
        <v>93</v>
      </c>
      <c r="R1498" s="2" t="s">
        <v>61</v>
      </c>
      <c r="S1498" s="2" t="s">
        <v>61</v>
      </c>
      <c r="T1498" s="2" t="s">
        <v>141</v>
      </c>
      <c r="V1498" s="2" t="s">
        <v>292</v>
      </c>
      <c r="W1498" s="2" t="s">
        <v>73</v>
      </c>
      <c r="X1498" s="2" t="s">
        <v>74</v>
      </c>
      <c r="AH1498" s="2" t="s">
        <v>75</v>
      </c>
      <c r="AI1498" s="2" t="s">
        <v>75</v>
      </c>
      <c r="AJ1498" s="2" t="s">
        <v>75</v>
      </c>
      <c r="AK1498" s="2" t="s">
        <v>76</v>
      </c>
      <c r="AL1498" s="2" t="s">
        <v>76</v>
      </c>
      <c r="AM1498" s="2" t="s">
        <v>76</v>
      </c>
      <c r="AN1498" s="2" t="s">
        <v>76</v>
      </c>
      <c r="AO1498" s="2" t="s">
        <v>75</v>
      </c>
      <c r="AP1498" s="2" t="s">
        <v>70</v>
      </c>
      <c r="AQ1498" s="2" t="s">
        <v>77</v>
      </c>
      <c r="AR1498" s="2" t="s">
        <v>75</v>
      </c>
      <c r="AS1498" s="2" t="s">
        <v>75</v>
      </c>
      <c r="AT1498" s="2" t="s">
        <v>76</v>
      </c>
      <c r="AU1498" s="2" t="s">
        <v>76</v>
      </c>
      <c r="AV1498" s="2" t="s">
        <v>1155</v>
      </c>
      <c r="AX1498" s="2" t="s">
        <v>211</v>
      </c>
      <c r="AZ1498" s="2" t="s">
        <v>73</v>
      </c>
      <c r="BA1498" s="2" t="s">
        <v>61</v>
      </c>
      <c r="BH1498" s="2">
        <f>O1498+AH1498+AL1498+AM1498+AN1498+AT1498+AU1498</f>
        <v>3</v>
      </c>
      <c r="BI1498" s="2">
        <f>J1498+K1498+L1498+M1498+AI1498+AJ1498+AO1498+AR1498+AS1498</f>
        <v>48</v>
      </c>
      <c r="BJ1498" s="1" t="str">
        <f>IF(AND(H1498&gt;"001",H1498&lt;"300"),"In-State","Out-State")</f>
        <v>In-State</v>
      </c>
    </row>
    <row r="1499" spans="1:62" x14ac:dyDescent="0.25">
      <c r="A1499" s="2" t="s">
        <v>61</v>
      </c>
      <c r="B1499" s="2" t="s">
        <v>62</v>
      </c>
      <c r="C1499" s="3"/>
      <c r="D1499" s="2" t="s">
        <v>80</v>
      </c>
      <c r="E1499" s="2" t="s">
        <v>73</v>
      </c>
      <c r="F1499" s="2"/>
      <c r="G1499" s="2" t="s">
        <v>61</v>
      </c>
      <c r="H1499" s="2" t="s">
        <v>197</v>
      </c>
      <c r="J1499" s="2" t="s">
        <v>171</v>
      </c>
      <c r="K1499" s="2" t="s">
        <v>67</v>
      </c>
      <c r="L1499" s="2" t="s">
        <v>392</v>
      </c>
      <c r="M1499" s="2" t="s">
        <v>67</v>
      </c>
      <c r="N1499" s="2" t="s">
        <v>338</v>
      </c>
      <c r="O1499" s="2" t="s">
        <v>163</v>
      </c>
      <c r="R1499" s="2" t="s">
        <v>61</v>
      </c>
      <c r="S1499" s="2" t="s">
        <v>61</v>
      </c>
      <c r="T1499" s="2" t="s">
        <v>362</v>
      </c>
      <c r="V1499" s="2" t="s">
        <v>72</v>
      </c>
      <c r="W1499" s="2" t="s">
        <v>73</v>
      </c>
      <c r="X1499" s="2" t="s">
        <v>74</v>
      </c>
      <c r="AH1499" s="2" t="s">
        <v>75</v>
      </c>
      <c r="AI1499" s="2" t="s">
        <v>75</v>
      </c>
      <c r="AJ1499" s="2" t="s">
        <v>75</v>
      </c>
      <c r="AK1499" s="2" t="s">
        <v>76</v>
      </c>
      <c r="AL1499" s="2" t="s">
        <v>76</v>
      </c>
      <c r="AM1499" s="2" t="s">
        <v>76</v>
      </c>
      <c r="AN1499" s="2" t="s">
        <v>93</v>
      </c>
      <c r="AO1499" s="2" t="s">
        <v>75</v>
      </c>
      <c r="AP1499" s="2" t="s">
        <v>70</v>
      </c>
      <c r="AQ1499" s="2" t="s">
        <v>77</v>
      </c>
      <c r="AR1499" s="2" t="s">
        <v>75</v>
      </c>
      <c r="AS1499" s="2" t="s">
        <v>75</v>
      </c>
      <c r="AT1499" s="2" t="s">
        <v>76</v>
      </c>
      <c r="AU1499" s="2" t="s">
        <v>76</v>
      </c>
      <c r="AV1499" s="2" t="s">
        <v>2155</v>
      </c>
      <c r="AZ1499" s="2" t="s">
        <v>73</v>
      </c>
      <c r="BA1499" s="2" t="s">
        <v>61</v>
      </c>
      <c r="BH1499" s="2">
        <f>O1499+AH1499+AL1499+AM1499+AN1499+AT1499+AU1499</f>
        <v>10</v>
      </c>
      <c r="BI1499" s="2">
        <f>J1499+K1499+L1499+M1499+AI1499+AJ1499+AO1499+AR1499+AS1499</f>
        <v>192</v>
      </c>
      <c r="BJ1499" s="1" t="str">
        <f>IF(AND(H1499&gt;"001",H1499&lt;"300"),"In-State","Out-State")</f>
        <v>In-State</v>
      </c>
    </row>
    <row r="1500" spans="1:62" x14ac:dyDescent="0.25">
      <c r="A1500" s="2" t="s">
        <v>61</v>
      </c>
      <c r="B1500" s="2" t="s">
        <v>62</v>
      </c>
      <c r="C1500" s="3"/>
      <c r="D1500" s="2" t="s">
        <v>80</v>
      </c>
      <c r="E1500" s="2" t="s">
        <v>61</v>
      </c>
      <c r="F1500" s="2"/>
      <c r="G1500" s="2" t="s">
        <v>61</v>
      </c>
      <c r="H1500" s="2" t="s">
        <v>64</v>
      </c>
      <c r="J1500" s="2" t="s">
        <v>383</v>
      </c>
      <c r="K1500" s="2" t="s">
        <v>67</v>
      </c>
      <c r="L1500" s="2" t="s">
        <v>67</v>
      </c>
      <c r="M1500" s="2" t="s">
        <v>67</v>
      </c>
      <c r="N1500" s="2" t="s">
        <v>83</v>
      </c>
      <c r="O1500" s="2" t="s">
        <v>84</v>
      </c>
      <c r="R1500" s="2" t="s">
        <v>73</v>
      </c>
      <c r="S1500" s="2" t="s">
        <v>61</v>
      </c>
      <c r="T1500" s="2" t="s">
        <v>2156</v>
      </c>
      <c r="V1500" s="2" t="s">
        <v>249</v>
      </c>
      <c r="W1500" s="2" t="s">
        <v>73</v>
      </c>
      <c r="X1500" s="2" t="s">
        <v>74</v>
      </c>
      <c r="AA1500" s="2" t="s">
        <v>61</v>
      </c>
      <c r="AB1500" s="2" t="s">
        <v>73</v>
      </c>
      <c r="AH1500" s="2" t="s">
        <v>75</v>
      </c>
      <c r="AI1500" s="2" t="s">
        <v>75</v>
      </c>
      <c r="AJ1500" s="2" t="s">
        <v>75</v>
      </c>
      <c r="AK1500" s="2" t="s">
        <v>76</v>
      </c>
      <c r="AL1500" s="2" t="s">
        <v>76</v>
      </c>
      <c r="AM1500" s="2" t="s">
        <v>93</v>
      </c>
      <c r="AN1500" s="2" t="s">
        <v>76</v>
      </c>
      <c r="AO1500" s="2" t="s">
        <v>75</v>
      </c>
      <c r="AP1500" s="2" t="s">
        <v>73</v>
      </c>
      <c r="AQ1500" s="2" t="s">
        <v>77</v>
      </c>
      <c r="AR1500" s="2" t="s">
        <v>75</v>
      </c>
      <c r="AS1500" s="2" t="s">
        <v>75</v>
      </c>
      <c r="AT1500" s="2" t="s">
        <v>76</v>
      </c>
      <c r="AU1500" s="2" t="s">
        <v>76</v>
      </c>
      <c r="AV1500" s="2" t="s">
        <v>246</v>
      </c>
      <c r="AX1500" s="2" t="s">
        <v>755</v>
      </c>
      <c r="AZ1500" s="2" t="s">
        <v>73</v>
      </c>
      <c r="BA1500" s="2" t="s">
        <v>61</v>
      </c>
      <c r="BH1500" s="2">
        <f>O1500+AH1500+AL1500+AM1500+AN1500+AT1500+AU1500</f>
        <v>9</v>
      </c>
      <c r="BI1500" s="2">
        <f>J1500+K1500+L1500+M1500+AI1500+AJ1500+AO1500+AR1500+AS1500</f>
        <v>144</v>
      </c>
      <c r="BJ1500" s="1" t="str">
        <f>IF(AND(H1500&gt;"001",H1500&lt;"300"),"In-State","Out-State")</f>
        <v>In-State</v>
      </c>
    </row>
    <row r="1501" spans="1:62" x14ac:dyDescent="0.25">
      <c r="A1501" s="2" t="s">
        <v>61</v>
      </c>
      <c r="B1501" s="2" t="s">
        <v>62</v>
      </c>
      <c r="C1501" s="3"/>
      <c r="D1501" s="2" t="s">
        <v>80</v>
      </c>
      <c r="E1501" s="2" t="s">
        <v>61</v>
      </c>
      <c r="F1501" s="2"/>
      <c r="G1501" s="2" t="s">
        <v>61</v>
      </c>
      <c r="H1501" s="2" t="s">
        <v>64</v>
      </c>
      <c r="J1501" s="2" t="s">
        <v>127</v>
      </c>
      <c r="K1501" s="2" t="s">
        <v>67</v>
      </c>
      <c r="L1501" s="2" t="s">
        <v>67</v>
      </c>
      <c r="M1501" s="2" t="s">
        <v>67</v>
      </c>
      <c r="N1501" s="2" t="s">
        <v>83</v>
      </c>
      <c r="O1501" s="2" t="s">
        <v>165</v>
      </c>
      <c r="R1501" s="2" t="s">
        <v>73</v>
      </c>
      <c r="S1501" s="2" t="s">
        <v>61</v>
      </c>
      <c r="T1501" s="2" t="s">
        <v>2117</v>
      </c>
      <c r="V1501" s="2" t="s">
        <v>133</v>
      </c>
      <c r="W1501" s="2" t="s">
        <v>73</v>
      </c>
      <c r="X1501" s="2" t="s">
        <v>74</v>
      </c>
      <c r="AH1501" s="2" t="s">
        <v>75</v>
      </c>
      <c r="AI1501" s="2" t="s">
        <v>75</v>
      </c>
      <c r="AJ1501" s="2" t="s">
        <v>75</v>
      </c>
      <c r="AK1501" s="2" t="s">
        <v>76</v>
      </c>
      <c r="AL1501" s="2" t="s">
        <v>76</v>
      </c>
      <c r="AM1501" s="2" t="s">
        <v>76</v>
      </c>
      <c r="AN1501" s="2" t="s">
        <v>76</v>
      </c>
      <c r="AO1501" s="2" t="s">
        <v>75</v>
      </c>
      <c r="AP1501" s="2" t="s">
        <v>73</v>
      </c>
      <c r="AQ1501" s="2" t="s">
        <v>77</v>
      </c>
      <c r="AR1501" s="2" t="s">
        <v>75</v>
      </c>
      <c r="AS1501" s="2" t="s">
        <v>75</v>
      </c>
      <c r="AT1501" s="2" t="s">
        <v>76</v>
      </c>
      <c r="AU1501" s="2" t="s">
        <v>76</v>
      </c>
      <c r="AV1501" s="2" t="s">
        <v>2157</v>
      </c>
      <c r="AX1501" s="2" t="s">
        <v>79</v>
      </c>
      <c r="AZ1501" s="2" t="s">
        <v>73</v>
      </c>
      <c r="BA1501" s="2" t="s">
        <v>61</v>
      </c>
      <c r="BH1501" s="2">
        <f>O1501+AH1501+AL1501+AM1501+AN1501+AT1501+AU1501</f>
        <v>4</v>
      </c>
      <c r="BI1501" s="2">
        <f>J1501+K1501+L1501+M1501+AI1501+AJ1501+AO1501+AR1501+AS1501</f>
        <v>80</v>
      </c>
      <c r="BJ1501" s="1" t="str">
        <f>IF(AND(H1501&gt;"001",H1501&lt;"300"),"In-State","Out-State")</f>
        <v>In-State</v>
      </c>
    </row>
    <row r="1502" spans="1:62" x14ac:dyDescent="0.25">
      <c r="A1502" s="2" t="s">
        <v>61</v>
      </c>
      <c r="B1502" s="2" t="s">
        <v>62</v>
      </c>
      <c r="C1502" s="3"/>
      <c r="D1502" s="2" t="s">
        <v>80</v>
      </c>
      <c r="E1502" s="2" t="s">
        <v>73</v>
      </c>
      <c r="F1502" s="2"/>
      <c r="G1502" s="2" t="s">
        <v>61</v>
      </c>
      <c r="H1502" s="2" t="s">
        <v>64</v>
      </c>
      <c r="J1502" s="2" t="s">
        <v>67</v>
      </c>
      <c r="K1502" s="2" t="s">
        <v>67</v>
      </c>
      <c r="L1502" s="2" t="s">
        <v>66</v>
      </c>
      <c r="M1502" s="2" t="s">
        <v>67</v>
      </c>
      <c r="N1502" s="2" t="s">
        <v>89</v>
      </c>
      <c r="O1502" s="2" t="s">
        <v>76</v>
      </c>
      <c r="R1502" s="2" t="s">
        <v>70</v>
      </c>
      <c r="S1502" s="2" t="s">
        <v>61</v>
      </c>
      <c r="T1502" s="2" t="s">
        <v>2158</v>
      </c>
      <c r="V1502" s="2" t="s">
        <v>63</v>
      </c>
      <c r="W1502" s="2" t="s">
        <v>73</v>
      </c>
      <c r="X1502" s="2" t="s">
        <v>74</v>
      </c>
      <c r="AB1502" s="2" t="s">
        <v>73</v>
      </c>
      <c r="AH1502" s="2" t="s">
        <v>75</v>
      </c>
      <c r="AI1502" s="2" t="s">
        <v>75</v>
      </c>
      <c r="AJ1502" s="2" t="s">
        <v>75</v>
      </c>
      <c r="AK1502" s="2" t="s">
        <v>76</v>
      </c>
      <c r="AL1502" s="2" t="s">
        <v>76</v>
      </c>
      <c r="AM1502" s="2" t="s">
        <v>76</v>
      </c>
      <c r="AN1502" s="2" t="s">
        <v>90</v>
      </c>
      <c r="AO1502" s="2" t="s">
        <v>75</v>
      </c>
      <c r="AP1502" s="2" t="s">
        <v>61</v>
      </c>
      <c r="AQ1502" s="2" t="s">
        <v>77</v>
      </c>
      <c r="AR1502" s="2" t="s">
        <v>75</v>
      </c>
      <c r="AS1502" s="2" t="s">
        <v>75</v>
      </c>
      <c r="AT1502" s="2" t="s">
        <v>76</v>
      </c>
      <c r="AU1502" s="2" t="s">
        <v>76</v>
      </c>
      <c r="AV1502" s="2" t="s">
        <v>2159</v>
      </c>
      <c r="AX1502" s="2" t="s">
        <v>131</v>
      </c>
      <c r="AZ1502" s="2" t="s">
        <v>73</v>
      </c>
      <c r="BA1502" s="2" t="s">
        <v>61</v>
      </c>
      <c r="BH1502" s="2">
        <f>O1502+AH1502+AL1502+AM1502+AN1502+AT1502+AU1502</f>
        <v>9</v>
      </c>
      <c r="BI1502" s="2">
        <f>J1502+K1502+L1502+M1502+AI1502+AJ1502+AO1502+AR1502+AS1502</f>
        <v>224</v>
      </c>
      <c r="BJ1502" s="1" t="str">
        <f>IF(AND(H1502&gt;"001",H1502&lt;"300"),"In-State","Out-State")</f>
        <v>In-State</v>
      </c>
    </row>
    <row r="1503" spans="1:62" x14ac:dyDescent="0.25">
      <c r="A1503" s="2" t="s">
        <v>61</v>
      </c>
      <c r="B1503" s="2" t="s">
        <v>62</v>
      </c>
      <c r="C1503" s="3"/>
      <c r="D1503" s="2" t="s">
        <v>63</v>
      </c>
      <c r="E1503" s="2" t="s">
        <v>61</v>
      </c>
      <c r="F1503" s="2"/>
      <c r="G1503" s="2" t="s">
        <v>61</v>
      </c>
      <c r="H1503" s="2" t="s">
        <v>64</v>
      </c>
      <c r="J1503" s="2" t="s">
        <v>128</v>
      </c>
      <c r="K1503" s="2" t="s">
        <v>67</v>
      </c>
      <c r="L1503" s="2" t="s">
        <v>67</v>
      </c>
      <c r="M1503" s="2" t="s">
        <v>67</v>
      </c>
      <c r="N1503" s="2" t="s">
        <v>703</v>
      </c>
      <c r="O1503" s="2" t="s">
        <v>98</v>
      </c>
      <c r="R1503" s="2" t="s">
        <v>61</v>
      </c>
      <c r="S1503" s="2" t="s">
        <v>70</v>
      </c>
      <c r="T1503" s="2" t="s">
        <v>2160</v>
      </c>
      <c r="W1503" s="2" t="s">
        <v>73</v>
      </c>
      <c r="X1503" s="2" t="s">
        <v>74</v>
      </c>
      <c r="AH1503" s="2" t="s">
        <v>75</v>
      </c>
      <c r="AI1503" s="2" t="s">
        <v>75</v>
      </c>
      <c r="AJ1503" s="2" t="s">
        <v>75</v>
      </c>
      <c r="AK1503" s="2" t="s">
        <v>76</v>
      </c>
      <c r="AL1503" s="2" t="s">
        <v>76</v>
      </c>
      <c r="AM1503" s="2" t="s">
        <v>76</v>
      </c>
      <c r="AN1503" s="2" t="s">
        <v>76</v>
      </c>
      <c r="AO1503" s="2" t="s">
        <v>75</v>
      </c>
      <c r="AP1503" s="2" t="s">
        <v>61</v>
      </c>
      <c r="AQ1503" s="2" t="s">
        <v>77</v>
      </c>
      <c r="AR1503" s="2" t="s">
        <v>75</v>
      </c>
      <c r="AS1503" s="2" t="s">
        <v>75</v>
      </c>
      <c r="AT1503" s="2" t="s">
        <v>76</v>
      </c>
      <c r="AU1503" s="2" t="s">
        <v>76</v>
      </c>
      <c r="AV1503" s="2" t="s">
        <v>2161</v>
      </c>
      <c r="AX1503" s="2" t="s">
        <v>131</v>
      </c>
      <c r="AZ1503" s="2" t="s">
        <v>61</v>
      </c>
      <c r="BF1503" s="2" t="s">
        <v>88</v>
      </c>
      <c r="BH1503" s="2">
        <f>O1503+AH1503+AL1503+AM1503+AN1503+AT1503+AU1503</f>
        <v>10</v>
      </c>
      <c r="BI1503" s="2">
        <f>J1503+K1503+L1503+M1503+AI1503+AJ1503+AO1503+AR1503+AS1503</f>
        <v>176</v>
      </c>
      <c r="BJ1503" s="1" t="str">
        <f>IF(AND(H1503&gt;"001",H1503&lt;"300"),"In-State","Out-State")</f>
        <v>In-State</v>
      </c>
    </row>
    <row r="1504" spans="1:62" x14ac:dyDescent="0.25">
      <c r="A1504" s="2" t="s">
        <v>61</v>
      </c>
      <c r="B1504" s="2" t="s">
        <v>62</v>
      </c>
      <c r="C1504" s="3"/>
      <c r="D1504" s="2" t="s">
        <v>80</v>
      </c>
      <c r="E1504" s="2" t="s">
        <v>61</v>
      </c>
      <c r="F1504" s="2"/>
      <c r="G1504" s="2" t="s">
        <v>61</v>
      </c>
      <c r="H1504" s="2" t="s">
        <v>197</v>
      </c>
      <c r="J1504" s="2" t="s">
        <v>127</v>
      </c>
      <c r="K1504" s="2" t="s">
        <v>67</v>
      </c>
      <c r="L1504" s="2" t="s">
        <v>67</v>
      </c>
      <c r="M1504" s="2" t="s">
        <v>67</v>
      </c>
      <c r="N1504" s="2" t="s">
        <v>83</v>
      </c>
      <c r="O1504" s="2" t="s">
        <v>165</v>
      </c>
      <c r="R1504" s="2" t="s">
        <v>73</v>
      </c>
      <c r="S1504" s="2" t="s">
        <v>73</v>
      </c>
      <c r="T1504" s="2" t="s">
        <v>2162</v>
      </c>
      <c r="V1504" s="2" t="s">
        <v>133</v>
      </c>
      <c r="W1504" s="2" t="s">
        <v>73</v>
      </c>
      <c r="X1504" s="2" t="s">
        <v>74</v>
      </c>
      <c r="AB1504" s="2" t="s">
        <v>73</v>
      </c>
      <c r="AH1504" s="2" t="s">
        <v>75</v>
      </c>
      <c r="AI1504" s="2" t="s">
        <v>75</v>
      </c>
      <c r="AJ1504" s="2" t="s">
        <v>75</v>
      </c>
      <c r="AK1504" s="2" t="s">
        <v>76</v>
      </c>
      <c r="AL1504" s="2" t="s">
        <v>76</v>
      </c>
      <c r="AM1504" s="2" t="s">
        <v>76</v>
      </c>
      <c r="AN1504" s="2" t="s">
        <v>76</v>
      </c>
      <c r="AO1504" s="2" t="s">
        <v>75</v>
      </c>
      <c r="AP1504" s="2" t="s">
        <v>73</v>
      </c>
      <c r="AQ1504" s="2" t="s">
        <v>77</v>
      </c>
      <c r="AR1504" s="2" t="s">
        <v>75</v>
      </c>
      <c r="AS1504" s="2" t="s">
        <v>75</v>
      </c>
      <c r="AT1504" s="2" t="s">
        <v>76</v>
      </c>
      <c r="AU1504" s="2" t="s">
        <v>76</v>
      </c>
      <c r="AV1504" s="2" t="s">
        <v>312</v>
      </c>
      <c r="AX1504" s="2" t="s">
        <v>211</v>
      </c>
      <c r="AZ1504" s="2" t="s">
        <v>73</v>
      </c>
      <c r="BB1504" s="2" t="s">
        <v>73</v>
      </c>
      <c r="BH1504" s="2">
        <f>O1504+AH1504+AL1504+AM1504+AN1504+AT1504+AU1504</f>
        <v>4</v>
      </c>
      <c r="BI1504" s="2">
        <f>J1504+K1504+L1504+M1504+AI1504+AJ1504+AO1504+AR1504+AS1504</f>
        <v>80</v>
      </c>
      <c r="BJ1504" s="1" t="str">
        <f>IF(AND(H1504&gt;"001",H1504&lt;"300"),"In-State","Out-State")</f>
        <v>In-State</v>
      </c>
    </row>
    <row r="1505" spans="1:62" x14ac:dyDescent="0.25">
      <c r="A1505" s="2" t="s">
        <v>61</v>
      </c>
      <c r="B1505" s="2" t="s">
        <v>62</v>
      </c>
      <c r="C1505" s="3"/>
      <c r="D1505" s="2" t="s">
        <v>63</v>
      </c>
      <c r="E1505" s="2" t="s">
        <v>73</v>
      </c>
      <c r="F1505" s="2"/>
      <c r="G1505" s="2" t="s">
        <v>61</v>
      </c>
      <c r="H1505" s="2" t="s">
        <v>64</v>
      </c>
      <c r="J1505" s="2" t="s">
        <v>218</v>
      </c>
      <c r="K1505" s="2" t="s">
        <v>67</v>
      </c>
      <c r="L1505" s="2" t="s">
        <v>67</v>
      </c>
      <c r="M1505" s="2" t="s">
        <v>67</v>
      </c>
      <c r="N1505" s="2" t="s">
        <v>97</v>
      </c>
      <c r="O1505" s="2" t="s">
        <v>84</v>
      </c>
      <c r="R1505" s="2" t="s">
        <v>61</v>
      </c>
      <c r="S1505" s="2" t="s">
        <v>61</v>
      </c>
      <c r="T1505" s="2" t="s">
        <v>2163</v>
      </c>
      <c r="V1505" s="2" t="s">
        <v>241</v>
      </c>
      <c r="W1505" s="2" t="s">
        <v>73</v>
      </c>
      <c r="X1505" s="2" t="s">
        <v>74</v>
      </c>
      <c r="AH1505" s="2" t="s">
        <v>75</v>
      </c>
      <c r="AI1505" s="2" t="s">
        <v>75</v>
      </c>
      <c r="AJ1505" s="2" t="s">
        <v>75</v>
      </c>
      <c r="AK1505" s="2" t="s">
        <v>76</v>
      </c>
      <c r="AL1505" s="2" t="s">
        <v>76</v>
      </c>
      <c r="AM1505" s="2" t="s">
        <v>76</v>
      </c>
      <c r="AN1505" s="2" t="s">
        <v>76</v>
      </c>
      <c r="AO1505" s="2" t="s">
        <v>75</v>
      </c>
      <c r="AP1505" s="2" t="s">
        <v>70</v>
      </c>
      <c r="AQ1505" s="2" t="s">
        <v>77</v>
      </c>
      <c r="AR1505" s="2" t="s">
        <v>75</v>
      </c>
      <c r="AS1505" s="2" t="s">
        <v>75</v>
      </c>
      <c r="AT1505" s="2" t="s">
        <v>76</v>
      </c>
      <c r="AU1505" s="2" t="s">
        <v>76</v>
      </c>
      <c r="AV1505" s="2" t="s">
        <v>2164</v>
      </c>
      <c r="AX1505" s="2" t="s">
        <v>79</v>
      </c>
      <c r="AZ1505" s="2" t="s">
        <v>73</v>
      </c>
      <c r="BA1505" s="2" t="s">
        <v>61</v>
      </c>
      <c r="BH1505" s="2">
        <f>O1505+AH1505+AL1505+AM1505+AN1505+AT1505+AU1505</f>
        <v>6</v>
      </c>
      <c r="BI1505" s="2">
        <f>J1505+K1505+L1505+M1505+AI1505+AJ1505+AO1505+AR1505+AS1505</f>
        <v>96</v>
      </c>
      <c r="BJ1505" s="1" t="str">
        <f>IF(AND(H1505&gt;"001",H1505&lt;"300"),"In-State","Out-State")</f>
        <v>In-State</v>
      </c>
    </row>
    <row r="1506" spans="1:62" x14ac:dyDescent="0.25">
      <c r="A1506" s="2" t="s">
        <v>61</v>
      </c>
      <c r="B1506" s="2" t="s">
        <v>62</v>
      </c>
      <c r="C1506" s="3"/>
      <c r="D1506" s="2" t="s">
        <v>80</v>
      </c>
      <c r="E1506" s="2" t="s">
        <v>73</v>
      </c>
      <c r="F1506" s="2"/>
      <c r="G1506" s="2" t="s">
        <v>61</v>
      </c>
      <c r="H1506" s="2" t="s">
        <v>64</v>
      </c>
      <c r="J1506" s="2" t="s">
        <v>67</v>
      </c>
      <c r="K1506" s="2" t="s">
        <v>67</v>
      </c>
      <c r="L1506" s="2" t="s">
        <v>442</v>
      </c>
      <c r="M1506" s="2" t="s">
        <v>67</v>
      </c>
      <c r="N1506" s="2" t="s">
        <v>83</v>
      </c>
      <c r="O1506" s="2" t="s">
        <v>76</v>
      </c>
      <c r="R1506" s="2" t="s">
        <v>70</v>
      </c>
      <c r="S1506" s="2" t="s">
        <v>61</v>
      </c>
      <c r="T1506" s="2" t="s">
        <v>785</v>
      </c>
      <c r="V1506" s="2" t="s">
        <v>72</v>
      </c>
      <c r="W1506" s="2" t="s">
        <v>73</v>
      </c>
      <c r="X1506" s="2" t="s">
        <v>74</v>
      </c>
      <c r="AH1506" s="2" t="s">
        <v>75</v>
      </c>
      <c r="AI1506" s="2" t="s">
        <v>75</v>
      </c>
      <c r="AJ1506" s="2" t="s">
        <v>75</v>
      </c>
      <c r="AK1506" s="2" t="s">
        <v>76</v>
      </c>
      <c r="AL1506" s="2" t="s">
        <v>76</v>
      </c>
      <c r="AM1506" s="2" t="s">
        <v>76</v>
      </c>
      <c r="AN1506" s="2" t="s">
        <v>444</v>
      </c>
      <c r="AO1506" s="2" t="s">
        <v>75</v>
      </c>
      <c r="AP1506" s="2" t="s">
        <v>73</v>
      </c>
      <c r="AQ1506" s="2" t="s">
        <v>77</v>
      </c>
      <c r="AR1506" s="2" t="s">
        <v>75</v>
      </c>
      <c r="AS1506" s="2" t="s">
        <v>75</v>
      </c>
      <c r="AT1506" s="2" t="s">
        <v>76</v>
      </c>
      <c r="AU1506" s="2" t="s">
        <v>76</v>
      </c>
      <c r="AV1506" s="2" t="s">
        <v>2165</v>
      </c>
      <c r="AW1506" s="2" t="s">
        <v>163</v>
      </c>
      <c r="AX1506" s="2" t="s">
        <v>131</v>
      </c>
      <c r="AZ1506" s="2" t="s">
        <v>73</v>
      </c>
      <c r="BA1506" s="2" t="s">
        <v>61</v>
      </c>
      <c r="BH1506" s="2">
        <f>O1506+AH1506+AL1506+AM1506+AN1506+AT1506+AU1506</f>
        <v>15</v>
      </c>
      <c r="BI1506" s="2">
        <f>J1506+K1506+L1506+M1506+AI1506+AJ1506+AO1506+AR1506+AS1506</f>
        <v>528</v>
      </c>
      <c r="BJ1506" s="1" t="str">
        <f>IF(AND(H1506&gt;"001",H1506&lt;"300"),"In-State","Out-State")</f>
        <v>In-State</v>
      </c>
    </row>
    <row r="1507" spans="1:62" x14ac:dyDescent="0.25">
      <c r="A1507" s="2" t="s">
        <v>61</v>
      </c>
      <c r="B1507" s="2" t="s">
        <v>62</v>
      </c>
      <c r="C1507" s="3"/>
      <c r="D1507" s="2" t="s">
        <v>63</v>
      </c>
      <c r="E1507" s="2" t="s">
        <v>73</v>
      </c>
      <c r="F1507" s="2"/>
      <c r="G1507" s="2" t="s">
        <v>61</v>
      </c>
      <c r="H1507" s="2" t="s">
        <v>64</v>
      </c>
      <c r="J1507" s="2" t="s">
        <v>383</v>
      </c>
      <c r="K1507" s="2" t="s">
        <v>67</v>
      </c>
      <c r="L1507" s="2" t="s">
        <v>67</v>
      </c>
      <c r="M1507" s="2" t="s">
        <v>67</v>
      </c>
      <c r="N1507" s="2" t="s">
        <v>182</v>
      </c>
      <c r="O1507" s="2" t="s">
        <v>90</v>
      </c>
      <c r="R1507" s="2" t="s">
        <v>61</v>
      </c>
      <c r="S1507" s="2" t="s">
        <v>61</v>
      </c>
      <c r="T1507" s="2" t="s">
        <v>2166</v>
      </c>
      <c r="V1507" s="2" t="s">
        <v>63</v>
      </c>
      <c r="W1507" s="2" t="s">
        <v>73</v>
      </c>
      <c r="X1507" s="2" t="s">
        <v>74</v>
      </c>
      <c r="AH1507" s="2" t="s">
        <v>75</v>
      </c>
      <c r="AI1507" s="2" t="s">
        <v>75</v>
      </c>
      <c r="AJ1507" s="2" t="s">
        <v>75</v>
      </c>
      <c r="AK1507" s="2" t="s">
        <v>76</v>
      </c>
      <c r="AL1507" s="2" t="s">
        <v>76</v>
      </c>
      <c r="AM1507" s="2" t="s">
        <v>76</v>
      </c>
      <c r="AN1507" s="2" t="s">
        <v>76</v>
      </c>
      <c r="AO1507" s="2" t="s">
        <v>75</v>
      </c>
      <c r="AP1507" s="2" t="s">
        <v>61</v>
      </c>
      <c r="AQ1507" s="2" t="s">
        <v>77</v>
      </c>
      <c r="AR1507" s="2" t="s">
        <v>75</v>
      </c>
      <c r="AS1507" s="2" t="s">
        <v>75</v>
      </c>
      <c r="AT1507" s="2" t="s">
        <v>76</v>
      </c>
      <c r="AU1507" s="2" t="s">
        <v>76</v>
      </c>
      <c r="AV1507" s="2" t="s">
        <v>1294</v>
      </c>
      <c r="AX1507" s="2" t="s">
        <v>119</v>
      </c>
      <c r="AZ1507" s="2" t="s">
        <v>73</v>
      </c>
      <c r="BA1507" s="2" t="s">
        <v>61</v>
      </c>
      <c r="BH1507" s="2">
        <f>O1507+AH1507+AL1507+AM1507+AN1507+AT1507+AU1507</f>
        <v>9</v>
      </c>
      <c r="BI1507" s="2">
        <f>J1507+K1507+L1507+M1507+AI1507+AJ1507+AO1507+AR1507+AS1507</f>
        <v>144</v>
      </c>
      <c r="BJ1507" s="1" t="str">
        <f>IF(AND(H1507&gt;"001",H1507&lt;"300"),"In-State","Out-State")</f>
        <v>In-State</v>
      </c>
    </row>
    <row r="1508" spans="1:62" x14ac:dyDescent="0.25">
      <c r="A1508" s="2" t="s">
        <v>61</v>
      </c>
      <c r="B1508" s="2" t="s">
        <v>62</v>
      </c>
      <c r="C1508" s="3"/>
      <c r="D1508" s="2" t="s">
        <v>63</v>
      </c>
      <c r="E1508" s="2" t="s">
        <v>61</v>
      </c>
      <c r="F1508" s="2"/>
      <c r="G1508" s="2" t="s">
        <v>61</v>
      </c>
      <c r="H1508" s="2" t="s">
        <v>64</v>
      </c>
      <c r="J1508" s="2" t="s">
        <v>227</v>
      </c>
      <c r="K1508" s="2" t="s">
        <v>67</v>
      </c>
      <c r="L1508" s="2" t="s">
        <v>383</v>
      </c>
      <c r="M1508" s="2" t="s">
        <v>67</v>
      </c>
      <c r="N1508" s="2" t="s">
        <v>104</v>
      </c>
      <c r="O1508" s="2" t="s">
        <v>93</v>
      </c>
      <c r="R1508" s="2" t="s">
        <v>70</v>
      </c>
      <c r="S1508" s="2" t="s">
        <v>61</v>
      </c>
      <c r="T1508" s="2" t="s">
        <v>555</v>
      </c>
      <c r="V1508" s="2" t="s">
        <v>403</v>
      </c>
      <c r="W1508" s="2" t="s">
        <v>73</v>
      </c>
      <c r="X1508" s="2" t="s">
        <v>74</v>
      </c>
      <c r="AH1508" s="2" t="s">
        <v>75</v>
      </c>
      <c r="AI1508" s="2" t="s">
        <v>75</v>
      </c>
      <c r="AJ1508" s="2" t="s">
        <v>75</v>
      </c>
      <c r="AK1508" s="2" t="s">
        <v>76</v>
      </c>
      <c r="AL1508" s="2" t="s">
        <v>76</v>
      </c>
      <c r="AM1508" s="2" t="s">
        <v>76</v>
      </c>
      <c r="AN1508" s="2" t="s">
        <v>163</v>
      </c>
      <c r="AO1508" s="2" t="s">
        <v>75</v>
      </c>
      <c r="AP1508" s="2" t="s">
        <v>61</v>
      </c>
      <c r="AQ1508" s="2" t="s">
        <v>77</v>
      </c>
      <c r="AR1508" s="2" t="s">
        <v>75</v>
      </c>
      <c r="AS1508" s="2" t="s">
        <v>75</v>
      </c>
      <c r="AT1508" s="2" t="s">
        <v>76</v>
      </c>
      <c r="AU1508" s="2" t="s">
        <v>76</v>
      </c>
      <c r="AV1508" s="2" t="s">
        <v>983</v>
      </c>
      <c r="AX1508" s="2" t="s">
        <v>131</v>
      </c>
      <c r="AZ1508" s="2" t="s">
        <v>73</v>
      </c>
      <c r="BA1508" s="2" t="s">
        <v>61</v>
      </c>
      <c r="BH1508" s="2">
        <f>O1508+AH1508+AL1508+AM1508+AN1508+AT1508+AU1508</f>
        <v>10</v>
      </c>
      <c r="BI1508" s="2">
        <f>J1508+K1508+L1508+M1508+AI1508+AJ1508+AO1508+AR1508+AS1508</f>
        <v>192</v>
      </c>
      <c r="BJ1508" s="1" t="str">
        <f>IF(AND(H1508&gt;"001",H1508&lt;"300"),"In-State","Out-State")</f>
        <v>In-State</v>
      </c>
    </row>
    <row r="1509" spans="1:62" x14ac:dyDescent="0.25">
      <c r="A1509" s="2" t="s">
        <v>61</v>
      </c>
      <c r="B1509" s="2" t="s">
        <v>62</v>
      </c>
      <c r="C1509" s="3"/>
      <c r="D1509" s="2" t="s">
        <v>80</v>
      </c>
      <c r="E1509" s="2" t="s">
        <v>70</v>
      </c>
      <c r="F1509" s="2"/>
      <c r="G1509" s="2" t="s">
        <v>61</v>
      </c>
      <c r="H1509" s="2" t="s">
        <v>197</v>
      </c>
      <c r="J1509" s="2" t="s">
        <v>171</v>
      </c>
      <c r="K1509" s="2" t="s">
        <v>67</v>
      </c>
      <c r="L1509" s="2" t="s">
        <v>392</v>
      </c>
      <c r="M1509" s="2" t="s">
        <v>67</v>
      </c>
      <c r="N1509" s="2" t="s">
        <v>393</v>
      </c>
      <c r="O1509" s="2" t="s">
        <v>163</v>
      </c>
      <c r="R1509" s="2" t="s">
        <v>73</v>
      </c>
      <c r="S1509" s="2" t="s">
        <v>73</v>
      </c>
      <c r="T1509" s="2" t="s">
        <v>2167</v>
      </c>
      <c r="V1509" s="2" t="s">
        <v>92</v>
      </c>
      <c r="W1509" s="2" t="s">
        <v>73</v>
      </c>
      <c r="X1509" s="2" t="s">
        <v>74</v>
      </c>
      <c r="AH1509" s="2" t="s">
        <v>75</v>
      </c>
      <c r="AI1509" s="2" t="s">
        <v>75</v>
      </c>
      <c r="AJ1509" s="2" t="s">
        <v>75</v>
      </c>
      <c r="AK1509" s="2" t="s">
        <v>76</v>
      </c>
      <c r="AL1509" s="2" t="s">
        <v>76</v>
      </c>
      <c r="AM1509" s="2" t="s">
        <v>76</v>
      </c>
      <c r="AN1509" s="2" t="s">
        <v>93</v>
      </c>
      <c r="AO1509" s="2" t="s">
        <v>75</v>
      </c>
      <c r="AP1509" s="2" t="s">
        <v>61</v>
      </c>
      <c r="AQ1509" s="2" t="s">
        <v>77</v>
      </c>
      <c r="AR1509" s="2" t="s">
        <v>75</v>
      </c>
      <c r="AS1509" s="2" t="s">
        <v>75</v>
      </c>
      <c r="AT1509" s="2" t="s">
        <v>76</v>
      </c>
      <c r="AU1509" s="2" t="s">
        <v>76</v>
      </c>
      <c r="AV1509" s="2" t="s">
        <v>2168</v>
      </c>
      <c r="AZ1509" s="2" t="s">
        <v>73</v>
      </c>
      <c r="BB1509" s="2" t="s">
        <v>73</v>
      </c>
      <c r="BH1509" s="2">
        <f>O1509+AH1509+AL1509+AM1509+AN1509+AT1509+AU1509</f>
        <v>10</v>
      </c>
      <c r="BI1509" s="2">
        <f>J1509+K1509+L1509+M1509+AI1509+AJ1509+AO1509+AR1509+AS1509</f>
        <v>192</v>
      </c>
      <c r="BJ1509" s="1" t="str">
        <f>IF(AND(H1509&gt;"001",H1509&lt;"300"),"In-State","Out-State")</f>
        <v>In-State</v>
      </c>
    </row>
    <row r="1510" spans="1:62" x14ac:dyDescent="0.25">
      <c r="A1510" s="2" t="s">
        <v>61</v>
      </c>
      <c r="B1510" s="2" t="s">
        <v>62</v>
      </c>
      <c r="C1510" s="3"/>
      <c r="D1510" s="2" t="s">
        <v>80</v>
      </c>
      <c r="E1510" s="2" t="s">
        <v>73</v>
      </c>
      <c r="F1510" s="2"/>
      <c r="G1510" s="2" t="s">
        <v>61</v>
      </c>
      <c r="H1510" s="2" t="s">
        <v>64</v>
      </c>
      <c r="J1510" s="2" t="s">
        <v>66</v>
      </c>
      <c r="K1510" s="2" t="s">
        <v>67</v>
      </c>
      <c r="L1510" s="2" t="s">
        <v>67</v>
      </c>
      <c r="M1510" s="2" t="s">
        <v>67</v>
      </c>
      <c r="N1510" s="2" t="s">
        <v>97</v>
      </c>
      <c r="O1510" s="2" t="s">
        <v>255</v>
      </c>
      <c r="R1510" s="2" t="s">
        <v>61</v>
      </c>
      <c r="S1510" s="2" t="s">
        <v>61</v>
      </c>
      <c r="T1510" s="2" t="s">
        <v>287</v>
      </c>
      <c r="V1510" s="2" t="s">
        <v>271</v>
      </c>
      <c r="W1510" s="2" t="s">
        <v>73</v>
      </c>
      <c r="X1510" s="2" t="s">
        <v>74</v>
      </c>
      <c r="AH1510" s="2" t="s">
        <v>75</v>
      </c>
      <c r="AI1510" s="2" t="s">
        <v>75</v>
      </c>
      <c r="AJ1510" s="2" t="s">
        <v>75</v>
      </c>
      <c r="AK1510" s="2" t="s">
        <v>76</v>
      </c>
      <c r="AL1510" s="2" t="s">
        <v>76</v>
      </c>
      <c r="AM1510" s="2" t="s">
        <v>76</v>
      </c>
      <c r="AN1510" s="2" t="s">
        <v>76</v>
      </c>
      <c r="AO1510" s="2" t="s">
        <v>75</v>
      </c>
      <c r="AP1510" s="2" t="s">
        <v>70</v>
      </c>
      <c r="AQ1510" s="2" t="s">
        <v>77</v>
      </c>
      <c r="AR1510" s="2" t="s">
        <v>75</v>
      </c>
      <c r="AS1510" s="2" t="s">
        <v>75</v>
      </c>
      <c r="AT1510" s="2" t="s">
        <v>76</v>
      </c>
      <c r="AU1510" s="2" t="s">
        <v>76</v>
      </c>
      <c r="AV1510" s="2" t="s">
        <v>2169</v>
      </c>
      <c r="AX1510" s="2" t="s">
        <v>196</v>
      </c>
      <c r="AZ1510" s="2" t="s">
        <v>73</v>
      </c>
      <c r="BA1510" s="2" t="s">
        <v>61</v>
      </c>
      <c r="BH1510" s="2">
        <f>O1510+AH1510+AL1510+AM1510+AN1510+AT1510+AU1510</f>
        <v>13</v>
      </c>
      <c r="BI1510" s="2">
        <f>J1510+K1510+L1510+M1510+AI1510+AJ1510+AO1510+AR1510+AS1510</f>
        <v>224</v>
      </c>
      <c r="BJ1510" s="1" t="str">
        <f>IF(AND(H1510&gt;"001",H1510&lt;"300"),"In-State","Out-State")</f>
        <v>In-State</v>
      </c>
    </row>
    <row r="1511" spans="1:62" x14ac:dyDescent="0.25">
      <c r="A1511" s="2" t="s">
        <v>61</v>
      </c>
      <c r="B1511" s="2" t="s">
        <v>62</v>
      </c>
      <c r="C1511" s="3"/>
      <c r="D1511" s="2" t="s">
        <v>80</v>
      </c>
      <c r="E1511" s="2" t="s">
        <v>73</v>
      </c>
      <c r="F1511" s="2"/>
      <c r="G1511" s="2" t="s">
        <v>61</v>
      </c>
      <c r="H1511" s="2" t="s">
        <v>64</v>
      </c>
      <c r="J1511" s="2" t="s">
        <v>383</v>
      </c>
      <c r="K1511" s="2" t="s">
        <v>67</v>
      </c>
      <c r="L1511" s="2" t="s">
        <v>67</v>
      </c>
      <c r="M1511" s="2" t="s">
        <v>67</v>
      </c>
      <c r="N1511" s="2" t="s">
        <v>97</v>
      </c>
      <c r="O1511" s="2" t="s">
        <v>90</v>
      </c>
      <c r="R1511" s="2" t="s">
        <v>61</v>
      </c>
      <c r="S1511" s="2" t="s">
        <v>61</v>
      </c>
      <c r="T1511" s="2" t="s">
        <v>654</v>
      </c>
      <c r="V1511" s="2" t="s">
        <v>149</v>
      </c>
      <c r="W1511" s="2" t="s">
        <v>73</v>
      </c>
      <c r="X1511" s="2" t="s">
        <v>74</v>
      </c>
      <c r="AH1511" s="2" t="s">
        <v>75</v>
      </c>
      <c r="AI1511" s="2" t="s">
        <v>75</v>
      </c>
      <c r="AJ1511" s="2" t="s">
        <v>75</v>
      </c>
      <c r="AK1511" s="2" t="s">
        <v>76</v>
      </c>
      <c r="AL1511" s="2" t="s">
        <v>76</v>
      </c>
      <c r="AM1511" s="2" t="s">
        <v>76</v>
      </c>
      <c r="AN1511" s="2" t="s">
        <v>76</v>
      </c>
      <c r="AO1511" s="2" t="s">
        <v>75</v>
      </c>
      <c r="AP1511" s="2" t="s">
        <v>70</v>
      </c>
      <c r="AQ1511" s="2" t="s">
        <v>77</v>
      </c>
      <c r="AR1511" s="2" t="s">
        <v>75</v>
      </c>
      <c r="AS1511" s="2" t="s">
        <v>75</v>
      </c>
      <c r="AT1511" s="2" t="s">
        <v>76</v>
      </c>
      <c r="AU1511" s="2" t="s">
        <v>76</v>
      </c>
      <c r="AV1511" s="2" t="s">
        <v>439</v>
      </c>
      <c r="AX1511" s="2" t="s">
        <v>119</v>
      </c>
      <c r="AZ1511" s="2" t="s">
        <v>73</v>
      </c>
      <c r="BA1511" s="2" t="s">
        <v>61</v>
      </c>
      <c r="BH1511" s="2">
        <f>O1511+AH1511+AL1511+AM1511+AN1511+AT1511+AU1511</f>
        <v>9</v>
      </c>
      <c r="BI1511" s="2">
        <f>J1511+K1511+L1511+M1511+AI1511+AJ1511+AO1511+AR1511+AS1511</f>
        <v>144</v>
      </c>
      <c r="BJ1511" s="1" t="str">
        <f>IF(AND(H1511&gt;"001",H1511&lt;"300"),"In-State","Out-State")</f>
        <v>In-State</v>
      </c>
    </row>
    <row r="1512" spans="1:62" x14ac:dyDescent="0.25">
      <c r="A1512" s="2" t="s">
        <v>61</v>
      </c>
      <c r="B1512" s="2" t="s">
        <v>62</v>
      </c>
      <c r="C1512" s="3"/>
      <c r="D1512" s="2" t="s">
        <v>80</v>
      </c>
      <c r="E1512" s="2" t="s">
        <v>73</v>
      </c>
      <c r="F1512" s="2"/>
      <c r="G1512" s="2" t="s">
        <v>61</v>
      </c>
      <c r="H1512" s="2" t="s">
        <v>64</v>
      </c>
      <c r="J1512" s="2" t="s">
        <v>171</v>
      </c>
      <c r="K1512" s="2" t="s">
        <v>67</v>
      </c>
      <c r="L1512" s="2" t="s">
        <v>67</v>
      </c>
      <c r="M1512" s="2" t="s">
        <v>67</v>
      </c>
      <c r="N1512" s="2" t="s">
        <v>182</v>
      </c>
      <c r="O1512" s="2" t="s">
        <v>163</v>
      </c>
      <c r="R1512" s="2" t="s">
        <v>61</v>
      </c>
      <c r="S1512" s="2" t="s">
        <v>61</v>
      </c>
      <c r="T1512" s="2" t="s">
        <v>2170</v>
      </c>
      <c r="V1512" s="2" t="s">
        <v>133</v>
      </c>
      <c r="W1512" s="2" t="s">
        <v>73</v>
      </c>
      <c r="X1512" s="2" t="s">
        <v>74</v>
      </c>
      <c r="AH1512" s="2" t="s">
        <v>75</v>
      </c>
      <c r="AI1512" s="2" t="s">
        <v>75</v>
      </c>
      <c r="AJ1512" s="2" t="s">
        <v>75</v>
      </c>
      <c r="AK1512" s="2" t="s">
        <v>76</v>
      </c>
      <c r="AL1512" s="2" t="s">
        <v>76</v>
      </c>
      <c r="AM1512" s="2" t="s">
        <v>76</v>
      </c>
      <c r="AN1512" s="2" t="s">
        <v>76</v>
      </c>
      <c r="AO1512" s="2" t="s">
        <v>75</v>
      </c>
      <c r="AP1512" s="2" t="s">
        <v>70</v>
      </c>
      <c r="AQ1512" s="2" t="s">
        <v>73</v>
      </c>
      <c r="AR1512" s="2" t="s">
        <v>75</v>
      </c>
      <c r="AS1512" s="2" t="s">
        <v>75</v>
      </c>
      <c r="AT1512" s="2" t="s">
        <v>76</v>
      </c>
      <c r="AU1512" s="2" t="s">
        <v>76</v>
      </c>
      <c r="AV1512" s="2" t="s">
        <v>2171</v>
      </c>
      <c r="AX1512" s="2" t="s">
        <v>79</v>
      </c>
      <c r="AZ1512" s="2" t="s">
        <v>73</v>
      </c>
      <c r="BA1512" s="2" t="s">
        <v>61</v>
      </c>
      <c r="BH1512" s="2">
        <f>O1512+AH1512+AL1512+AM1512+AN1512+AT1512+AU1512</f>
        <v>7</v>
      </c>
      <c r="BI1512" s="2">
        <f>J1512+K1512+L1512+M1512+AI1512+AJ1512+AO1512+AR1512+AS1512</f>
        <v>128</v>
      </c>
      <c r="BJ1512" s="1" t="str">
        <f>IF(AND(H1512&gt;"001",H1512&lt;"300"),"In-State","Out-State")</f>
        <v>In-State</v>
      </c>
    </row>
    <row r="1513" spans="1:62" x14ac:dyDescent="0.25">
      <c r="A1513" s="2" t="s">
        <v>61</v>
      </c>
      <c r="B1513" s="2" t="s">
        <v>62</v>
      </c>
      <c r="C1513" s="3"/>
      <c r="D1513" s="2" t="s">
        <v>63</v>
      </c>
      <c r="E1513" s="2" t="s">
        <v>61</v>
      </c>
      <c r="F1513" s="2"/>
      <c r="G1513" s="2" t="s">
        <v>61</v>
      </c>
      <c r="H1513" s="2" t="s">
        <v>64</v>
      </c>
      <c r="J1513" s="2" t="s">
        <v>267</v>
      </c>
      <c r="K1513" s="2" t="s">
        <v>67</v>
      </c>
      <c r="L1513" s="2" t="s">
        <v>67</v>
      </c>
      <c r="M1513" s="2" t="s">
        <v>67</v>
      </c>
      <c r="N1513" s="2" t="s">
        <v>338</v>
      </c>
      <c r="O1513" s="2" t="s">
        <v>69</v>
      </c>
      <c r="R1513" s="2" t="s">
        <v>61</v>
      </c>
      <c r="S1513" s="2" t="s">
        <v>61</v>
      </c>
      <c r="T1513" s="2" t="s">
        <v>1024</v>
      </c>
      <c r="V1513" s="2" t="s">
        <v>241</v>
      </c>
      <c r="W1513" s="2" t="s">
        <v>73</v>
      </c>
      <c r="X1513" s="2" t="s">
        <v>74</v>
      </c>
      <c r="AH1513" s="2" t="s">
        <v>75</v>
      </c>
      <c r="AI1513" s="2" t="s">
        <v>75</v>
      </c>
      <c r="AJ1513" s="2" t="s">
        <v>75</v>
      </c>
      <c r="AK1513" s="2" t="s">
        <v>76</v>
      </c>
      <c r="AL1513" s="2" t="s">
        <v>76</v>
      </c>
      <c r="AM1513" s="2" t="s">
        <v>76</v>
      </c>
      <c r="AN1513" s="2" t="s">
        <v>76</v>
      </c>
      <c r="AO1513" s="2" t="s">
        <v>75</v>
      </c>
      <c r="AP1513" s="2" t="s">
        <v>61</v>
      </c>
      <c r="AQ1513" s="2" t="s">
        <v>77</v>
      </c>
      <c r="AR1513" s="2" t="s">
        <v>75</v>
      </c>
      <c r="AS1513" s="2" t="s">
        <v>75</v>
      </c>
      <c r="AT1513" s="2" t="s">
        <v>76</v>
      </c>
      <c r="AU1513" s="2" t="s">
        <v>76</v>
      </c>
      <c r="AV1513" s="2" t="s">
        <v>125</v>
      </c>
      <c r="AX1513" s="2" t="s">
        <v>196</v>
      </c>
      <c r="AZ1513" s="2" t="s">
        <v>73</v>
      </c>
      <c r="BA1513" s="2" t="s">
        <v>61</v>
      </c>
      <c r="BH1513" s="2">
        <f>O1513+AH1513+AL1513+AM1513+AN1513+AT1513+AU1513</f>
        <v>14</v>
      </c>
      <c r="BI1513" s="2">
        <f>J1513+K1513+L1513+M1513+AI1513+AJ1513+AO1513+AR1513+AS1513</f>
        <v>240</v>
      </c>
      <c r="BJ1513" s="1" t="str">
        <f>IF(AND(H1513&gt;"001",H1513&lt;"300"),"In-State","Out-State")</f>
        <v>In-State</v>
      </c>
    </row>
    <row r="1514" spans="1:62" x14ac:dyDescent="0.25">
      <c r="A1514" s="2" t="s">
        <v>61</v>
      </c>
      <c r="B1514" s="2" t="s">
        <v>62</v>
      </c>
      <c r="C1514" s="3"/>
      <c r="D1514" s="2" t="s">
        <v>80</v>
      </c>
      <c r="E1514" s="2" t="s">
        <v>61</v>
      </c>
      <c r="F1514" s="2"/>
      <c r="G1514" s="2" t="s">
        <v>61</v>
      </c>
      <c r="H1514" s="2" t="s">
        <v>64</v>
      </c>
      <c r="J1514" s="2" t="s">
        <v>212</v>
      </c>
      <c r="K1514" s="2" t="s">
        <v>227</v>
      </c>
      <c r="L1514" s="2" t="s">
        <v>67</v>
      </c>
      <c r="M1514" s="2" t="s">
        <v>67</v>
      </c>
      <c r="N1514" s="2" t="s">
        <v>97</v>
      </c>
      <c r="O1514" s="2" t="s">
        <v>255</v>
      </c>
      <c r="R1514" s="2" t="s">
        <v>61</v>
      </c>
      <c r="S1514" s="2" t="s">
        <v>70</v>
      </c>
      <c r="T1514" s="2" t="s">
        <v>2172</v>
      </c>
      <c r="V1514" s="2" t="s">
        <v>72</v>
      </c>
      <c r="W1514" s="2" t="s">
        <v>73</v>
      </c>
      <c r="X1514" s="2" t="s">
        <v>74</v>
      </c>
      <c r="AB1514" s="2" t="s">
        <v>73</v>
      </c>
      <c r="AH1514" s="2" t="s">
        <v>75</v>
      </c>
      <c r="AI1514" s="2" t="s">
        <v>75</v>
      </c>
      <c r="AJ1514" s="2" t="s">
        <v>75</v>
      </c>
      <c r="AK1514" s="2" t="s">
        <v>76</v>
      </c>
      <c r="AL1514" s="2" t="s">
        <v>76</v>
      </c>
      <c r="AM1514" s="2" t="s">
        <v>76</v>
      </c>
      <c r="AN1514" s="2" t="s">
        <v>76</v>
      </c>
      <c r="AO1514" s="2" t="s">
        <v>75</v>
      </c>
      <c r="AP1514" s="2" t="s">
        <v>70</v>
      </c>
      <c r="AQ1514" s="2" t="s">
        <v>77</v>
      </c>
      <c r="AR1514" s="2" t="s">
        <v>75</v>
      </c>
      <c r="AS1514" s="2" t="s">
        <v>75</v>
      </c>
      <c r="AT1514" s="2" t="s">
        <v>76</v>
      </c>
      <c r="AU1514" s="2" t="s">
        <v>76</v>
      </c>
      <c r="AV1514" s="2" t="s">
        <v>2173</v>
      </c>
      <c r="AX1514" s="2" t="s">
        <v>110</v>
      </c>
      <c r="AZ1514" s="2" t="s">
        <v>61</v>
      </c>
      <c r="BA1514" s="2" t="s">
        <v>61</v>
      </c>
      <c r="BH1514" s="2">
        <f>O1514+AH1514+AL1514+AM1514+AN1514+AT1514+AU1514</f>
        <v>13</v>
      </c>
      <c r="BI1514" s="2">
        <f>J1514+K1514+L1514+M1514+AI1514+AJ1514+AO1514+AR1514+AS1514</f>
        <v>208</v>
      </c>
      <c r="BJ1514" s="1" t="str">
        <f>IF(AND(H1514&gt;"001",H1514&lt;"300"),"In-State","Out-State")</f>
        <v>In-State</v>
      </c>
    </row>
    <row r="1515" spans="1:62" x14ac:dyDescent="0.25">
      <c r="A1515" s="2" t="s">
        <v>61</v>
      </c>
      <c r="B1515" s="2" t="s">
        <v>62</v>
      </c>
      <c r="C1515" s="3"/>
      <c r="D1515" s="2" t="s">
        <v>80</v>
      </c>
      <c r="E1515" s="2" t="s">
        <v>73</v>
      </c>
      <c r="F1515" s="2"/>
      <c r="G1515" s="2" t="s">
        <v>61</v>
      </c>
      <c r="H1515" s="2" t="s">
        <v>81</v>
      </c>
      <c r="J1515" s="2" t="s">
        <v>67</v>
      </c>
      <c r="K1515" s="2" t="s">
        <v>67</v>
      </c>
      <c r="L1515" s="2" t="s">
        <v>650</v>
      </c>
      <c r="M1515" s="2" t="s">
        <v>67</v>
      </c>
      <c r="N1515" s="2" t="s">
        <v>280</v>
      </c>
      <c r="O1515" s="2" t="s">
        <v>76</v>
      </c>
      <c r="R1515" s="2" t="s">
        <v>73</v>
      </c>
      <c r="S1515" s="2" t="s">
        <v>61</v>
      </c>
      <c r="T1515" s="2" t="s">
        <v>2174</v>
      </c>
      <c r="V1515" s="2" t="s">
        <v>63</v>
      </c>
      <c r="W1515" s="2" t="s">
        <v>73</v>
      </c>
      <c r="X1515" s="2" t="s">
        <v>74</v>
      </c>
      <c r="AH1515" s="2" t="s">
        <v>75</v>
      </c>
      <c r="AI1515" s="2" t="s">
        <v>75</v>
      </c>
      <c r="AJ1515" s="2" t="s">
        <v>75</v>
      </c>
      <c r="AK1515" s="2" t="s">
        <v>76</v>
      </c>
      <c r="AL1515" s="2" t="s">
        <v>76</v>
      </c>
      <c r="AM1515" s="2" t="s">
        <v>76</v>
      </c>
      <c r="AN1515" s="2" t="s">
        <v>652</v>
      </c>
      <c r="AO1515" s="2" t="s">
        <v>75</v>
      </c>
      <c r="AP1515" s="2" t="s">
        <v>70</v>
      </c>
      <c r="AQ1515" s="2" t="s">
        <v>77</v>
      </c>
      <c r="AR1515" s="2" t="s">
        <v>75</v>
      </c>
      <c r="AS1515" s="2" t="s">
        <v>75</v>
      </c>
      <c r="AT1515" s="2" t="s">
        <v>76</v>
      </c>
      <c r="AU1515" s="2" t="s">
        <v>76</v>
      </c>
      <c r="AV1515" s="2" t="s">
        <v>2175</v>
      </c>
      <c r="AZ1515" s="2" t="s">
        <v>73</v>
      </c>
      <c r="BA1515" s="2" t="s">
        <v>61</v>
      </c>
      <c r="BH1515" s="2">
        <f>O1515+AH1515+AL1515+AM1515+AN1515+AT1515+AU1515</f>
        <v>17</v>
      </c>
      <c r="BI1515" s="2">
        <f>J1515+K1515+L1515+M1515+AI1515+AJ1515+AO1515+AR1515+AS1515</f>
        <v>544</v>
      </c>
      <c r="BJ1515" s="1" t="str">
        <f>IF(AND(H1515&gt;"001",H1515&lt;"300"),"In-State","Out-State")</f>
        <v>In-State</v>
      </c>
    </row>
    <row r="1516" spans="1:62" x14ac:dyDescent="0.25">
      <c r="A1516" s="2" t="s">
        <v>61</v>
      </c>
      <c r="B1516" s="2" t="s">
        <v>62</v>
      </c>
      <c r="C1516" s="3"/>
      <c r="D1516" s="2" t="s">
        <v>63</v>
      </c>
      <c r="E1516" s="2" t="s">
        <v>61</v>
      </c>
      <c r="F1516" s="2"/>
      <c r="G1516" s="2" t="s">
        <v>61</v>
      </c>
      <c r="H1516" s="2" t="s">
        <v>64</v>
      </c>
      <c r="J1516" s="2" t="s">
        <v>383</v>
      </c>
      <c r="K1516" s="2" t="s">
        <v>227</v>
      </c>
      <c r="L1516" s="2" t="s">
        <v>67</v>
      </c>
      <c r="M1516" s="2" t="s">
        <v>67</v>
      </c>
      <c r="N1516" s="2" t="s">
        <v>97</v>
      </c>
      <c r="O1516" s="2" t="s">
        <v>108</v>
      </c>
      <c r="R1516" s="2" t="s">
        <v>61</v>
      </c>
      <c r="S1516" s="2" t="s">
        <v>61</v>
      </c>
      <c r="T1516" s="2" t="s">
        <v>1286</v>
      </c>
      <c r="V1516" s="2" t="s">
        <v>292</v>
      </c>
      <c r="W1516" s="2" t="s">
        <v>73</v>
      </c>
      <c r="X1516" s="2" t="s">
        <v>74</v>
      </c>
      <c r="AB1516" s="2" t="s">
        <v>73</v>
      </c>
      <c r="AH1516" s="2" t="s">
        <v>75</v>
      </c>
      <c r="AI1516" s="2" t="s">
        <v>75</v>
      </c>
      <c r="AJ1516" s="2" t="s">
        <v>75</v>
      </c>
      <c r="AK1516" s="2" t="s">
        <v>76</v>
      </c>
      <c r="AL1516" s="2" t="s">
        <v>76</v>
      </c>
      <c r="AM1516" s="2" t="s">
        <v>76</v>
      </c>
      <c r="AN1516" s="2" t="s">
        <v>76</v>
      </c>
      <c r="AO1516" s="2" t="s">
        <v>75</v>
      </c>
      <c r="AP1516" s="2" t="s">
        <v>70</v>
      </c>
      <c r="AQ1516" s="2" t="s">
        <v>77</v>
      </c>
      <c r="AR1516" s="2" t="s">
        <v>75</v>
      </c>
      <c r="AS1516" s="2" t="s">
        <v>75</v>
      </c>
      <c r="AT1516" s="2" t="s">
        <v>76</v>
      </c>
      <c r="AU1516" s="2" t="s">
        <v>76</v>
      </c>
      <c r="AV1516" s="2" t="s">
        <v>2176</v>
      </c>
      <c r="AX1516" s="2" t="s">
        <v>196</v>
      </c>
      <c r="AZ1516" s="2" t="s">
        <v>73</v>
      </c>
      <c r="BA1516" s="2" t="s">
        <v>61</v>
      </c>
      <c r="BH1516" s="2">
        <f>O1516+AH1516+AL1516+AM1516+AN1516+AT1516+AU1516</f>
        <v>12</v>
      </c>
      <c r="BI1516" s="2">
        <f>J1516+K1516+L1516+M1516+AI1516+AJ1516+AO1516+AR1516+AS1516</f>
        <v>192</v>
      </c>
      <c r="BJ1516" s="1" t="str">
        <f>IF(AND(H1516&gt;"001",H1516&lt;"300"),"In-State","Out-State")</f>
        <v>In-State</v>
      </c>
    </row>
    <row r="1517" spans="1:62" x14ac:dyDescent="0.25">
      <c r="A1517" s="2" t="s">
        <v>61</v>
      </c>
      <c r="B1517" s="2" t="s">
        <v>62</v>
      </c>
      <c r="C1517" s="3"/>
      <c r="D1517" s="2" t="s">
        <v>80</v>
      </c>
      <c r="E1517" s="2" t="s">
        <v>61</v>
      </c>
      <c r="F1517" s="2"/>
      <c r="G1517" s="2" t="s">
        <v>61</v>
      </c>
      <c r="H1517" s="2" t="s">
        <v>64</v>
      </c>
      <c r="J1517" s="2" t="s">
        <v>127</v>
      </c>
      <c r="K1517" s="2" t="s">
        <v>67</v>
      </c>
      <c r="L1517" s="2" t="s">
        <v>67</v>
      </c>
      <c r="M1517" s="2" t="s">
        <v>67</v>
      </c>
      <c r="N1517" s="2" t="s">
        <v>83</v>
      </c>
      <c r="O1517" s="2" t="s">
        <v>165</v>
      </c>
      <c r="R1517" s="2" t="s">
        <v>73</v>
      </c>
      <c r="S1517" s="2" t="s">
        <v>61</v>
      </c>
      <c r="T1517" s="2" t="s">
        <v>190</v>
      </c>
      <c r="V1517" s="2" t="s">
        <v>72</v>
      </c>
      <c r="W1517" s="2" t="s">
        <v>73</v>
      </c>
      <c r="X1517" s="2" t="s">
        <v>74</v>
      </c>
      <c r="AH1517" s="2" t="s">
        <v>75</v>
      </c>
      <c r="AI1517" s="2" t="s">
        <v>75</v>
      </c>
      <c r="AJ1517" s="2" t="s">
        <v>75</v>
      </c>
      <c r="AK1517" s="2" t="s">
        <v>76</v>
      </c>
      <c r="AL1517" s="2" t="s">
        <v>76</v>
      </c>
      <c r="AM1517" s="2" t="s">
        <v>76</v>
      </c>
      <c r="AN1517" s="2" t="s">
        <v>76</v>
      </c>
      <c r="AO1517" s="2" t="s">
        <v>75</v>
      </c>
      <c r="AP1517" s="2" t="s">
        <v>178</v>
      </c>
      <c r="AQ1517" s="2" t="s">
        <v>77</v>
      </c>
      <c r="AR1517" s="2" t="s">
        <v>75</v>
      </c>
      <c r="AS1517" s="2" t="s">
        <v>75</v>
      </c>
      <c r="AT1517" s="2" t="s">
        <v>76</v>
      </c>
      <c r="AU1517" s="2" t="s">
        <v>76</v>
      </c>
      <c r="AV1517" s="2" t="s">
        <v>2177</v>
      </c>
      <c r="AX1517" s="2" t="s">
        <v>79</v>
      </c>
      <c r="AZ1517" s="2" t="s">
        <v>73</v>
      </c>
      <c r="BA1517" s="2" t="s">
        <v>61</v>
      </c>
      <c r="BH1517" s="2">
        <f>O1517+AH1517+AL1517+AM1517+AN1517+AT1517+AU1517</f>
        <v>4</v>
      </c>
      <c r="BI1517" s="2">
        <f>J1517+K1517+L1517+M1517+AI1517+AJ1517+AO1517+AR1517+AS1517</f>
        <v>80</v>
      </c>
      <c r="BJ1517" s="1" t="str">
        <f>IF(AND(H1517&gt;"001",H1517&lt;"300"),"In-State","Out-State")</f>
        <v>In-State</v>
      </c>
    </row>
    <row r="1518" spans="1:62" x14ac:dyDescent="0.25">
      <c r="A1518" s="2" t="s">
        <v>61</v>
      </c>
      <c r="B1518" s="2" t="s">
        <v>62</v>
      </c>
      <c r="C1518" s="3"/>
      <c r="D1518" s="2" t="s">
        <v>80</v>
      </c>
      <c r="E1518" s="2" t="s">
        <v>61</v>
      </c>
      <c r="F1518" s="2"/>
      <c r="G1518" s="2" t="s">
        <v>61</v>
      </c>
      <c r="H1518" s="2" t="s">
        <v>64</v>
      </c>
      <c r="J1518" s="2" t="s">
        <v>227</v>
      </c>
      <c r="K1518" s="2" t="s">
        <v>67</v>
      </c>
      <c r="L1518" s="2" t="s">
        <v>650</v>
      </c>
      <c r="M1518" s="2" t="s">
        <v>67</v>
      </c>
      <c r="N1518" s="2" t="s">
        <v>280</v>
      </c>
      <c r="O1518" s="2" t="s">
        <v>93</v>
      </c>
      <c r="R1518" s="2" t="s">
        <v>73</v>
      </c>
      <c r="S1518" s="2" t="s">
        <v>61</v>
      </c>
      <c r="T1518" s="2" t="s">
        <v>822</v>
      </c>
      <c r="V1518" s="2" t="s">
        <v>292</v>
      </c>
      <c r="W1518" s="2" t="s">
        <v>73</v>
      </c>
      <c r="X1518" s="2" t="s">
        <v>74</v>
      </c>
      <c r="AH1518" s="2" t="s">
        <v>75</v>
      </c>
      <c r="AI1518" s="2" t="s">
        <v>75</v>
      </c>
      <c r="AJ1518" s="2" t="s">
        <v>75</v>
      </c>
      <c r="AK1518" s="2" t="s">
        <v>76</v>
      </c>
      <c r="AL1518" s="2" t="s">
        <v>76</v>
      </c>
      <c r="AM1518" s="2" t="s">
        <v>76</v>
      </c>
      <c r="AN1518" s="2" t="s">
        <v>652</v>
      </c>
      <c r="AO1518" s="2" t="s">
        <v>75</v>
      </c>
      <c r="AP1518" s="2" t="s">
        <v>61</v>
      </c>
      <c r="AQ1518" s="2" t="s">
        <v>77</v>
      </c>
      <c r="AR1518" s="2" t="s">
        <v>75</v>
      </c>
      <c r="AS1518" s="2" t="s">
        <v>75</v>
      </c>
      <c r="AT1518" s="2" t="s">
        <v>76</v>
      </c>
      <c r="AU1518" s="2" t="s">
        <v>76</v>
      </c>
      <c r="AV1518" s="2" t="s">
        <v>361</v>
      </c>
      <c r="AX1518" s="2" t="s">
        <v>196</v>
      </c>
      <c r="AZ1518" s="2" t="s">
        <v>73</v>
      </c>
      <c r="BA1518" s="2" t="s">
        <v>61</v>
      </c>
      <c r="BH1518" s="2">
        <f>O1518+AH1518+AL1518+AM1518+AN1518+AT1518+AU1518</f>
        <v>20</v>
      </c>
      <c r="BI1518" s="2">
        <f>J1518+K1518+L1518+M1518+AI1518+AJ1518+AO1518+AR1518+AS1518</f>
        <v>592</v>
      </c>
      <c r="BJ1518" s="1" t="str">
        <f>IF(AND(H1518&gt;"001",H1518&lt;"300"),"In-State","Out-State")</f>
        <v>In-State</v>
      </c>
    </row>
    <row r="1519" spans="1:62" x14ac:dyDescent="0.25">
      <c r="A1519" s="2" t="s">
        <v>61</v>
      </c>
      <c r="B1519" s="2" t="s">
        <v>62</v>
      </c>
      <c r="C1519" s="3"/>
      <c r="D1519" s="2" t="s">
        <v>80</v>
      </c>
      <c r="E1519" s="2" t="s">
        <v>70</v>
      </c>
      <c r="F1519" s="2"/>
      <c r="G1519" s="2" t="s">
        <v>61</v>
      </c>
      <c r="H1519" s="2" t="s">
        <v>64</v>
      </c>
      <c r="J1519" s="2" t="s">
        <v>227</v>
      </c>
      <c r="K1519" s="2" t="s">
        <v>67</v>
      </c>
      <c r="L1519" s="2" t="s">
        <v>67</v>
      </c>
      <c r="M1519" s="2" t="s">
        <v>67</v>
      </c>
      <c r="N1519" s="2" t="s">
        <v>393</v>
      </c>
      <c r="O1519" s="2" t="s">
        <v>76</v>
      </c>
      <c r="R1519" s="2" t="s">
        <v>73</v>
      </c>
      <c r="S1519" s="2" t="s">
        <v>70</v>
      </c>
      <c r="T1519" s="2" t="s">
        <v>351</v>
      </c>
      <c r="V1519" s="2" t="s">
        <v>117</v>
      </c>
      <c r="W1519" s="2" t="s">
        <v>73</v>
      </c>
      <c r="X1519" s="2" t="s">
        <v>74</v>
      </c>
      <c r="AH1519" s="2" t="s">
        <v>75</v>
      </c>
      <c r="AI1519" s="2" t="s">
        <v>75</v>
      </c>
      <c r="AJ1519" s="2" t="s">
        <v>75</v>
      </c>
      <c r="AK1519" s="2" t="s">
        <v>76</v>
      </c>
      <c r="AL1519" s="2" t="s">
        <v>93</v>
      </c>
      <c r="AM1519" s="2" t="s">
        <v>76</v>
      </c>
      <c r="AN1519" s="2" t="s">
        <v>76</v>
      </c>
      <c r="AO1519" s="2" t="s">
        <v>75</v>
      </c>
      <c r="AP1519" s="2" t="s">
        <v>61</v>
      </c>
      <c r="AQ1519" s="2" t="s">
        <v>73</v>
      </c>
      <c r="AR1519" s="2" t="s">
        <v>75</v>
      </c>
      <c r="AS1519" s="2" t="s">
        <v>75</v>
      </c>
      <c r="AT1519" s="2" t="s">
        <v>76</v>
      </c>
      <c r="AU1519" s="2" t="s">
        <v>76</v>
      </c>
      <c r="AV1519" s="2" t="s">
        <v>2178</v>
      </c>
      <c r="AX1519" s="2" t="s">
        <v>196</v>
      </c>
      <c r="AZ1519" s="2" t="s">
        <v>61</v>
      </c>
      <c r="BF1519" s="2" t="s">
        <v>88</v>
      </c>
      <c r="BH1519" s="2">
        <f>O1519+AH1519+AL1519+AM1519+AN1519+AT1519+AU1519</f>
        <v>3</v>
      </c>
      <c r="BI1519" s="2">
        <f>J1519+K1519+L1519+M1519+AI1519+AJ1519+AO1519+AR1519+AS1519</f>
        <v>48</v>
      </c>
      <c r="BJ1519" s="1" t="str">
        <f>IF(AND(H1519&gt;"001",H1519&lt;"300"),"In-State","Out-State")</f>
        <v>In-State</v>
      </c>
    </row>
    <row r="1520" spans="1:62" x14ac:dyDescent="0.25">
      <c r="A1520" s="2" t="s">
        <v>61</v>
      </c>
      <c r="B1520" s="2" t="s">
        <v>62</v>
      </c>
      <c r="C1520" s="3"/>
      <c r="D1520" s="2" t="s">
        <v>80</v>
      </c>
      <c r="E1520" s="2" t="s">
        <v>61</v>
      </c>
      <c r="F1520" s="2"/>
      <c r="G1520" s="2" t="s">
        <v>61</v>
      </c>
      <c r="H1520" s="2" t="s">
        <v>232</v>
      </c>
      <c r="J1520" s="2" t="s">
        <v>82</v>
      </c>
      <c r="K1520" s="2" t="s">
        <v>67</v>
      </c>
      <c r="L1520" s="2" t="s">
        <v>67</v>
      </c>
      <c r="M1520" s="2" t="s">
        <v>67</v>
      </c>
      <c r="N1520" s="2" t="s">
        <v>83</v>
      </c>
      <c r="O1520" s="2" t="s">
        <v>108</v>
      </c>
      <c r="R1520" s="2" t="s">
        <v>73</v>
      </c>
      <c r="S1520" s="2" t="s">
        <v>94</v>
      </c>
      <c r="T1520" s="2" t="s">
        <v>1859</v>
      </c>
      <c r="V1520" s="2" t="s">
        <v>292</v>
      </c>
      <c r="W1520" s="2" t="s">
        <v>73</v>
      </c>
      <c r="X1520" s="2" t="s">
        <v>74</v>
      </c>
      <c r="AH1520" s="2" t="s">
        <v>75</v>
      </c>
      <c r="AI1520" s="2" t="s">
        <v>75</v>
      </c>
      <c r="AJ1520" s="2" t="s">
        <v>75</v>
      </c>
      <c r="AK1520" s="2" t="s">
        <v>76</v>
      </c>
      <c r="AL1520" s="2" t="s">
        <v>76</v>
      </c>
      <c r="AM1520" s="2" t="s">
        <v>76</v>
      </c>
      <c r="AN1520" s="2" t="s">
        <v>76</v>
      </c>
      <c r="AO1520" s="2" t="s">
        <v>75</v>
      </c>
      <c r="AP1520" s="2" t="s">
        <v>70</v>
      </c>
      <c r="AQ1520" s="2" t="s">
        <v>77</v>
      </c>
      <c r="AR1520" s="2" t="s">
        <v>75</v>
      </c>
      <c r="AS1520" s="2" t="s">
        <v>75</v>
      </c>
      <c r="AT1520" s="2" t="s">
        <v>76</v>
      </c>
      <c r="AU1520" s="2" t="s">
        <v>76</v>
      </c>
      <c r="AV1520" s="2" t="s">
        <v>2179</v>
      </c>
      <c r="AX1520" s="2" t="s">
        <v>370</v>
      </c>
      <c r="AZ1520" s="2" t="s">
        <v>73</v>
      </c>
      <c r="BC1520" s="2" t="s">
        <v>94</v>
      </c>
      <c r="BH1520" s="2">
        <f>O1520+AH1520+AL1520+AM1520+AN1520+AT1520+AU1520</f>
        <v>12</v>
      </c>
      <c r="BI1520" s="2">
        <f>J1520+K1520+L1520+M1520+AI1520+AJ1520+AO1520+AR1520+AS1520</f>
        <v>208</v>
      </c>
      <c r="BJ1520" s="1" t="str">
        <f>IF(AND(H1520&gt;"001",H1520&lt;"300"),"In-State","Out-State")</f>
        <v>In-State</v>
      </c>
    </row>
    <row r="1521" spans="1:62" x14ac:dyDescent="0.25">
      <c r="A1521" s="2" t="s">
        <v>61</v>
      </c>
      <c r="B1521" s="2" t="s">
        <v>62</v>
      </c>
      <c r="C1521" s="3"/>
      <c r="D1521" s="2" t="s">
        <v>63</v>
      </c>
      <c r="E1521" s="2" t="s">
        <v>61</v>
      </c>
      <c r="F1521" s="2"/>
      <c r="G1521" s="2" t="s">
        <v>61</v>
      </c>
      <c r="H1521" s="2" t="s">
        <v>232</v>
      </c>
      <c r="J1521" s="2" t="s">
        <v>227</v>
      </c>
      <c r="K1521" s="2" t="s">
        <v>67</v>
      </c>
      <c r="L1521" s="2" t="s">
        <v>267</v>
      </c>
      <c r="M1521" s="2" t="s">
        <v>67</v>
      </c>
      <c r="N1521" s="2" t="s">
        <v>104</v>
      </c>
      <c r="O1521" s="2" t="s">
        <v>93</v>
      </c>
      <c r="R1521" s="2" t="s">
        <v>70</v>
      </c>
      <c r="S1521" s="2" t="s">
        <v>61</v>
      </c>
      <c r="T1521" s="2" t="s">
        <v>2180</v>
      </c>
      <c r="V1521" s="2" t="s">
        <v>156</v>
      </c>
      <c r="W1521" s="2" t="s">
        <v>73</v>
      </c>
      <c r="X1521" s="2" t="s">
        <v>74</v>
      </c>
      <c r="AH1521" s="2" t="s">
        <v>75</v>
      </c>
      <c r="AI1521" s="2" t="s">
        <v>75</v>
      </c>
      <c r="AJ1521" s="2" t="s">
        <v>75</v>
      </c>
      <c r="AK1521" s="2" t="s">
        <v>76</v>
      </c>
      <c r="AL1521" s="2" t="s">
        <v>76</v>
      </c>
      <c r="AM1521" s="2" t="s">
        <v>76</v>
      </c>
      <c r="AN1521" s="2" t="s">
        <v>108</v>
      </c>
      <c r="AO1521" s="2" t="s">
        <v>75</v>
      </c>
      <c r="AP1521" s="2" t="s">
        <v>73</v>
      </c>
      <c r="AQ1521" s="2" t="s">
        <v>77</v>
      </c>
      <c r="AR1521" s="2" t="s">
        <v>75</v>
      </c>
      <c r="AS1521" s="2" t="s">
        <v>75</v>
      </c>
      <c r="AT1521" s="2" t="s">
        <v>76</v>
      </c>
      <c r="AU1521" s="2" t="s">
        <v>76</v>
      </c>
      <c r="AV1521" s="2" t="s">
        <v>2181</v>
      </c>
      <c r="AX1521" s="2" t="s">
        <v>192</v>
      </c>
      <c r="AZ1521" s="2" t="s">
        <v>73</v>
      </c>
      <c r="BA1521" s="2" t="s">
        <v>61</v>
      </c>
      <c r="BH1521" s="2">
        <f>O1521+AH1521+AL1521+AM1521+AN1521+AT1521+AU1521</f>
        <v>15</v>
      </c>
      <c r="BI1521" s="2">
        <f>J1521+K1521+L1521+M1521+AI1521+AJ1521+AO1521+AR1521+AS1521</f>
        <v>288</v>
      </c>
      <c r="BJ1521" s="1" t="str">
        <f>IF(AND(H1521&gt;"001",H1521&lt;"300"),"In-State","Out-State")</f>
        <v>In-State</v>
      </c>
    </row>
    <row r="1522" spans="1:62" x14ac:dyDescent="0.25">
      <c r="A1522" s="2" t="s">
        <v>61</v>
      </c>
      <c r="B1522" s="2" t="s">
        <v>62</v>
      </c>
      <c r="C1522" s="3"/>
      <c r="D1522" s="2" t="s">
        <v>80</v>
      </c>
      <c r="E1522" s="2" t="s">
        <v>73</v>
      </c>
      <c r="F1522" s="2"/>
      <c r="G1522" s="2" t="s">
        <v>61</v>
      </c>
      <c r="H1522" s="2" t="s">
        <v>189</v>
      </c>
      <c r="J1522" s="2" t="s">
        <v>267</v>
      </c>
      <c r="K1522" s="2" t="s">
        <v>67</v>
      </c>
      <c r="L1522" s="2" t="s">
        <v>67</v>
      </c>
      <c r="M1522" s="2" t="s">
        <v>67</v>
      </c>
      <c r="N1522" s="2" t="s">
        <v>198</v>
      </c>
      <c r="O1522" s="2" t="s">
        <v>255</v>
      </c>
      <c r="R1522" s="2" t="s">
        <v>61</v>
      </c>
      <c r="S1522" s="2" t="s">
        <v>61</v>
      </c>
      <c r="T1522" s="2" t="s">
        <v>273</v>
      </c>
      <c r="V1522" s="2" t="s">
        <v>149</v>
      </c>
      <c r="W1522" s="2" t="s">
        <v>73</v>
      </c>
      <c r="X1522" s="2" t="s">
        <v>74</v>
      </c>
      <c r="AB1522" s="2" t="s">
        <v>73</v>
      </c>
      <c r="AH1522" s="2" t="s">
        <v>75</v>
      </c>
      <c r="AI1522" s="2" t="s">
        <v>75</v>
      </c>
      <c r="AJ1522" s="2" t="s">
        <v>75</v>
      </c>
      <c r="AK1522" s="2" t="s">
        <v>76</v>
      </c>
      <c r="AL1522" s="2" t="s">
        <v>76</v>
      </c>
      <c r="AM1522" s="2" t="s">
        <v>76</v>
      </c>
      <c r="AN1522" s="2" t="s">
        <v>76</v>
      </c>
      <c r="AO1522" s="2" t="s">
        <v>75</v>
      </c>
      <c r="AP1522" s="2" t="s">
        <v>61</v>
      </c>
      <c r="AQ1522" s="2" t="s">
        <v>77</v>
      </c>
      <c r="AR1522" s="2" t="s">
        <v>75</v>
      </c>
      <c r="AS1522" s="2" t="s">
        <v>75</v>
      </c>
      <c r="AT1522" s="2" t="s">
        <v>76</v>
      </c>
      <c r="AU1522" s="2" t="s">
        <v>76</v>
      </c>
      <c r="AV1522" s="2" t="s">
        <v>1163</v>
      </c>
      <c r="AZ1522" s="2" t="s">
        <v>73</v>
      </c>
      <c r="BA1522" s="2" t="s">
        <v>61</v>
      </c>
      <c r="BH1522" s="2">
        <f>O1522+AH1522+AL1522+AM1522+AN1522+AT1522+AU1522</f>
        <v>13</v>
      </c>
      <c r="BI1522" s="2">
        <f>J1522+K1522+L1522+M1522+AI1522+AJ1522+AO1522+AR1522+AS1522</f>
        <v>240</v>
      </c>
      <c r="BJ1522" s="1" t="str">
        <f>IF(AND(H1522&gt;"001",H1522&lt;"300"),"In-State","Out-State")</f>
        <v>In-State</v>
      </c>
    </row>
    <row r="1523" spans="1:62" x14ac:dyDescent="0.25">
      <c r="A1523" s="2" t="s">
        <v>61</v>
      </c>
      <c r="B1523" s="2" t="s">
        <v>62</v>
      </c>
      <c r="C1523" s="3"/>
      <c r="D1523" s="2" t="s">
        <v>63</v>
      </c>
      <c r="E1523" s="2" t="s">
        <v>61</v>
      </c>
      <c r="F1523" s="2"/>
      <c r="G1523" s="2" t="s">
        <v>61</v>
      </c>
      <c r="H1523" s="2" t="s">
        <v>64</v>
      </c>
      <c r="J1523" s="2" t="s">
        <v>82</v>
      </c>
      <c r="K1523" s="2" t="s">
        <v>67</v>
      </c>
      <c r="L1523" s="2" t="s">
        <v>67</v>
      </c>
      <c r="M1523" s="2" t="s">
        <v>67</v>
      </c>
      <c r="N1523" s="2" t="s">
        <v>198</v>
      </c>
      <c r="O1523" s="2" t="s">
        <v>90</v>
      </c>
      <c r="R1523" s="2" t="s">
        <v>61</v>
      </c>
      <c r="S1523" s="2" t="s">
        <v>73</v>
      </c>
      <c r="T1523" s="2" t="s">
        <v>747</v>
      </c>
      <c r="V1523" s="2" t="s">
        <v>92</v>
      </c>
      <c r="W1523" s="2" t="s">
        <v>73</v>
      </c>
      <c r="X1523" s="2" t="s">
        <v>74</v>
      </c>
      <c r="AA1523" s="2" t="s">
        <v>61</v>
      </c>
      <c r="AH1523" s="2" t="s">
        <v>75</v>
      </c>
      <c r="AI1523" s="2" t="s">
        <v>75</v>
      </c>
      <c r="AJ1523" s="2" t="s">
        <v>75</v>
      </c>
      <c r="AK1523" s="2" t="s">
        <v>76</v>
      </c>
      <c r="AL1523" s="2" t="s">
        <v>76</v>
      </c>
      <c r="AM1523" s="2" t="s">
        <v>93</v>
      </c>
      <c r="AN1523" s="2" t="s">
        <v>76</v>
      </c>
      <c r="AO1523" s="2" t="s">
        <v>75</v>
      </c>
      <c r="AP1523" s="2" t="s">
        <v>70</v>
      </c>
      <c r="AQ1523" s="2" t="s">
        <v>77</v>
      </c>
      <c r="AR1523" s="2" t="s">
        <v>75</v>
      </c>
      <c r="AS1523" s="2" t="s">
        <v>75</v>
      </c>
      <c r="AT1523" s="2" t="s">
        <v>76</v>
      </c>
      <c r="AU1523" s="2" t="s">
        <v>76</v>
      </c>
      <c r="AV1523" s="2" t="s">
        <v>1182</v>
      </c>
      <c r="AX1523" s="2" t="s">
        <v>151</v>
      </c>
      <c r="AZ1523" s="2" t="s">
        <v>73</v>
      </c>
      <c r="BB1523" s="2" t="s">
        <v>73</v>
      </c>
      <c r="BH1523" s="2">
        <f>O1523+AH1523+AL1523+AM1523+AN1523+AT1523+AU1523</f>
        <v>12</v>
      </c>
      <c r="BI1523" s="2">
        <f>J1523+K1523+L1523+M1523+AI1523+AJ1523+AO1523+AR1523+AS1523</f>
        <v>208</v>
      </c>
      <c r="BJ1523" s="1" t="str">
        <f>IF(AND(H1523&gt;"001",H1523&lt;"300"),"In-State","Out-State")</f>
        <v>In-State</v>
      </c>
    </row>
    <row r="1524" spans="1:62" x14ac:dyDescent="0.25">
      <c r="A1524" s="2" t="s">
        <v>61</v>
      </c>
      <c r="B1524" s="2" t="s">
        <v>62</v>
      </c>
      <c r="C1524" s="3"/>
      <c r="D1524" s="2" t="s">
        <v>80</v>
      </c>
      <c r="E1524" s="2" t="s">
        <v>61</v>
      </c>
      <c r="F1524" s="2"/>
      <c r="G1524" s="2" t="s">
        <v>61</v>
      </c>
      <c r="H1524" s="2" t="s">
        <v>64</v>
      </c>
      <c r="J1524" s="2" t="s">
        <v>205</v>
      </c>
      <c r="K1524" s="2" t="s">
        <v>67</v>
      </c>
      <c r="L1524" s="2" t="s">
        <v>67</v>
      </c>
      <c r="M1524" s="2" t="s">
        <v>67</v>
      </c>
      <c r="N1524" s="2" t="s">
        <v>97</v>
      </c>
      <c r="O1524" s="2" t="s">
        <v>108</v>
      </c>
      <c r="R1524" s="2" t="s">
        <v>61</v>
      </c>
      <c r="S1524" s="2" t="s">
        <v>61</v>
      </c>
      <c r="T1524" s="2" t="s">
        <v>2182</v>
      </c>
      <c r="V1524" s="2" t="s">
        <v>72</v>
      </c>
      <c r="W1524" s="2" t="s">
        <v>73</v>
      </c>
      <c r="X1524" s="2" t="s">
        <v>74</v>
      </c>
      <c r="AH1524" s="2" t="s">
        <v>75</v>
      </c>
      <c r="AI1524" s="2" t="s">
        <v>75</v>
      </c>
      <c r="AJ1524" s="2" t="s">
        <v>75</v>
      </c>
      <c r="AK1524" s="2" t="s">
        <v>76</v>
      </c>
      <c r="AL1524" s="2" t="s">
        <v>76</v>
      </c>
      <c r="AM1524" s="2" t="s">
        <v>76</v>
      </c>
      <c r="AN1524" s="2" t="s">
        <v>76</v>
      </c>
      <c r="AO1524" s="2" t="s">
        <v>75</v>
      </c>
      <c r="AP1524" s="2" t="s">
        <v>70</v>
      </c>
      <c r="AQ1524" s="2" t="s">
        <v>77</v>
      </c>
      <c r="AR1524" s="2" t="s">
        <v>75</v>
      </c>
      <c r="AS1524" s="2" t="s">
        <v>75</v>
      </c>
      <c r="AT1524" s="2" t="s">
        <v>76</v>
      </c>
      <c r="AU1524" s="2" t="s">
        <v>76</v>
      </c>
      <c r="AV1524" s="2" t="s">
        <v>2183</v>
      </c>
      <c r="AX1524" s="2" t="s">
        <v>119</v>
      </c>
      <c r="AZ1524" s="2" t="s">
        <v>73</v>
      </c>
      <c r="BA1524" s="2" t="s">
        <v>61</v>
      </c>
      <c r="BH1524" s="2">
        <f>O1524+AH1524+AL1524+AM1524+AN1524+AT1524+AU1524</f>
        <v>12</v>
      </c>
      <c r="BI1524" s="2">
        <f>J1524+K1524+L1524+M1524+AI1524+AJ1524+AO1524+AR1524+AS1524</f>
        <v>192</v>
      </c>
      <c r="BJ1524" s="1" t="str">
        <f>IF(AND(H1524&gt;"001",H1524&lt;"300"),"In-State","Out-State")</f>
        <v>In-State</v>
      </c>
    </row>
    <row r="1525" spans="1:62" x14ac:dyDescent="0.25">
      <c r="A1525" s="2" t="s">
        <v>61</v>
      </c>
      <c r="B1525" s="2" t="s">
        <v>62</v>
      </c>
      <c r="C1525" s="3"/>
      <c r="D1525" s="2" t="s">
        <v>80</v>
      </c>
      <c r="E1525" s="2" t="s">
        <v>61</v>
      </c>
      <c r="F1525" s="2"/>
      <c r="G1525" s="2" t="s">
        <v>61</v>
      </c>
      <c r="H1525" s="2" t="s">
        <v>64</v>
      </c>
      <c r="J1525" s="2" t="s">
        <v>66</v>
      </c>
      <c r="K1525" s="2" t="s">
        <v>67</v>
      </c>
      <c r="L1525" s="2" t="s">
        <v>67</v>
      </c>
      <c r="M1525" s="2" t="s">
        <v>67</v>
      </c>
      <c r="N1525" s="2" t="s">
        <v>97</v>
      </c>
      <c r="O1525" s="2" t="s">
        <v>255</v>
      </c>
      <c r="R1525" s="2" t="s">
        <v>61</v>
      </c>
      <c r="S1525" s="2" t="s">
        <v>61</v>
      </c>
      <c r="T1525" s="2" t="s">
        <v>556</v>
      </c>
      <c r="V1525" s="2" t="s">
        <v>133</v>
      </c>
      <c r="W1525" s="2" t="s">
        <v>73</v>
      </c>
      <c r="X1525" s="2" t="s">
        <v>74</v>
      </c>
      <c r="AH1525" s="2" t="s">
        <v>75</v>
      </c>
      <c r="AI1525" s="2" t="s">
        <v>75</v>
      </c>
      <c r="AJ1525" s="2" t="s">
        <v>75</v>
      </c>
      <c r="AK1525" s="2" t="s">
        <v>76</v>
      </c>
      <c r="AL1525" s="2" t="s">
        <v>76</v>
      </c>
      <c r="AM1525" s="2" t="s">
        <v>76</v>
      </c>
      <c r="AN1525" s="2" t="s">
        <v>76</v>
      </c>
      <c r="AO1525" s="2" t="s">
        <v>75</v>
      </c>
      <c r="AP1525" s="2" t="s">
        <v>178</v>
      </c>
      <c r="AQ1525" s="2" t="s">
        <v>77</v>
      </c>
      <c r="AR1525" s="2" t="s">
        <v>75</v>
      </c>
      <c r="AS1525" s="2" t="s">
        <v>75</v>
      </c>
      <c r="AT1525" s="2" t="s">
        <v>76</v>
      </c>
      <c r="AU1525" s="2" t="s">
        <v>76</v>
      </c>
      <c r="AV1525" s="2" t="s">
        <v>2184</v>
      </c>
      <c r="AX1525" s="2" t="s">
        <v>488</v>
      </c>
      <c r="AZ1525" s="2" t="s">
        <v>73</v>
      </c>
      <c r="BA1525" s="2" t="s">
        <v>61</v>
      </c>
      <c r="BH1525" s="2">
        <f>O1525+AH1525+AL1525+AM1525+AN1525+AT1525+AU1525</f>
        <v>13</v>
      </c>
      <c r="BI1525" s="2">
        <f>J1525+K1525+L1525+M1525+AI1525+AJ1525+AO1525+AR1525+AS1525</f>
        <v>224</v>
      </c>
      <c r="BJ1525" s="1" t="str">
        <f>IF(AND(H1525&gt;"001",H1525&lt;"300"),"In-State","Out-State")</f>
        <v>In-State</v>
      </c>
    </row>
    <row r="1526" spans="1:62" x14ac:dyDescent="0.25">
      <c r="A1526" s="2" t="s">
        <v>61</v>
      </c>
      <c r="B1526" s="2" t="s">
        <v>62</v>
      </c>
      <c r="C1526" s="3"/>
      <c r="D1526" s="2" t="s">
        <v>80</v>
      </c>
      <c r="E1526" s="2" t="s">
        <v>61</v>
      </c>
      <c r="F1526" s="2"/>
      <c r="G1526" s="2" t="s">
        <v>61</v>
      </c>
      <c r="H1526" s="2" t="s">
        <v>64</v>
      </c>
      <c r="J1526" s="2" t="s">
        <v>82</v>
      </c>
      <c r="K1526" s="2" t="s">
        <v>67</v>
      </c>
      <c r="L1526" s="2" t="s">
        <v>67</v>
      </c>
      <c r="M1526" s="2" t="s">
        <v>67</v>
      </c>
      <c r="N1526" s="2" t="s">
        <v>280</v>
      </c>
      <c r="O1526" s="2" t="s">
        <v>112</v>
      </c>
      <c r="R1526" s="2" t="s">
        <v>73</v>
      </c>
      <c r="S1526" s="2" t="s">
        <v>61</v>
      </c>
      <c r="T1526" s="2" t="s">
        <v>2185</v>
      </c>
      <c r="V1526" s="2" t="s">
        <v>271</v>
      </c>
      <c r="W1526" s="2" t="s">
        <v>73</v>
      </c>
      <c r="X1526" s="2" t="s">
        <v>74</v>
      </c>
      <c r="AB1526" s="2" t="s">
        <v>73</v>
      </c>
      <c r="AH1526" s="2" t="s">
        <v>75</v>
      </c>
      <c r="AI1526" s="2" t="s">
        <v>75</v>
      </c>
      <c r="AJ1526" s="2" t="s">
        <v>75</v>
      </c>
      <c r="AK1526" s="2" t="s">
        <v>76</v>
      </c>
      <c r="AL1526" s="2" t="s">
        <v>76</v>
      </c>
      <c r="AM1526" s="2" t="s">
        <v>76</v>
      </c>
      <c r="AN1526" s="2" t="s">
        <v>76</v>
      </c>
      <c r="AO1526" s="2" t="s">
        <v>75</v>
      </c>
      <c r="AP1526" s="2" t="s">
        <v>73</v>
      </c>
      <c r="AQ1526" s="2" t="s">
        <v>77</v>
      </c>
      <c r="AR1526" s="2" t="s">
        <v>75</v>
      </c>
      <c r="AS1526" s="2" t="s">
        <v>75</v>
      </c>
      <c r="AT1526" s="2" t="s">
        <v>76</v>
      </c>
      <c r="AU1526" s="2" t="s">
        <v>76</v>
      </c>
      <c r="AV1526" s="2" t="s">
        <v>2186</v>
      </c>
      <c r="AX1526" s="2" t="s">
        <v>131</v>
      </c>
      <c r="AZ1526" s="2" t="s">
        <v>73</v>
      </c>
      <c r="BA1526" s="2" t="s">
        <v>61</v>
      </c>
      <c r="BH1526" s="2">
        <f>O1526+AH1526+AL1526+AM1526+AN1526+AT1526+AU1526</f>
        <v>11</v>
      </c>
      <c r="BI1526" s="2">
        <f>J1526+K1526+L1526+M1526+AI1526+AJ1526+AO1526+AR1526+AS1526</f>
        <v>208</v>
      </c>
      <c r="BJ1526" s="1" t="str">
        <f>IF(AND(H1526&gt;"001",H1526&lt;"300"),"In-State","Out-State")</f>
        <v>In-State</v>
      </c>
    </row>
    <row r="1527" spans="1:62" x14ac:dyDescent="0.25">
      <c r="A1527" s="2" t="s">
        <v>61</v>
      </c>
      <c r="B1527" s="2" t="s">
        <v>62</v>
      </c>
      <c r="C1527" s="3"/>
      <c r="D1527" s="2" t="s">
        <v>63</v>
      </c>
      <c r="E1527" s="2" t="s">
        <v>61</v>
      </c>
      <c r="F1527" s="2"/>
      <c r="G1527" s="2" t="s">
        <v>61</v>
      </c>
      <c r="H1527" s="2" t="s">
        <v>64</v>
      </c>
      <c r="J1527" s="2" t="s">
        <v>67</v>
      </c>
      <c r="K1527" s="2" t="s">
        <v>227</v>
      </c>
      <c r="L1527" s="2" t="s">
        <v>67</v>
      </c>
      <c r="M1527" s="2" t="s">
        <v>67</v>
      </c>
      <c r="N1527" s="2" t="s">
        <v>222</v>
      </c>
      <c r="O1527" s="2" t="s">
        <v>93</v>
      </c>
      <c r="R1527" s="2" t="s">
        <v>61</v>
      </c>
      <c r="S1527" s="2" t="s">
        <v>61</v>
      </c>
      <c r="T1527" s="2" t="s">
        <v>2187</v>
      </c>
      <c r="V1527" s="2" t="s">
        <v>107</v>
      </c>
      <c r="W1527" s="2" t="s">
        <v>73</v>
      </c>
      <c r="X1527" s="2" t="s">
        <v>74</v>
      </c>
      <c r="AH1527" s="2" t="s">
        <v>75</v>
      </c>
      <c r="AI1527" s="2" t="s">
        <v>75</v>
      </c>
      <c r="AJ1527" s="2" t="s">
        <v>75</v>
      </c>
      <c r="AK1527" s="2" t="s">
        <v>93</v>
      </c>
      <c r="AL1527" s="2" t="s">
        <v>76</v>
      </c>
      <c r="AM1527" s="2" t="s">
        <v>76</v>
      </c>
      <c r="AN1527" s="2" t="s">
        <v>76</v>
      </c>
      <c r="AO1527" s="2" t="s">
        <v>75</v>
      </c>
      <c r="AP1527" s="2" t="s">
        <v>70</v>
      </c>
      <c r="AQ1527" s="2" t="s">
        <v>77</v>
      </c>
      <c r="AR1527" s="2" t="s">
        <v>75</v>
      </c>
      <c r="AS1527" s="2" t="s">
        <v>75</v>
      </c>
      <c r="AT1527" s="2" t="s">
        <v>76</v>
      </c>
      <c r="AU1527" s="2" t="s">
        <v>76</v>
      </c>
      <c r="AV1527" s="2" t="s">
        <v>2024</v>
      </c>
      <c r="AZ1527" s="2" t="s">
        <v>73</v>
      </c>
      <c r="BA1527" s="2" t="s">
        <v>61</v>
      </c>
      <c r="BH1527" s="2">
        <f>O1527+AH1527+AL1527+AM1527+AN1527+AT1527+AU1527</f>
        <v>3</v>
      </c>
      <c r="BI1527" s="2">
        <f>J1527+K1527+L1527+M1527+AI1527+AJ1527+AO1527+AR1527+AS1527</f>
        <v>48</v>
      </c>
      <c r="BJ1527" s="1" t="str">
        <f>IF(AND(H1527&gt;"001",H1527&lt;"300"),"In-State","Out-State")</f>
        <v>In-State</v>
      </c>
    </row>
    <row r="1528" spans="1:62" x14ac:dyDescent="0.25">
      <c r="A1528" s="2" t="s">
        <v>61</v>
      </c>
      <c r="B1528" s="2" t="s">
        <v>62</v>
      </c>
      <c r="C1528" s="3"/>
      <c r="D1528" s="2" t="s">
        <v>80</v>
      </c>
      <c r="E1528" s="2" t="s">
        <v>61</v>
      </c>
      <c r="F1528" s="2"/>
      <c r="G1528" s="2" t="s">
        <v>61</v>
      </c>
      <c r="H1528" s="2" t="s">
        <v>64</v>
      </c>
      <c r="J1528" s="2" t="s">
        <v>67</v>
      </c>
      <c r="K1528" s="2" t="s">
        <v>127</v>
      </c>
      <c r="L1528" s="2" t="s">
        <v>67</v>
      </c>
      <c r="M1528" s="2" t="s">
        <v>67</v>
      </c>
      <c r="N1528" s="2" t="s">
        <v>222</v>
      </c>
      <c r="O1528" s="2" t="s">
        <v>165</v>
      </c>
      <c r="R1528" s="2" t="s">
        <v>61</v>
      </c>
      <c r="S1528" s="2" t="s">
        <v>61</v>
      </c>
      <c r="T1528" s="2" t="s">
        <v>2188</v>
      </c>
      <c r="V1528" s="2" t="s">
        <v>292</v>
      </c>
      <c r="W1528" s="2" t="s">
        <v>73</v>
      </c>
      <c r="X1528" s="2" t="s">
        <v>74</v>
      </c>
      <c r="AH1528" s="2" t="s">
        <v>75</v>
      </c>
      <c r="AI1528" s="2" t="s">
        <v>75</v>
      </c>
      <c r="AJ1528" s="2" t="s">
        <v>75</v>
      </c>
      <c r="AK1528" s="2" t="s">
        <v>165</v>
      </c>
      <c r="AL1528" s="2" t="s">
        <v>76</v>
      </c>
      <c r="AM1528" s="2" t="s">
        <v>76</v>
      </c>
      <c r="AN1528" s="2" t="s">
        <v>76</v>
      </c>
      <c r="AO1528" s="2" t="s">
        <v>75</v>
      </c>
      <c r="AP1528" s="2" t="s">
        <v>70</v>
      </c>
      <c r="AQ1528" s="2" t="s">
        <v>77</v>
      </c>
      <c r="AR1528" s="2" t="s">
        <v>75</v>
      </c>
      <c r="AS1528" s="2" t="s">
        <v>75</v>
      </c>
      <c r="AT1528" s="2" t="s">
        <v>76</v>
      </c>
      <c r="AU1528" s="2" t="s">
        <v>76</v>
      </c>
      <c r="AV1528" s="2" t="s">
        <v>2189</v>
      </c>
      <c r="AZ1528" s="2" t="s">
        <v>73</v>
      </c>
      <c r="BA1528" s="2" t="s">
        <v>61</v>
      </c>
      <c r="BH1528" s="2">
        <f>O1528+AH1528+AL1528+AM1528+AN1528+AT1528+AU1528</f>
        <v>4</v>
      </c>
      <c r="BI1528" s="2">
        <f>J1528+K1528+L1528+M1528+AI1528+AJ1528+AO1528+AR1528+AS1528</f>
        <v>80</v>
      </c>
      <c r="BJ1528" s="1" t="str">
        <f>IF(AND(H1528&gt;"001",H1528&lt;"300"),"In-State","Out-State")</f>
        <v>In-State</v>
      </c>
    </row>
    <row r="1529" spans="1:62" x14ac:dyDescent="0.25">
      <c r="A1529" s="2" t="s">
        <v>61</v>
      </c>
      <c r="B1529" s="2" t="s">
        <v>62</v>
      </c>
      <c r="C1529" s="3"/>
      <c r="D1529" s="2" t="s">
        <v>80</v>
      </c>
      <c r="E1529" s="2" t="s">
        <v>61</v>
      </c>
      <c r="F1529" s="2"/>
      <c r="G1529" s="2" t="s">
        <v>61</v>
      </c>
      <c r="H1529" s="2" t="s">
        <v>64</v>
      </c>
      <c r="J1529" s="2" t="s">
        <v>227</v>
      </c>
      <c r="K1529" s="2" t="s">
        <v>67</v>
      </c>
      <c r="L1529" s="2" t="s">
        <v>67</v>
      </c>
      <c r="M1529" s="2" t="s">
        <v>67</v>
      </c>
      <c r="N1529" s="2" t="s">
        <v>222</v>
      </c>
      <c r="O1529" s="2" t="s">
        <v>93</v>
      </c>
      <c r="R1529" s="2" t="s">
        <v>61</v>
      </c>
      <c r="S1529" s="2" t="s">
        <v>61</v>
      </c>
      <c r="T1529" s="2" t="s">
        <v>945</v>
      </c>
      <c r="V1529" s="2" t="s">
        <v>107</v>
      </c>
      <c r="W1529" s="2" t="s">
        <v>73</v>
      </c>
      <c r="X1529" s="2" t="s">
        <v>74</v>
      </c>
      <c r="AH1529" s="2" t="s">
        <v>75</v>
      </c>
      <c r="AI1529" s="2" t="s">
        <v>75</v>
      </c>
      <c r="AJ1529" s="2" t="s">
        <v>75</v>
      </c>
      <c r="AK1529" s="2" t="s">
        <v>93</v>
      </c>
      <c r="AL1529" s="2" t="s">
        <v>76</v>
      </c>
      <c r="AM1529" s="2" t="s">
        <v>76</v>
      </c>
      <c r="AN1529" s="2" t="s">
        <v>76</v>
      </c>
      <c r="AO1529" s="2" t="s">
        <v>75</v>
      </c>
      <c r="AP1529" s="2" t="s">
        <v>70</v>
      </c>
      <c r="AQ1529" s="2" t="s">
        <v>77</v>
      </c>
      <c r="AR1529" s="2" t="s">
        <v>75</v>
      </c>
      <c r="AS1529" s="2" t="s">
        <v>75</v>
      </c>
      <c r="AT1529" s="2" t="s">
        <v>76</v>
      </c>
      <c r="AU1529" s="2" t="s">
        <v>76</v>
      </c>
      <c r="AV1529" s="2" t="s">
        <v>2190</v>
      </c>
      <c r="AZ1529" s="2" t="s">
        <v>73</v>
      </c>
      <c r="BA1529" s="2" t="s">
        <v>61</v>
      </c>
      <c r="BH1529" s="2">
        <f>O1529+AH1529+AL1529+AM1529+AN1529+AT1529+AU1529</f>
        <v>3</v>
      </c>
      <c r="BI1529" s="2">
        <f>J1529+K1529+L1529+M1529+AI1529+AJ1529+AO1529+AR1529+AS1529</f>
        <v>48</v>
      </c>
      <c r="BJ1529" s="1" t="str">
        <f>IF(AND(H1529&gt;"001",H1529&lt;"300"),"In-State","Out-State")</f>
        <v>In-State</v>
      </c>
    </row>
    <row r="1530" spans="1:62" x14ac:dyDescent="0.25">
      <c r="A1530" s="2" t="s">
        <v>61</v>
      </c>
      <c r="B1530" s="2" t="s">
        <v>62</v>
      </c>
      <c r="C1530" s="3"/>
      <c r="D1530" s="2" t="s">
        <v>80</v>
      </c>
      <c r="E1530" s="2" t="s">
        <v>61</v>
      </c>
      <c r="F1530" s="2"/>
      <c r="G1530" s="2" t="s">
        <v>61</v>
      </c>
      <c r="H1530" s="2" t="s">
        <v>64</v>
      </c>
      <c r="J1530" s="2" t="s">
        <v>67</v>
      </c>
      <c r="K1530" s="2" t="s">
        <v>67</v>
      </c>
      <c r="L1530" s="2" t="s">
        <v>162</v>
      </c>
      <c r="M1530" s="2" t="s">
        <v>67</v>
      </c>
      <c r="N1530" s="2" t="s">
        <v>222</v>
      </c>
      <c r="O1530" s="2" t="s">
        <v>76</v>
      </c>
      <c r="R1530" s="2" t="s">
        <v>61</v>
      </c>
      <c r="S1530" s="2" t="s">
        <v>73</v>
      </c>
      <c r="T1530" s="2" t="s">
        <v>2191</v>
      </c>
      <c r="V1530" s="2" t="s">
        <v>63</v>
      </c>
      <c r="W1530" s="2" t="s">
        <v>73</v>
      </c>
      <c r="X1530" s="2" t="s">
        <v>74</v>
      </c>
      <c r="AH1530" s="2" t="s">
        <v>75</v>
      </c>
      <c r="AI1530" s="2" t="s">
        <v>75</v>
      </c>
      <c r="AJ1530" s="2" t="s">
        <v>75</v>
      </c>
      <c r="AK1530" s="2" t="s">
        <v>165</v>
      </c>
      <c r="AL1530" s="2" t="s">
        <v>76</v>
      </c>
      <c r="AM1530" s="2" t="s">
        <v>76</v>
      </c>
      <c r="AN1530" s="2" t="s">
        <v>165</v>
      </c>
      <c r="AO1530" s="2" t="s">
        <v>75</v>
      </c>
      <c r="AP1530" s="2" t="s">
        <v>70</v>
      </c>
      <c r="AQ1530" s="2" t="s">
        <v>77</v>
      </c>
      <c r="AR1530" s="2" t="s">
        <v>75</v>
      </c>
      <c r="AS1530" s="2" t="s">
        <v>75</v>
      </c>
      <c r="AT1530" s="2" t="s">
        <v>76</v>
      </c>
      <c r="AU1530" s="2" t="s">
        <v>76</v>
      </c>
      <c r="AV1530" s="2" t="s">
        <v>842</v>
      </c>
      <c r="AZ1530" s="2" t="s">
        <v>73</v>
      </c>
      <c r="BB1530" s="2" t="s">
        <v>73</v>
      </c>
      <c r="BH1530" s="2">
        <f>O1530+AH1530+AL1530+AM1530+AN1530+AT1530+AU1530</f>
        <v>4</v>
      </c>
      <c r="BI1530" s="2">
        <f>J1530+K1530+L1530+M1530+AI1530+AJ1530+AO1530+AR1530+AS1530</f>
        <v>112</v>
      </c>
      <c r="BJ1530" s="1" t="str">
        <f>IF(AND(H1530&gt;"001",H1530&lt;"300"),"In-State","Out-State")</f>
        <v>In-State</v>
      </c>
    </row>
    <row r="1531" spans="1:62" x14ac:dyDescent="0.25">
      <c r="A1531" s="2" t="s">
        <v>61</v>
      </c>
      <c r="B1531" s="2" t="s">
        <v>62</v>
      </c>
      <c r="C1531" s="3"/>
      <c r="D1531" s="2" t="s">
        <v>80</v>
      </c>
      <c r="E1531" s="2" t="s">
        <v>61</v>
      </c>
      <c r="F1531" s="2"/>
      <c r="G1531" s="2" t="s">
        <v>61</v>
      </c>
      <c r="H1531" s="2" t="s">
        <v>64</v>
      </c>
      <c r="J1531" s="2" t="s">
        <v>227</v>
      </c>
      <c r="K1531" s="2" t="s">
        <v>227</v>
      </c>
      <c r="L1531" s="2" t="s">
        <v>67</v>
      </c>
      <c r="M1531" s="2" t="s">
        <v>67</v>
      </c>
      <c r="N1531" s="2" t="s">
        <v>222</v>
      </c>
      <c r="O1531" s="2" t="s">
        <v>84</v>
      </c>
      <c r="R1531" s="2" t="s">
        <v>61</v>
      </c>
      <c r="S1531" s="2" t="s">
        <v>61</v>
      </c>
      <c r="T1531" s="2" t="s">
        <v>2192</v>
      </c>
      <c r="V1531" s="2" t="s">
        <v>63</v>
      </c>
      <c r="W1531" s="2" t="s">
        <v>73</v>
      </c>
      <c r="X1531" s="2" t="s">
        <v>74</v>
      </c>
      <c r="AH1531" s="2" t="s">
        <v>75</v>
      </c>
      <c r="AI1531" s="2" t="s">
        <v>75</v>
      </c>
      <c r="AJ1531" s="2" t="s">
        <v>75</v>
      </c>
      <c r="AK1531" s="2" t="s">
        <v>84</v>
      </c>
      <c r="AL1531" s="2" t="s">
        <v>76</v>
      </c>
      <c r="AM1531" s="2" t="s">
        <v>76</v>
      </c>
      <c r="AN1531" s="2" t="s">
        <v>76</v>
      </c>
      <c r="AO1531" s="2" t="s">
        <v>75</v>
      </c>
      <c r="AP1531" s="2" t="s">
        <v>70</v>
      </c>
      <c r="AQ1531" s="2" t="s">
        <v>77</v>
      </c>
      <c r="AR1531" s="2" t="s">
        <v>75</v>
      </c>
      <c r="AS1531" s="2" t="s">
        <v>75</v>
      </c>
      <c r="AT1531" s="2" t="s">
        <v>76</v>
      </c>
      <c r="AU1531" s="2" t="s">
        <v>76</v>
      </c>
      <c r="AV1531" s="2" t="s">
        <v>134</v>
      </c>
      <c r="AZ1531" s="2" t="s">
        <v>73</v>
      </c>
      <c r="BA1531" s="2" t="s">
        <v>61</v>
      </c>
      <c r="BH1531" s="2">
        <f>O1531+AH1531+AL1531+AM1531+AN1531+AT1531+AU1531</f>
        <v>6</v>
      </c>
      <c r="BI1531" s="2">
        <f>J1531+K1531+L1531+M1531+AI1531+AJ1531+AO1531+AR1531+AS1531</f>
        <v>96</v>
      </c>
      <c r="BJ1531" s="1" t="str">
        <f>IF(AND(H1531&gt;"001",H1531&lt;"300"),"In-State","Out-State")</f>
        <v>In-State</v>
      </c>
    </row>
    <row r="1532" spans="1:62" x14ac:dyDescent="0.25">
      <c r="A1532" s="2" t="s">
        <v>61</v>
      </c>
      <c r="B1532" s="2" t="s">
        <v>62</v>
      </c>
      <c r="C1532" s="3"/>
      <c r="D1532" s="2" t="s">
        <v>80</v>
      </c>
      <c r="E1532" s="2" t="s">
        <v>61</v>
      </c>
      <c r="F1532" s="2"/>
      <c r="G1532" s="2" t="s">
        <v>61</v>
      </c>
      <c r="H1532" s="2" t="s">
        <v>64</v>
      </c>
      <c r="J1532" s="2" t="s">
        <v>67</v>
      </c>
      <c r="K1532" s="2" t="s">
        <v>127</v>
      </c>
      <c r="L1532" s="2" t="s">
        <v>67</v>
      </c>
      <c r="M1532" s="2" t="s">
        <v>67</v>
      </c>
      <c r="N1532" s="2" t="s">
        <v>222</v>
      </c>
      <c r="O1532" s="2" t="s">
        <v>165</v>
      </c>
      <c r="R1532" s="2" t="s">
        <v>61</v>
      </c>
      <c r="S1532" s="2" t="s">
        <v>61</v>
      </c>
      <c r="T1532" s="2" t="s">
        <v>2193</v>
      </c>
      <c r="V1532" s="2" t="s">
        <v>72</v>
      </c>
      <c r="W1532" s="2" t="s">
        <v>73</v>
      </c>
      <c r="X1532" s="2" t="s">
        <v>74</v>
      </c>
      <c r="AH1532" s="2" t="s">
        <v>75</v>
      </c>
      <c r="AI1532" s="2" t="s">
        <v>75</v>
      </c>
      <c r="AJ1532" s="2" t="s">
        <v>75</v>
      </c>
      <c r="AK1532" s="2" t="s">
        <v>165</v>
      </c>
      <c r="AL1532" s="2" t="s">
        <v>76</v>
      </c>
      <c r="AM1532" s="2" t="s">
        <v>76</v>
      </c>
      <c r="AN1532" s="2" t="s">
        <v>76</v>
      </c>
      <c r="AO1532" s="2" t="s">
        <v>75</v>
      </c>
      <c r="AP1532" s="2" t="s">
        <v>70</v>
      </c>
      <c r="AQ1532" s="2" t="s">
        <v>77</v>
      </c>
      <c r="AR1532" s="2" t="s">
        <v>75</v>
      </c>
      <c r="AS1532" s="2" t="s">
        <v>75</v>
      </c>
      <c r="AT1532" s="2" t="s">
        <v>76</v>
      </c>
      <c r="AU1532" s="2" t="s">
        <v>76</v>
      </c>
      <c r="AV1532" s="2" t="s">
        <v>2194</v>
      </c>
      <c r="AZ1532" s="2" t="s">
        <v>73</v>
      </c>
      <c r="BA1532" s="2" t="s">
        <v>61</v>
      </c>
      <c r="BH1532" s="2">
        <f>O1532+AH1532+AL1532+AM1532+AN1532+AT1532+AU1532</f>
        <v>4</v>
      </c>
      <c r="BI1532" s="2">
        <f>J1532+K1532+L1532+M1532+AI1532+AJ1532+AO1532+AR1532+AS1532</f>
        <v>80</v>
      </c>
      <c r="BJ1532" s="1" t="str">
        <f>IF(AND(H1532&gt;"001",H1532&lt;"300"),"In-State","Out-State")</f>
        <v>In-State</v>
      </c>
    </row>
    <row r="1533" spans="1:62" x14ac:dyDescent="0.25">
      <c r="A1533" s="2" t="s">
        <v>61</v>
      </c>
      <c r="B1533" s="2" t="s">
        <v>62</v>
      </c>
      <c r="C1533" s="3"/>
      <c r="D1533" s="2" t="s">
        <v>80</v>
      </c>
      <c r="E1533" s="2" t="s">
        <v>61</v>
      </c>
      <c r="F1533" s="2"/>
      <c r="G1533" s="2" t="s">
        <v>61</v>
      </c>
      <c r="H1533" s="2" t="s">
        <v>64</v>
      </c>
      <c r="J1533" s="2" t="s">
        <v>67</v>
      </c>
      <c r="K1533" s="2" t="s">
        <v>67</v>
      </c>
      <c r="L1533" s="2" t="s">
        <v>162</v>
      </c>
      <c r="M1533" s="2" t="s">
        <v>67</v>
      </c>
      <c r="N1533" s="2" t="s">
        <v>222</v>
      </c>
      <c r="O1533" s="2" t="s">
        <v>76</v>
      </c>
      <c r="R1533" s="2" t="s">
        <v>61</v>
      </c>
      <c r="S1533" s="2" t="s">
        <v>70</v>
      </c>
      <c r="T1533" s="2" t="s">
        <v>2195</v>
      </c>
      <c r="W1533" s="2" t="s">
        <v>73</v>
      </c>
      <c r="X1533" s="2" t="s">
        <v>74</v>
      </c>
      <c r="AH1533" s="2" t="s">
        <v>75</v>
      </c>
      <c r="AI1533" s="2" t="s">
        <v>75</v>
      </c>
      <c r="AJ1533" s="2" t="s">
        <v>75</v>
      </c>
      <c r="AK1533" s="2" t="s">
        <v>165</v>
      </c>
      <c r="AL1533" s="2" t="s">
        <v>76</v>
      </c>
      <c r="AM1533" s="2" t="s">
        <v>76</v>
      </c>
      <c r="AN1533" s="2" t="s">
        <v>165</v>
      </c>
      <c r="AO1533" s="2" t="s">
        <v>75</v>
      </c>
      <c r="AP1533" s="2" t="s">
        <v>70</v>
      </c>
      <c r="AQ1533" s="2" t="s">
        <v>77</v>
      </c>
      <c r="AR1533" s="2" t="s">
        <v>75</v>
      </c>
      <c r="AS1533" s="2" t="s">
        <v>75</v>
      </c>
      <c r="AT1533" s="2" t="s">
        <v>76</v>
      </c>
      <c r="AU1533" s="2" t="s">
        <v>76</v>
      </c>
      <c r="AV1533" s="2" t="s">
        <v>2196</v>
      </c>
      <c r="AZ1533" s="2" t="s">
        <v>61</v>
      </c>
      <c r="BF1533" s="2" t="s">
        <v>88</v>
      </c>
      <c r="BH1533" s="2">
        <f>O1533+AH1533+AL1533+AM1533+AN1533+AT1533+AU1533</f>
        <v>4</v>
      </c>
      <c r="BI1533" s="2">
        <f>J1533+K1533+L1533+M1533+AI1533+AJ1533+AO1533+AR1533+AS1533</f>
        <v>112</v>
      </c>
      <c r="BJ1533" s="1" t="str">
        <f>IF(AND(H1533&gt;"001",H1533&lt;"300"),"In-State","Out-State")</f>
        <v>In-State</v>
      </c>
    </row>
    <row r="1534" spans="1:62" x14ac:dyDescent="0.25">
      <c r="A1534" s="2" t="s">
        <v>61</v>
      </c>
      <c r="B1534" s="2" t="s">
        <v>62</v>
      </c>
      <c r="C1534" s="3"/>
      <c r="D1534" s="2" t="s">
        <v>63</v>
      </c>
      <c r="E1534" s="2" t="s">
        <v>61</v>
      </c>
      <c r="F1534" s="2"/>
      <c r="G1534" s="2" t="s">
        <v>61</v>
      </c>
      <c r="H1534" s="2" t="s">
        <v>64</v>
      </c>
      <c r="J1534" s="2" t="s">
        <v>67</v>
      </c>
      <c r="K1534" s="2" t="s">
        <v>171</v>
      </c>
      <c r="L1534" s="2" t="s">
        <v>67</v>
      </c>
      <c r="M1534" s="2" t="s">
        <v>67</v>
      </c>
      <c r="N1534" s="2" t="s">
        <v>222</v>
      </c>
      <c r="O1534" s="2" t="s">
        <v>163</v>
      </c>
      <c r="R1534" s="2" t="s">
        <v>61</v>
      </c>
      <c r="S1534" s="2" t="s">
        <v>61</v>
      </c>
      <c r="T1534" s="2" t="s">
        <v>238</v>
      </c>
      <c r="V1534" s="2" t="s">
        <v>403</v>
      </c>
      <c r="W1534" s="2" t="s">
        <v>73</v>
      </c>
      <c r="X1534" s="2" t="s">
        <v>74</v>
      </c>
      <c r="AH1534" s="2" t="s">
        <v>75</v>
      </c>
      <c r="AI1534" s="2" t="s">
        <v>75</v>
      </c>
      <c r="AJ1534" s="2" t="s">
        <v>75</v>
      </c>
      <c r="AK1534" s="2" t="s">
        <v>163</v>
      </c>
      <c r="AL1534" s="2" t="s">
        <v>76</v>
      </c>
      <c r="AM1534" s="2" t="s">
        <v>76</v>
      </c>
      <c r="AN1534" s="2" t="s">
        <v>76</v>
      </c>
      <c r="AO1534" s="2" t="s">
        <v>75</v>
      </c>
      <c r="AP1534" s="2" t="s">
        <v>70</v>
      </c>
      <c r="AQ1534" s="2" t="s">
        <v>77</v>
      </c>
      <c r="AR1534" s="2" t="s">
        <v>75</v>
      </c>
      <c r="AS1534" s="2" t="s">
        <v>75</v>
      </c>
      <c r="AT1534" s="2" t="s">
        <v>76</v>
      </c>
      <c r="AU1534" s="2" t="s">
        <v>76</v>
      </c>
      <c r="AV1534" s="2" t="s">
        <v>195</v>
      </c>
      <c r="AZ1534" s="2" t="s">
        <v>73</v>
      </c>
      <c r="BA1534" s="2" t="s">
        <v>61</v>
      </c>
      <c r="BH1534" s="2">
        <f>O1534+AH1534+AL1534+AM1534+AN1534+AT1534+AU1534</f>
        <v>7</v>
      </c>
      <c r="BI1534" s="2">
        <f>J1534+K1534+L1534+M1534+AI1534+AJ1534+AO1534+AR1534+AS1534</f>
        <v>128</v>
      </c>
      <c r="BJ1534" s="1" t="str">
        <f>IF(AND(H1534&gt;"001",H1534&lt;"300"),"In-State","Out-State")</f>
        <v>In-State</v>
      </c>
    </row>
    <row r="1535" spans="1:62" x14ac:dyDescent="0.25">
      <c r="A1535" s="2" t="s">
        <v>61</v>
      </c>
      <c r="B1535" s="2" t="s">
        <v>62</v>
      </c>
      <c r="C1535" s="3"/>
      <c r="D1535" s="2" t="s">
        <v>63</v>
      </c>
      <c r="E1535" s="2" t="s">
        <v>61</v>
      </c>
      <c r="F1535" s="2"/>
      <c r="G1535" s="2" t="s">
        <v>61</v>
      </c>
      <c r="H1535" s="2" t="s">
        <v>64</v>
      </c>
      <c r="J1535" s="2" t="s">
        <v>67</v>
      </c>
      <c r="K1535" s="2" t="s">
        <v>227</v>
      </c>
      <c r="L1535" s="2" t="s">
        <v>67</v>
      </c>
      <c r="M1535" s="2" t="s">
        <v>67</v>
      </c>
      <c r="N1535" s="2" t="s">
        <v>222</v>
      </c>
      <c r="O1535" s="2" t="s">
        <v>93</v>
      </c>
      <c r="R1535" s="2" t="s">
        <v>61</v>
      </c>
      <c r="S1535" s="2" t="s">
        <v>61</v>
      </c>
      <c r="T1535" s="2" t="s">
        <v>260</v>
      </c>
      <c r="V1535" s="2" t="s">
        <v>72</v>
      </c>
      <c r="W1535" s="2" t="s">
        <v>73</v>
      </c>
      <c r="X1535" s="2" t="s">
        <v>74</v>
      </c>
      <c r="AH1535" s="2" t="s">
        <v>75</v>
      </c>
      <c r="AI1535" s="2" t="s">
        <v>75</v>
      </c>
      <c r="AJ1535" s="2" t="s">
        <v>75</v>
      </c>
      <c r="AK1535" s="2" t="s">
        <v>93</v>
      </c>
      <c r="AL1535" s="2" t="s">
        <v>76</v>
      </c>
      <c r="AM1535" s="2" t="s">
        <v>76</v>
      </c>
      <c r="AN1535" s="2" t="s">
        <v>76</v>
      </c>
      <c r="AO1535" s="2" t="s">
        <v>75</v>
      </c>
      <c r="AP1535" s="2" t="s">
        <v>70</v>
      </c>
      <c r="AQ1535" s="2" t="s">
        <v>77</v>
      </c>
      <c r="AR1535" s="2" t="s">
        <v>75</v>
      </c>
      <c r="AS1535" s="2" t="s">
        <v>75</v>
      </c>
      <c r="AT1535" s="2" t="s">
        <v>76</v>
      </c>
      <c r="AU1535" s="2" t="s">
        <v>76</v>
      </c>
      <c r="AV1535" s="2" t="s">
        <v>731</v>
      </c>
      <c r="AZ1535" s="2" t="s">
        <v>73</v>
      </c>
      <c r="BA1535" s="2" t="s">
        <v>61</v>
      </c>
      <c r="BH1535" s="2">
        <f>O1535+AH1535+AL1535+AM1535+AN1535+AT1535+AU1535</f>
        <v>3</v>
      </c>
      <c r="BI1535" s="2">
        <f>J1535+K1535+L1535+M1535+AI1535+AJ1535+AO1535+AR1535+AS1535</f>
        <v>48</v>
      </c>
      <c r="BJ1535" s="1" t="str">
        <f>IF(AND(H1535&gt;"001",H1535&lt;"300"),"In-State","Out-State")</f>
        <v>In-State</v>
      </c>
    </row>
    <row r="1536" spans="1:62" x14ac:dyDescent="0.25">
      <c r="A1536" s="2" t="s">
        <v>61</v>
      </c>
      <c r="B1536" s="2" t="s">
        <v>62</v>
      </c>
      <c r="C1536" s="3"/>
      <c r="D1536" s="2" t="s">
        <v>80</v>
      </c>
      <c r="E1536" s="2" t="s">
        <v>61</v>
      </c>
      <c r="F1536" s="2"/>
      <c r="G1536" s="2" t="s">
        <v>61</v>
      </c>
      <c r="H1536" s="2" t="s">
        <v>64</v>
      </c>
      <c r="J1536" s="2" t="s">
        <v>227</v>
      </c>
      <c r="K1536" s="2" t="s">
        <v>218</v>
      </c>
      <c r="L1536" s="2" t="s">
        <v>67</v>
      </c>
      <c r="M1536" s="2" t="s">
        <v>67</v>
      </c>
      <c r="N1536" s="2" t="s">
        <v>222</v>
      </c>
      <c r="O1536" s="2" t="s">
        <v>90</v>
      </c>
      <c r="R1536" s="2" t="s">
        <v>61</v>
      </c>
      <c r="S1536" s="2" t="s">
        <v>61</v>
      </c>
      <c r="T1536" s="2" t="s">
        <v>556</v>
      </c>
      <c r="V1536" s="2" t="s">
        <v>249</v>
      </c>
      <c r="W1536" s="2" t="s">
        <v>73</v>
      </c>
      <c r="X1536" s="2" t="s">
        <v>74</v>
      </c>
      <c r="AH1536" s="2" t="s">
        <v>75</v>
      </c>
      <c r="AI1536" s="2" t="s">
        <v>75</v>
      </c>
      <c r="AJ1536" s="2" t="s">
        <v>75</v>
      </c>
      <c r="AK1536" s="2" t="s">
        <v>90</v>
      </c>
      <c r="AL1536" s="2" t="s">
        <v>76</v>
      </c>
      <c r="AM1536" s="2" t="s">
        <v>76</v>
      </c>
      <c r="AN1536" s="2" t="s">
        <v>76</v>
      </c>
      <c r="AO1536" s="2" t="s">
        <v>75</v>
      </c>
      <c r="AP1536" s="2" t="s">
        <v>70</v>
      </c>
      <c r="AQ1536" s="2" t="s">
        <v>77</v>
      </c>
      <c r="AR1536" s="2" t="s">
        <v>75</v>
      </c>
      <c r="AS1536" s="2" t="s">
        <v>75</v>
      </c>
      <c r="AT1536" s="2" t="s">
        <v>76</v>
      </c>
      <c r="AU1536" s="2" t="s">
        <v>76</v>
      </c>
      <c r="AV1536" s="2" t="s">
        <v>407</v>
      </c>
      <c r="AZ1536" s="2" t="s">
        <v>73</v>
      </c>
      <c r="BA1536" s="2" t="s">
        <v>61</v>
      </c>
      <c r="BH1536" s="2">
        <f>O1536+AH1536+AL1536+AM1536+AN1536+AT1536+AU1536</f>
        <v>9</v>
      </c>
      <c r="BI1536" s="2">
        <f>J1536+K1536+L1536+M1536+AI1536+AJ1536+AO1536+AR1536+AS1536</f>
        <v>144</v>
      </c>
      <c r="BJ1536" s="1" t="str">
        <f>IF(AND(H1536&gt;"001",H1536&lt;"300"),"In-State","Out-State")</f>
        <v>In-State</v>
      </c>
    </row>
    <row r="1537" spans="1:62" x14ac:dyDescent="0.25">
      <c r="A1537" s="2" t="s">
        <v>61</v>
      </c>
      <c r="B1537" s="2" t="s">
        <v>62</v>
      </c>
      <c r="C1537" s="3"/>
      <c r="D1537" s="2" t="s">
        <v>80</v>
      </c>
      <c r="E1537" s="2" t="s">
        <v>61</v>
      </c>
      <c r="F1537" s="2"/>
      <c r="G1537" s="2" t="s">
        <v>61</v>
      </c>
      <c r="H1537" s="2" t="s">
        <v>64</v>
      </c>
      <c r="J1537" s="2" t="s">
        <v>67</v>
      </c>
      <c r="K1537" s="2" t="s">
        <v>171</v>
      </c>
      <c r="L1537" s="2" t="s">
        <v>67</v>
      </c>
      <c r="M1537" s="2" t="s">
        <v>67</v>
      </c>
      <c r="N1537" s="2" t="s">
        <v>222</v>
      </c>
      <c r="O1537" s="2" t="s">
        <v>163</v>
      </c>
      <c r="R1537" s="2" t="s">
        <v>61</v>
      </c>
      <c r="S1537" s="2" t="s">
        <v>61</v>
      </c>
      <c r="T1537" s="2" t="s">
        <v>479</v>
      </c>
      <c r="V1537" s="2" t="s">
        <v>92</v>
      </c>
      <c r="W1537" s="2" t="s">
        <v>73</v>
      </c>
      <c r="X1537" s="2" t="s">
        <v>74</v>
      </c>
      <c r="AH1537" s="2" t="s">
        <v>75</v>
      </c>
      <c r="AI1537" s="2" t="s">
        <v>75</v>
      </c>
      <c r="AJ1537" s="2" t="s">
        <v>75</v>
      </c>
      <c r="AK1537" s="2" t="s">
        <v>163</v>
      </c>
      <c r="AL1537" s="2" t="s">
        <v>76</v>
      </c>
      <c r="AM1537" s="2" t="s">
        <v>76</v>
      </c>
      <c r="AN1537" s="2" t="s">
        <v>76</v>
      </c>
      <c r="AO1537" s="2" t="s">
        <v>75</v>
      </c>
      <c r="AP1537" s="2" t="s">
        <v>70</v>
      </c>
      <c r="AQ1537" s="2" t="s">
        <v>77</v>
      </c>
      <c r="AR1537" s="2" t="s">
        <v>75</v>
      </c>
      <c r="AS1537" s="2" t="s">
        <v>75</v>
      </c>
      <c r="AT1537" s="2" t="s">
        <v>76</v>
      </c>
      <c r="AU1537" s="2" t="s">
        <v>76</v>
      </c>
      <c r="AV1537" s="2" t="s">
        <v>2197</v>
      </c>
      <c r="AZ1537" s="2" t="s">
        <v>73</v>
      </c>
      <c r="BA1537" s="2" t="s">
        <v>61</v>
      </c>
      <c r="BH1537" s="2">
        <f>O1537+AH1537+AL1537+AM1537+AN1537+AT1537+AU1537</f>
        <v>7</v>
      </c>
      <c r="BI1537" s="2">
        <f>J1537+K1537+L1537+M1537+AI1537+AJ1537+AO1537+AR1537+AS1537</f>
        <v>128</v>
      </c>
      <c r="BJ1537" s="1" t="str">
        <f>IF(AND(H1537&gt;"001",H1537&lt;"300"),"In-State","Out-State")</f>
        <v>In-State</v>
      </c>
    </row>
    <row r="1538" spans="1:62" x14ac:dyDescent="0.25">
      <c r="A1538" s="2" t="s">
        <v>61</v>
      </c>
      <c r="B1538" s="2" t="s">
        <v>62</v>
      </c>
      <c r="C1538" s="3"/>
      <c r="D1538" s="2" t="s">
        <v>80</v>
      </c>
      <c r="E1538" s="2" t="s">
        <v>61</v>
      </c>
      <c r="F1538" s="2"/>
      <c r="G1538" s="2" t="s">
        <v>61</v>
      </c>
      <c r="H1538" s="2" t="s">
        <v>64</v>
      </c>
      <c r="J1538" s="2" t="s">
        <v>67</v>
      </c>
      <c r="K1538" s="2" t="s">
        <v>227</v>
      </c>
      <c r="L1538" s="2" t="s">
        <v>67</v>
      </c>
      <c r="M1538" s="2" t="s">
        <v>67</v>
      </c>
      <c r="N1538" s="2" t="s">
        <v>222</v>
      </c>
      <c r="O1538" s="2" t="s">
        <v>93</v>
      </c>
      <c r="R1538" s="2" t="s">
        <v>61</v>
      </c>
      <c r="S1538" s="2" t="s">
        <v>73</v>
      </c>
      <c r="T1538" s="2" t="s">
        <v>2198</v>
      </c>
      <c r="V1538" s="2" t="s">
        <v>120</v>
      </c>
      <c r="W1538" s="2" t="s">
        <v>73</v>
      </c>
      <c r="X1538" s="2" t="s">
        <v>74</v>
      </c>
      <c r="AH1538" s="2" t="s">
        <v>75</v>
      </c>
      <c r="AI1538" s="2" t="s">
        <v>75</v>
      </c>
      <c r="AJ1538" s="2" t="s">
        <v>75</v>
      </c>
      <c r="AK1538" s="2" t="s">
        <v>93</v>
      </c>
      <c r="AL1538" s="2" t="s">
        <v>76</v>
      </c>
      <c r="AM1538" s="2" t="s">
        <v>76</v>
      </c>
      <c r="AN1538" s="2" t="s">
        <v>76</v>
      </c>
      <c r="AO1538" s="2" t="s">
        <v>75</v>
      </c>
      <c r="AP1538" s="2" t="s">
        <v>70</v>
      </c>
      <c r="AQ1538" s="2" t="s">
        <v>77</v>
      </c>
      <c r="AR1538" s="2" t="s">
        <v>75</v>
      </c>
      <c r="AS1538" s="2" t="s">
        <v>75</v>
      </c>
      <c r="AT1538" s="2" t="s">
        <v>76</v>
      </c>
      <c r="AU1538" s="2" t="s">
        <v>76</v>
      </c>
      <c r="AV1538" s="2" t="s">
        <v>649</v>
      </c>
      <c r="AZ1538" s="2" t="s">
        <v>73</v>
      </c>
      <c r="BB1538" s="2" t="s">
        <v>73</v>
      </c>
      <c r="BH1538" s="2">
        <f>O1538+AH1538+AL1538+AM1538+AN1538+AT1538+AU1538</f>
        <v>3</v>
      </c>
      <c r="BI1538" s="2">
        <f>J1538+K1538+L1538+M1538+AI1538+AJ1538+AO1538+AR1538+AS1538</f>
        <v>48</v>
      </c>
      <c r="BJ1538" s="1" t="str">
        <f>IF(AND(H1538&gt;"001",H1538&lt;"300"),"In-State","Out-State")</f>
        <v>In-State</v>
      </c>
    </row>
    <row r="1539" spans="1:62" x14ac:dyDescent="0.25">
      <c r="A1539" s="2" t="s">
        <v>61</v>
      </c>
      <c r="B1539" s="2" t="s">
        <v>62</v>
      </c>
      <c r="C1539" s="3"/>
      <c r="D1539" s="2" t="s">
        <v>80</v>
      </c>
      <c r="E1539" s="2" t="s">
        <v>61</v>
      </c>
      <c r="F1539" s="2"/>
      <c r="G1539" s="2" t="s">
        <v>61</v>
      </c>
      <c r="H1539" s="2" t="s">
        <v>64</v>
      </c>
      <c r="J1539" s="2" t="s">
        <v>67</v>
      </c>
      <c r="K1539" s="2" t="s">
        <v>227</v>
      </c>
      <c r="L1539" s="2" t="s">
        <v>67</v>
      </c>
      <c r="M1539" s="2" t="s">
        <v>67</v>
      </c>
      <c r="N1539" s="2" t="s">
        <v>222</v>
      </c>
      <c r="O1539" s="2" t="s">
        <v>93</v>
      </c>
      <c r="R1539" s="2" t="s">
        <v>61</v>
      </c>
      <c r="S1539" s="2" t="s">
        <v>61</v>
      </c>
      <c r="T1539" s="2" t="s">
        <v>362</v>
      </c>
      <c r="V1539" s="2" t="s">
        <v>72</v>
      </c>
      <c r="W1539" s="2" t="s">
        <v>73</v>
      </c>
      <c r="X1539" s="2" t="s">
        <v>74</v>
      </c>
      <c r="AH1539" s="2" t="s">
        <v>75</v>
      </c>
      <c r="AI1539" s="2" t="s">
        <v>75</v>
      </c>
      <c r="AJ1539" s="2" t="s">
        <v>75</v>
      </c>
      <c r="AK1539" s="2" t="s">
        <v>93</v>
      </c>
      <c r="AL1539" s="2" t="s">
        <v>76</v>
      </c>
      <c r="AM1539" s="2" t="s">
        <v>76</v>
      </c>
      <c r="AN1539" s="2" t="s">
        <v>76</v>
      </c>
      <c r="AO1539" s="2" t="s">
        <v>75</v>
      </c>
      <c r="AP1539" s="2" t="s">
        <v>70</v>
      </c>
      <c r="AQ1539" s="2" t="s">
        <v>77</v>
      </c>
      <c r="AR1539" s="2" t="s">
        <v>75</v>
      </c>
      <c r="AS1539" s="2" t="s">
        <v>75</v>
      </c>
      <c r="AT1539" s="2" t="s">
        <v>76</v>
      </c>
      <c r="AU1539" s="2" t="s">
        <v>76</v>
      </c>
      <c r="AV1539" s="2" t="s">
        <v>1557</v>
      </c>
      <c r="AZ1539" s="2" t="s">
        <v>73</v>
      </c>
      <c r="BA1539" s="2" t="s">
        <v>61</v>
      </c>
      <c r="BH1539" s="2">
        <f>O1539+AH1539+AL1539+AM1539+AN1539+AT1539+AU1539</f>
        <v>3</v>
      </c>
      <c r="BI1539" s="2">
        <f>J1539+K1539+L1539+M1539+AI1539+AJ1539+AO1539+AR1539+AS1539</f>
        <v>48</v>
      </c>
      <c r="BJ1539" s="1" t="str">
        <f>IF(AND(H1539&gt;"001",H1539&lt;"300"),"In-State","Out-State")</f>
        <v>In-State</v>
      </c>
    </row>
    <row r="1540" spans="1:62" x14ac:dyDescent="0.25">
      <c r="A1540" s="2" t="s">
        <v>61</v>
      </c>
      <c r="B1540" s="2" t="s">
        <v>62</v>
      </c>
      <c r="C1540" s="3"/>
      <c r="D1540" s="2" t="s">
        <v>80</v>
      </c>
      <c r="E1540" s="2" t="s">
        <v>61</v>
      </c>
      <c r="F1540" s="2"/>
      <c r="G1540" s="2" t="s">
        <v>61</v>
      </c>
      <c r="H1540" s="2" t="s">
        <v>64</v>
      </c>
      <c r="J1540" s="2" t="s">
        <v>67</v>
      </c>
      <c r="K1540" s="2" t="s">
        <v>227</v>
      </c>
      <c r="L1540" s="2" t="s">
        <v>67</v>
      </c>
      <c r="M1540" s="2" t="s">
        <v>67</v>
      </c>
      <c r="N1540" s="2" t="s">
        <v>222</v>
      </c>
      <c r="O1540" s="2" t="s">
        <v>93</v>
      </c>
      <c r="R1540" s="2" t="s">
        <v>61</v>
      </c>
      <c r="S1540" s="2" t="s">
        <v>61</v>
      </c>
      <c r="T1540" s="2" t="s">
        <v>264</v>
      </c>
      <c r="V1540" s="2" t="s">
        <v>92</v>
      </c>
      <c r="W1540" s="2" t="s">
        <v>73</v>
      </c>
      <c r="X1540" s="2" t="s">
        <v>74</v>
      </c>
      <c r="AH1540" s="2" t="s">
        <v>75</v>
      </c>
      <c r="AI1540" s="2" t="s">
        <v>75</v>
      </c>
      <c r="AJ1540" s="2" t="s">
        <v>75</v>
      </c>
      <c r="AK1540" s="2" t="s">
        <v>93</v>
      </c>
      <c r="AL1540" s="2" t="s">
        <v>76</v>
      </c>
      <c r="AM1540" s="2" t="s">
        <v>76</v>
      </c>
      <c r="AN1540" s="2" t="s">
        <v>76</v>
      </c>
      <c r="AO1540" s="2" t="s">
        <v>75</v>
      </c>
      <c r="AP1540" s="2" t="s">
        <v>70</v>
      </c>
      <c r="AQ1540" s="2" t="s">
        <v>77</v>
      </c>
      <c r="AR1540" s="2" t="s">
        <v>75</v>
      </c>
      <c r="AS1540" s="2" t="s">
        <v>75</v>
      </c>
      <c r="AT1540" s="2" t="s">
        <v>76</v>
      </c>
      <c r="AU1540" s="2" t="s">
        <v>76</v>
      </c>
      <c r="AV1540" s="2" t="s">
        <v>2199</v>
      </c>
      <c r="AZ1540" s="2" t="s">
        <v>73</v>
      </c>
      <c r="BA1540" s="2" t="s">
        <v>61</v>
      </c>
      <c r="BH1540" s="2">
        <f>O1540+AH1540+AL1540+AM1540+AN1540+AT1540+AU1540</f>
        <v>3</v>
      </c>
      <c r="BI1540" s="2">
        <f>J1540+K1540+L1540+M1540+AI1540+AJ1540+AO1540+AR1540+AS1540</f>
        <v>48</v>
      </c>
      <c r="BJ1540" s="1" t="str">
        <f>IF(AND(H1540&gt;"001",H1540&lt;"300"),"In-State","Out-State")</f>
        <v>In-State</v>
      </c>
    </row>
    <row r="1541" spans="1:62" x14ac:dyDescent="0.25">
      <c r="A1541" s="2" t="s">
        <v>61</v>
      </c>
      <c r="B1541" s="2" t="s">
        <v>62</v>
      </c>
      <c r="C1541" s="3"/>
      <c r="D1541" s="2" t="s">
        <v>80</v>
      </c>
      <c r="E1541" s="2" t="s">
        <v>61</v>
      </c>
      <c r="F1541" s="2"/>
      <c r="G1541" s="2" t="s">
        <v>61</v>
      </c>
      <c r="H1541" s="2" t="s">
        <v>64</v>
      </c>
      <c r="J1541" s="2" t="s">
        <v>227</v>
      </c>
      <c r="K1541" s="2" t="s">
        <v>67</v>
      </c>
      <c r="L1541" s="2" t="s">
        <v>67</v>
      </c>
      <c r="M1541" s="2" t="s">
        <v>67</v>
      </c>
      <c r="N1541" s="2" t="s">
        <v>222</v>
      </c>
      <c r="O1541" s="2" t="s">
        <v>93</v>
      </c>
      <c r="R1541" s="2" t="s">
        <v>61</v>
      </c>
      <c r="S1541" s="2" t="s">
        <v>94</v>
      </c>
      <c r="T1541" s="2" t="s">
        <v>2200</v>
      </c>
      <c r="V1541" s="2" t="s">
        <v>124</v>
      </c>
      <c r="W1541" s="2" t="s">
        <v>73</v>
      </c>
      <c r="X1541" s="2" t="s">
        <v>74</v>
      </c>
      <c r="AH1541" s="2" t="s">
        <v>75</v>
      </c>
      <c r="AI1541" s="2" t="s">
        <v>75</v>
      </c>
      <c r="AJ1541" s="2" t="s">
        <v>75</v>
      </c>
      <c r="AK1541" s="2" t="s">
        <v>93</v>
      </c>
      <c r="AL1541" s="2" t="s">
        <v>76</v>
      </c>
      <c r="AM1541" s="2" t="s">
        <v>76</v>
      </c>
      <c r="AN1541" s="2" t="s">
        <v>76</v>
      </c>
      <c r="AO1541" s="2" t="s">
        <v>75</v>
      </c>
      <c r="AP1541" s="2" t="s">
        <v>70</v>
      </c>
      <c r="AQ1541" s="2" t="s">
        <v>77</v>
      </c>
      <c r="AR1541" s="2" t="s">
        <v>75</v>
      </c>
      <c r="AS1541" s="2" t="s">
        <v>75</v>
      </c>
      <c r="AT1541" s="2" t="s">
        <v>76</v>
      </c>
      <c r="AU1541" s="2" t="s">
        <v>76</v>
      </c>
      <c r="AV1541" s="2" t="s">
        <v>2201</v>
      </c>
      <c r="AZ1541" s="2" t="s">
        <v>73</v>
      </c>
      <c r="BC1541" s="2" t="s">
        <v>94</v>
      </c>
      <c r="BH1541" s="2">
        <f>O1541+AH1541+AL1541+AM1541+AN1541+AT1541+AU1541</f>
        <v>3</v>
      </c>
      <c r="BI1541" s="2">
        <f>J1541+K1541+L1541+M1541+AI1541+AJ1541+AO1541+AR1541+AS1541</f>
        <v>48</v>
      </c>
      <c r="BJ1541" s="1" t="str">
        <f>IF(AND(H1541&gt;"001",H1541&lt;"300"),"In-State","Out-State")</f>
        <v>In-State</v>
      </c>
    </row>
    <row r="1542" spans="1:62" x14ac:dyDescent="0.25">
      <c r="A1542" s="2" t="s">
        <v>61</v>
      </c>
      <c r="B1542" s="2" t="s">
        <v>62</v>
      </c>
      <c r="C1542" s="3"/>
      <c r="D1542" s="2" t="s">
        <v>80</v>
      </c>
      <c r="E1542" s="2" t="s">
        <v>61</v>
      </c>
      <c r="F1542" s="2"/>
      <c r="G1542" s="2" t="s">
        <v>61</v>
      </c>
      <c r="H1542" s="2" t="s">
        <v>81</v>
      </c>
      <c r="J1542" s="2" t="s">
        <v>383</v>
      </c>
      <c r="K1542" s="2" t="s">
        <v>67</v>
      </c>
      <c r="L1542" s="2" t="s">
        <v>67</v>
      </c>
      <c r="M1542" s="2" t="s">
        <v>67</v>
      </c>
      <c r="N1542" s="2" t="s">
        <v>222</v>
      </c>
      <c r="O1542" s="2" t="s">
        <v>90</v>
      </c>
      <c r="R1542" s="2" t="s">
        <v>61</v>
      </c>
      <c r="S1542" s="2" t="s">
        <v>61</v>
      </c>
      <c r="T1542" s="2" t="s">
        <v>1734</v>
      </c>
      <c r="V1542" s="2" t="s">
        <v>292</v>
      </c>
      <c r="W1542" s="2" t="s">
        <v>73</v>
      </c>
      <c r="X1542" s="2" t="s">
        <v>74</v>
      </c>
      <c r="AH1542" s="2" t="s">
        <v>75</v>
      </c>
      <c r="AI1542" s="2" t="s">
        <v>75</v>
      </c>
      <c r="AJ1542" s="2" t="s">
        <v>75</v>
      </c>
      <c r="AK1542" s="2" t="s">
        <v>90</v>
      </c>
      <c r="AL1542" s="2" t="s">
        <v>76</v>
      </c>
      <c r="AM1542" s="2" t="s">
        <v>76</v>
      </c>
      <c r="AN1542" s="2" t="s">
        <v>76</v>
      </c>
      <c r="AO1542" s="2" t="s">
        <v>75</v>
      </c>
      <c r="AP1542" s="2" t="s">
        <v>70</v>
      </c>
      <c r="AQ1542" s="2" t="s">
        <v>77</v>
      </c>
      <c r="AR1542" s="2" t="s">
        <v>75</v>
      </c>
      <c r="AS1542" s="2" t="s">
        <v>75</v>
      </c>
      <c r="AT1542" s="2" t="s">
        <v>76</v>
      </c>
      <c r="AU1542" s="2" t="s">
        <v>76</v>
      </c>
      <c r="AV1542" s="2" t="s">
        <v>2202</v>
      </c>
      <c r="AZ1542" s="2" t="s">
        <v>73</v>
      </c>
      <c r="BA1542" s="2" t="s">
        <v>61</v>
      </c>
      <c r="BH1542" s="2">
        <f>O1542+AH1542+AL1542+AM1542+AN1542+AT1542+AU1542</f>
        <v>9</v>
      </c>
      <c r="BI1542" s="2">
        <f>J1542+K1542+L1542+M1542+AI1542+AJ1542+AO1542+AR1542+AS1542</f>
        <v>144</v>
      </c>
      <c r="BJ1542" s="1" t="str">
        <f>IF(AND(H1542&gt;"001",H1542&lt;"300"),"In-State","Out-State")</f>
        <v>In-State</v>
      </c>
    </row>
    <row r="1543" spans="1:62" x14ac:dyDescent="0.25">
      <c r="A1543" s="2" t="s">
        <v>61</v>
      </c>
      <c r="B1543" s="2" t="s">
        <v>62</v>
      </c>
      <c r="C1543" s="3"/>
      <c r="D1543" s="2" t="s">
        <v>80</v>
      </c>
      <c r="E1543" s="2" t="s">
        <v>61</v>
      </c>
      <c r="F1543" s="2"/>
      <c r="G1543" s="2" t="s">
        <v>61</v>
      </c>
      <c r="H1543" s="2" t="s">
        <v>64</v>
      </c>
      <c r="J1543" s="2" t="s">
        <v>227</v>
      </c>
      <c r="K1543" s="2" t="s">
        <v>127</v>
      </c>
      <c r="L1543" s="2" t="s">
        <v>67</v>
      </c>
      <c r="M1543" s="2" t="s">
        <v>67</v>
      </c>
      <c r="N1543" s="2" t="s">
        <v>222</v>
      </c>
      <c r="O1543" s="2" t="s">
        <v>163</v>
      </c>
      <c r="R1543" s="2" t="s">
        <v>61</v>
      </c>
      <c r="S1543" s="2" t="s">
        <v>61</v>
      </c>
      <c r="T1543" s="2" t="s">
        <v>2203</v>
      </c>
      <c r="V1543" s="2" t="s">
        <v>292</v>
      </c>
      <c r="W1543" s="2" t="s">
        <v>73</v>
      </c>
      <c r="X1543" s="2" t="s">
        <v>74</v>
      </c>
      <c r="AH1543" s="2" t="s">
        <v>75</v>
      </c>
      <c r="AI1543" s="2" t="s">
        <v>75</v>
      </c>
      <c r="AJ1543" s="2" t="s">
        <v>75</v>
      </c>
      <c r="AK1543" s="2" t="s">
        <v>163</v>
      </c>
      <c r="AL1543" s="2" t="s">
        <v>76</v>
      </c>
      <c r="AM1543" s="2" t="s">
        <v>76</v>
      </c>
      <c r="AN1543" s="2" t="s">
        <v>76</v>
      </c>
      <c r="AO1543" s="2" t="s">
        <v>75</v>
      </c>
      <c r="AP1543" s="2" t="s">
        <v>70</v>
      </c>
      <c r="AQ1543" s="2" t="s">
        <v>77</v>
      </c>
      <c r="AR1543" s="2" t="s">
        <v>75</v>
      </c>
      <c r="AS1543" s="2" t="s">
        <v>75</v>
      </c>
      <c r="AT1543" s="2" t="s">
        <v>76</v>
      </c>
      <c r="AU1543" s="2" t="s">
        <v>76</v>
      </c>
      <c r="AV1543" s="2" t="s">
        <v>2204</v>
      </c>
      <c r="AZ1543" s="2" t="s">
        <v>73</v>
      </c>
      <c r="BA1543" s="2" t="s">
        <v>61</v>
      </c>
      <c r="BH1543" s="2">
        <f>O1543+AH1543+AL1543+AM1543+AN1543+AT1543+AU1543</f>
        <v>7</v>
      </c>
      <c r="BI1543" s="2">
        <f>J1543+K1543+L1543+M1543+AI1543+AJ1543+AO1543+AR1543+AS1543</f>
        <v>128</v>
      </c>
      <c r="BJ1543" s="1" t="str">
        <f>IF(AND(H1543&gt;"001",H1543&lt;"300"),"In-State","Out-State")</f>
        <v>In-State</v>
      </c>
    </row>
    <row r="1544" spans="1:62" x14ac:dyDescent="0.25">
      <c r="A1544" s="2" t="s">
        <v>61</v>
      </c>
      <c r="B1544" s="2" t="s">
        <v>62</v>
      </c>
      <c r="C1544" s="3"/>
      <c r="D1544" s="2" t="s">
        <v>80</v>
      </c>
      <c r="E1544" s="2" t="s">
        <v>61</v>
      </c>
      <c r="F1544" s="2"/>
      <c r="G1544" s="2" t="s">
        <v>61</v>
      </c>
      <c r="H1544" s="2" t="s">
        <v>64</v>
      </c>
      <c r="J1544" s="2" t="s">
        <v>227</v>
      </c>
      <c r="K1544" s="2" t="s">
        <v>227</v>
      </c>
      <c r="L1544" s="2" t="s">
        <v>67</v>
      </c>
      <c r="M1544" s="2" t="s">
        <v>67</v>
      </c>
      <c r="N1544" s="2" t="s">
        <v>222</v>
      </c>
      <c r="O1544" s="2" t="s">
        <v>84</v>
      </c>
      <c r="R1544" s="2" t="s">
        <v>61</v>
      </c>
      <c r="S1544" s="2" t="s">
        <v>61</v>
      </c>
      <c r="T1544" s="2" t="s">
        <v>396</v>
      </c>
      <c r="V1544" s="2" t="s">
        <v>63</v>
      </c>
      <c r="W1544" s="2" t="s">
        <v>73</v>
      </c>
      <c r="X1544" s="2" t="s">
        <v>74</v>
      </c>
      <c r="AH1544" s="2" t="s">
        <v>75</v>
      </c>
      <c r="AI1544" s="2" t="s">
        <v>75</v>
      </c>
      <c r="AJ1544" s="2" t="s">
        <v>75</v>
      </c>
      <c r="AK1544" s="2" t="s">
        <v>84</v>
      </c>
      <c r="AL1544" s="2" t="s">
        <v>76</v>
      </c>
      <c r="AM1544" s="2" t="s">
        <v>76</v>
      </c>
      <c r="AN1544" s="2" t="s">
        <v>76</v>
      </c>
      <c r="AO1544" s="2" t="s">
        <v>75</v>
      </c>
      <c r="AP1544" s="2" t="s">
        <v>70</v>
      </c>
      <c r="AQ1544" s="2" t="s">
        <v>77</v>
      </c>
      <c r="AR1544" s="2" t="s">
        <v>75</v>
      </c>
      <c r="AS1544" s="2" t="s">
        <v>75</v>
      </c>
      <c r="AT1544" s="2" t="s">
        <v>76</v>
      </c>
      <c r="AU1544" s="2" t="s">
        <v>76</v>
      </c>
      <c r="AV1544" s="2" t="s">
        <v>1295</v>
      </c>
      <c r="AZ1544" s="2" t="s">
        <v>73</v>
      </c>
      <c r="BA1544" s="2" t="s">
        <v>61</v>
      </c>
      <c r="BH1544" s="2">
        <f>O1544+AH1544+AL1544+AM1544+AN1544+AT1544+AU1544</f>
        <v>6</v>
      </c>
      <c r="BI1544" s="2">
        <f>J1544+K1544+L1544+M1544+AI1544+AJ1544+AO1544+AR1544+AS1544</f>
        <v>96</v>
      </c>
      <c r="BJ1544" s="1" t="str">
        <f>IF(AND(H1544&gt;"001",H1544&lt;"300"),"In-State","Out-State")</f>
        <v>In-State</v>
      </c>
    </row>
    <row r="1545" spans="1:62" x14ac:dyDescent="0.25">
      <c r="A1545" s="2" t="s">
        <v>61</v>
      </c>
      <c r="B1545" s="2" t="s">
        <v>62</v>
      </c>
      <c r="C1545" s="3"/>
      <c r="D1545" s="2" t="s">
        <v>63</v>
      </c>
      <c r="E1545" s="2" t="s">
        <v>61</v>
      </c>
      <c r="F1545" s="2"/>
      <c r="G1545" s="2" t="s">
        <v>61</v>
      </c>
      <c r="H1545" s="2" t="s">
        <v>64</v>
      </c>
      <c r="J1545" s="2" t="s">
        <v>67</v>
      </c>
      <c r="K1545" s="2" t="s">
        <v>227</v>
      </c>
      <c r="L1545" s="2" t="s">
        <v>67</v>
      </c>
      <c r="M1545" s="2" t="s">
        <v>67</v>
      </c>
      <c r="N1545" s="2" t="s">
        <v>222</v>
      </c>
      <c r="O1545" s="2" t="s">
        <v>93</v>
      </c>
      <c r="R1545" s="2" t="s">
        <v>61</v>
      </c>
      <c r="S1545" s="2" t="s">
        <v>61</v>
      </c>
      <c r="T1545" s="2" t="s">
        <v>404</v>
      </c>
      <c r="V1545" s="2" t="s">
        <v>72</v>
      </c>
      <c r="W1545" s="2" t="s">
        <v>73</v>
      </c>
      <c r="X1545" s="2" t="s">
        <v>74</v>
      </c>
      <c r="AH1545" s="2" t="s">
        <v>75</v>
      </c>
      <c r="AI1545" s="2" t="s">
        <v>75</v>
      </c>
      <c r="AJ1545" s="2" t="s">
        <v>75</v>
      </c>
      <c r="AK1545" s="2" t="s">
        <v>93</v>
      </c>
      <c r="AL1545" s="2" t="s">
        <v>76</v>
      </c>
      <c r="AM1545" s="2" t="s">
        <v>76</v>
      </c>
      <c r="AN1545" s="2" t="s">
        <v>76</v>
      </c>
      <c r="AO1545" s="2" t="s">
        <v>75</v>
      </c>
      <c r="AP1545" s="2" t="s">
        <v>70</v>
      </c>
      <c r="AQ1545" s="2" t="s">
        <v>77</v>
      </c>
      <c r="AR1545" s="2" t="s">
        <v>75</v>
      </c>
      <c r="AS1545" s="2" t="s">
        <v>75</v>
      </c>
      <c r="AT1545" s="2" t="s">
        <v>76</v>
      </c>
      <c r="AU1545" s="2" t="s">
        <v>76</v>
      </c>
      <c r="AV1545" s="2" t="s">
        <v>2205</v>
      </c>
      <c r="AZ1545" s="2" t="s">
        <v>73</v>
      </c>
      <c r="BA1545" s="2" t="s">
        <v>61</v>
      </c>
      <c r="BH1545" s="2">
        <f>O1545+AH1545+AL1545+AM1545+AN1545+AT1545+AU1545</f>
        <v>3</v>
      </c>
      <c r="BI1545" s="2">
        <f>J1545+K1545+L1545+M1545+AI1545+AJ1545+AO1545+AR1545+AS1545</f>
        <v>48</v>
      </c>
      <c r="BJ1545" s="1" t="str">
        <f>IF(AND(H1545&gt;"001",H1545&lt;"300"),"In-State","Out-State")</f>
        <v>In-State</v>
      </c>
    </row>
    <row r="1546" spans="1:62" x14ac:dyDescent="0.25">
      <c r="A1546" s="2" t="s">
        <v>61</v>
      </c>
      <c r="B1546" s="2" t="s">
        <v>62</v>
      </c>
      <c r="C1546" s="3"/>
      <c r="D1546" s="2" t="s">
        <v>80</v>
      </c>
      <c r="E1546" s="2" t="s">
        <v>61</v>
      </c>
      <c r="F1546" s="2"/>
      <c r="G1546" s="2" t="s">
        <v>61</v>
      </c>
      <c r="H1546" s="2" t="s">
        <v>64</v>
      </c>
      <c r="J1546" s="2" t="s">
        <v>67</v>
      </c>
      <c r="K1546" s="2" t="s">
        <v>127</v>
      </c>
      <c r="L1546" s="2" t="s">
        <v>67</v>
      </c>
      <c r="M1546" s="2" t="s">
        <v>67</v>
      </c>
      <c r="N1546" s="2" t="s">
        <v>222</v>
      </c>
      <c r="O1546" s="2" t="s">
        <v>165</v>
      </c>
      <c r="R1546" s="2" t="s">
        <v>61</v>
      </c>
      <c r="S1546" s="2" t="s">
        <v>61</v>
      </c>
      <c r="T1546" s="2" t="s">
        <v>2206</v>
      </c>
      <c r="V1546" s="2" t="s">
        <v>72</v>
      </c>
      <c r="W1546" s="2" t="s">
        <v>73</v>
      </c>
      <c r="X1546" s="2" t="s">
        <v>74</v>
      </c>
      <c r="AH1546" s="2" t="s">
        <v>75</v>
      </c>
      <c r="AI1546" s="2" t="s">
        <v>75</v>
      </c>
      <c r="AJ1546" s="2" t="s">
        <v>75</v>
      </c>
      <c r="AK1546" s="2" t="s">
        <v>165</v>
      </c>
      <c r="AL1546" s="2" t="s">
        <v>76</v>
      </c>
      <c r="AM1546" s="2" t="s">
        <v>76</v>
      </c>
      <c r="AN1546" s="2" t="s">
        <v>76</v>
      </c>
      <c r="AO1546" s="2" t="s">
        <v>75</v>
      </c>
      <c r="AP1546" s="2" t="s">
        <v>70</v>
      </c>
      <c r="AQ1546" s="2" t="s">
        <v>77</v>
      </c>
      <c r="AR1546" s="2" t="s">
        <v>75</v>
      </c>
      <c r="AS1546" s="2" t="s">
        <v>75</v>
      </c>
      <c r="AT1546" s="2" t="s">
        <v>76</v>
      </c>
      <c r="AU1546" s="2" t="s">
        <v>76</v>
      </c>
      <c r="AV1546" s="2" t="s">
        <v>2207</v>
      </c>
      <c r="AZ1546" s="2" t="s">
        <v>73</v>
      </c>
      <c r="BA1546" s="2" t="s">
        <v>61</v>
      </c>
      <c r="BH1546" s="2">
        <f>O1546+AH1546+AL1546+AM1546+AN1546+AT1546+AU1546</f>
        <v>4</v>
      </c>
      <c r="BI1546" s="2">
        <f>J1546+K1546+L1546+M1546+AI1546+AJ1546+AO1546+AR1546+AS1546</f>
        <v>80</v>
      </c>
      <c r="BJ1546" s="1" t="str">
        <f>IF(AND(H1546&gt;"001",H1546&lt;"300"),"In-State","Out-State")</f>
        <v>In-State</v>
      </c>
    </row>
    <row r="1547" spans="1:62" x14ac:dyDescent="0.25">
      <c r="A1547" s="2" t="s">
        <v>61</v>
      </c>
      <c r="B1547" s="2" t="s">
        <v>62</v>
      </c>
      <c r="C1547" s="3"/>
      <c r="D1547" s="2" t="s">
        <v>80</v>
      </c>
      <c r="E1547" s="2" t="s">
        <v>61</v>
      </c>
      <c r="F1547" s="2"/>
      <c r="G1547" s="2" t="s">
        <v>61</v>
      </c>
      <c r="H1547" s="2" t="s">
        <v>64</v>
      </c>
      <c r="J1547" s="2" t="s">
        <v>227</v>
      </c>
      <c r="K1547" s="2" t="s">
        <v>171</v>
      </c>
      <c r="L1547" s="2" t="s">
        <v>67</v>
      </c>
      <c r="M1547" s="2" t="s">
        <v>67</v>
      </c>
      <c r="N1547" s="2" t="s">
        <v>222</v>
      </c>
      <c r="O1547" s="2" t="s">
        <v>98</v>
      </c>
      <c r="R1547" s="2" t="s">
        <v>61</v>
      </c>
      <c r="S1547" s="2" t="s">
        <v>298</v>
      </c>
      <c r="T1547" s="2" t="s">
        <v>2208</v>
      </c>
      <c r="V1547" s="2" t="s">
        <v>120</v>
      </c>
      <c r="W1547" s="2" t="s">
        <v>73</v>
      </c>
      <c r="X1547" s="2" t="s">
        <v>74</v>
      </c>
      <c r="AH1547" s="2" t="s">
        <v>75</v>
      </c>
      <c r="AI1547" s="2" t="s">
        <v>75</v>
      </c>
      <c r="AJ1547" s="2" t="s">
        <v>75</v>
      </c>
      <c r="AK1547" s="2" t="s">
        <v>98</v>
      </c>
      <c r="AL1547" s="2" t="s">
        <v>76</v>
      </c>
      <c r="AM1547" s="2" t="s">
        <v>76</v>
      </c>
      <c r="AN1547" s="2" t="s">
        <v>76</v>
      </c>
      <c r="AO1547" s="2" t="s">
        <v>75</v>
      </c>
      <c r="AP1547" s="2" t="s">
        <v>70</v>
      </c>
      <c r="AQ1547" s="2" t="s">
        <v>77</v>
      </c>
      <c r="AR1547" s="2" t="s">
        <v>75</v>
      </c>
      <c r="AS1547" s="2" t="s">
        <v>75</v>
      </c>
      <c r="AT1547" s="2" t="s">
        <v>76</v>
      </c>
      <c r="AU1547" s="2" t="s">
        <v>76</v>
      </c>
      <c r="AV1547" s="2" t="s">
        <v>125</v>
      </c>
      <c r="AZ1547" s="2" t="s">
        <v>73</v>
      </c>
      <c r="BD1547" s="2" t="s">
        <v>298</v>
      </c>
      <c r="BH1547" s="2">
        <f>O1547+AH1547+AL1547+AM1547+AN1547+AT1547+AU1547</f>
        <v>10</v>
      </c>
      <c r="BI1547" s="2">
        <f>J1547+K1547+L1547+M1547+AI1547+AJ1547+AO1547+AR1547+AS1547</f>
        <v>176</v>
      </c>
      <c r="BJ1547" s="1" t="str">
        <f>IF(AND(H1547&gt;"001",H1547&lt;"300"),"In-State","Out-State")</f>
        <v>In-State</v>
      </c>
    </row>
    <row r="1548" spans="1:62" x14ac:dyDescent="0.25">
      <c r="A1548" s="2" t="s">
        <v>61</v>
      </c>
      <c r="B1548" s="2" t="s">
        <v>62</v>
      </c>
      <c r="C1548" s="3"/>
      <c r="D1548" s="2" t="s">
        <v>63</v>
      </c>
      <c r="E1548" s="2" t="s">
        <v>61</v>
      </c>
      <c r="F1548" s="2"/>
      <c r="G1548" s="2" t="s">
        <v>61</v>
      </c>
      <c r="H1548" s="2" t="s">
        <v>189</v>
      </c>
      <c r="J1548" s="2" t="s">
        <v>67</v>
      </c>
      <c r="K1548" s="2" t="s">
        <v>67</v>
      </c>
      <c r="L1548" s="2" t="s">
        <v>67</v>
      </c>
      <c r="M1548" s="2" t="s">
        <v>227</v>
      </c>
      <c r="N1548" s="2" t="s">
        <v>222</v>
      </c>
      <c r="O1548" s="2" t="s">
        <v>76</v>
      </c>
      <c r="R1548" s="2" t="s">
        <v>61</v>
      </c>
      <c r="S1548" s="2" t="s">
        <v>61</v>
      </c>
      <c r="T1548" s="2" t="s">
        <v>649</v>
      </c>
      <c r="V1548" s="2" t="s">
        <v>107</v>
      </c>
      <c r="W1548" s="2" t="s">
        <v>73</v>
      </c>
      <c r="X1548" s="2" t="s">
        <v>74</v>
      </c>
      <c r="AH1548" s="2" t="s">
        <v>75</v>
      </c>
      <c r="AI1548" s="2" t="s">
        <v>75</v>
      </c>
      <c r="AJ1548" s="2" t="s">
        <v>75</v>
      </c>
      <c r="AK1548" s="2" t="s">
        <v>93</v>
      </c>
      <c r="AL1548" s="2" t="s">
        <v>76</v>
      </c>
      <c r="AM1548" s="2" t="s">
        <v>76</v>
      </c>
      <c r="AN1548" s="2" t="s">
        <v>93</v>
      </c>
      <c r="AO1548" s="2" t="s">
        <v>75</v>
      </c>
      <c r="AP1548" s="2" t="s">
        <v>70</v>
      </c>
      <c r="AQ1548" s="2" t="s">
        <v>77</v>
      </c>
      <c r="AR1548" s="2" t="s">
        <v>75</v>
      </c>
      <c r="AS1548" s="2" t="s">
        <v>75</v>
      </c>
      <c r="AT1548" s="2" t="s">
        <v>76</v>
      </c>
      <c r="AU1548" s="2" t="s">
        <v>76</v>
      </c>
      <c r="AV1548" s="2" t="s">
        <v>166</v>
      </c>
      <c r="AZ1548" s="2" t="s">
        <v>73</v>
      </c>
      <c r="BA1548" s="2" t="s">
        <v>61</v>
      </c>
      <c r="BH1548" s="2">
        <f>O1548+AH1548+AL1548+AM1548+AN1548+AT1548+AU1548</f>
        <v>3</v>
      </c>
      <c r="BI1548" s="2">
        <f>J1548+K1548+L1548+M1548+AI1548+AJ1548+AO1548+AR1548+AS1548</f>
        <v>48</v>
      </c>
      <c r="BJ1548" s="1" t="str">
        <f>IF(AND(H1548&gt;"001",H1548&lt;"300"),"In-State","Out-State")</f>
        <v>In-State</v>
      </c>
    </row>
    <row r="1549" spans="1:62" x14ac:dyDescent="0.25">
      <c r="A1549" s="2" t="s">
        <v>61</v>
      </c>
      <c r="B1549" s="2" t="s">
        <v>62</v>
      </c>
      <c r="C1549" s="3"/>
      <c r="D1549" s="2" t="s">
        <v>80</v>
      </c>
      <c r="E1549" s="2" t="s">
        <v>61</v>
      </c>
      <c r="F1549" s="2"/>
      <c r="G1549" s="2" t="s">
        <v>61</v>
      </c>
      <c r="H1549" s="2" t="s">
        <v>64</v>
      </c>
      <c r="J1549" s="2" t="s">
        <v>227</v>
      </c>
      <c r="K1549" s="2" t="s">
        <v>67</v>
      </c>
      <c r="L1549" s="2" t="s">
        <v>67</v>
      </c>
      <c r="M1549" s="2" t="s">
        <v>67</v>
      </c>
      <c r="N1549" s="2" t="s">
        <v>222</v>
      </c>
      <c r="O1549" s="2" t="s">
        <v>93</v>
      </c>
      <c r="R1549" s="2" t="s">
        <v>61</v>
      </c>
      <c r="S1549" s="2" t="s">
        <v>61</v>
      </c>
      <c r="T1549" s="2" t="s">
        <v>456</v>
      </c>
      <c r="V1549" s="2" t="s">
        <v>292</v>
      </c>
      <c r="W1549" s="2" t="s">
        <v>73</v>
      </c>
      <c r="X1549" s="2" t="s">
        <v>74</v>
      </c>
      <c r="AH1549" s="2" t="s">
        <v>75</v>
      </c>
      <c r="AI1549" s="2" t="s">
        <v>75</v>
      </c>
      <c r="AJ1549" s="2" t="s">
        <v>75</v>
      </c>
      <c r="AK1549" s="2" t="s">
        <v>93</v>
      </c>
      <c r="AL1549" s="2" t="s">
        <v>76</v>
      </c>
      <c r="AM1549" s="2" t="s">
        <v>76</v>
      </c>
      <c r="AN1549" s="2" t="s">
        <v>76</v>
      </c>
      <c r="AO1549" s="2" t="s">
        <v>75</v>
      </c>
      <c r="AP1549" s="2" t="s">
        <v>70</v>
      </c>
      <c r="AQ1549" s="2" t="s">
        <v>77</v>
      </c>
      <c r="AR1549" s="2" t="s">
        <v>75</v>
      </c>
      <c r="AS1549" s="2" t="s">
        <v>75</v>
      </c>
      <c r="AT1549" s="2" t="s">
        <v>76</v>
      </c>
      <c r="AU1549" s="2" t="s">
        <v>76</v>
      </c>
      <c r="AV1549" s="2" t="s">
        <v>454</v>
      </c>
      <c r="AZ1549" s="2" t="s">
        <v>73</v>
      </c>
      <c r="BA1549" s="2" t="s">
        <v>61</v>
      </c>
      <c r="BH1549" s="2">
        <f>O1549+AH1549+AL1549+AM1549+AN1549+AT1549+AU1549</f>
        <v>3</v>
      </c>
      <c r="BI1549" s="2">
        <f>J1549+K1549+L1549+M1549+AI1549+AJ1549+AO1549+AR1549+AS1549</f>
        <v>48</v>
      </c>
      <c r="BJ1549" s="1" t="str">
        <f>IF(AND(H1549&gt;"001",H1549&lt;"300"),"In-State","Out-State")</f>
        <v>In-State</v>
      </c>
    </row>
    <row r="1550" spans="1:62" x14ac:dyDescent="0.25">
      <c r="A1550" s="2" t="s">
        <v>61</v>
      </c>
      <c r="B1550" s="2" t="s">
        <v>62</v>
      </c>
      <c r="C1550" s="3"/>
      <c r="D1550" s="2" t="s">
        <v>63</v>
      </c>
      <c r="E1550" s="2" t="s">
        <v>61</v>
      </c>
      <c r="F1550" s="2"/>
      <c r="G1550" s="2" t="s">
        <v>61</v>
      </c>
      <c r="H1550" s="2" t="s">
        <v>64</v>
      </c>
      <c r="J1550" s="2" t="s">
        <v>227</v>
      </c>
      <c r="K1550" s="2" t="s">
        <v>227</v>
      </c>
      <c r="L1550" s="2" t="s">
        <v>67</v>
      </c>
      <c r="M1550" s="2" t="s">
        <v>67</v>
      </c>
      <c r="N1550" s="2" t="s">
        <v>222</v>
      </c>
      <c r="O1550" s="2" t="s">
        <v>84</v>
      </c>
      <c r="R1550" s="2" t="s">
        <v>61</v>
      </c>
      <c r="S1550" s="2" t="s">
        <v>70</v>
      </c>
      <c r="T1550" s="2" t="s">
        <v>99</v>
      </c>
      <c r="V1550" s="2" t="s">
        <v>120</v>
      </c>
      <c r="W1550" s="2" t="s">
        <v>73</v>
      </c>
      <c r="X1550" s="2" t="s">
        <v>74</v>
      </c>
      <c r="AH1550" s="2" t="s">
        <v>75</v>
      </c>
      <c r="AI1550" s="2" t="s">
        <v>75</v>
      </c>
      <c r="AJ1550" s="2" t="s">
        <v>75</v>
      </c>
      <c r="AK1550" s="2" t="s">
        <v>84</v>
      </c>
      <c r="AL1550" s="2" t="s">
        <v>76</v>
      </c>
      <c r="AM1550" s="2" t="s">
        <v>76</v>
      </c>
      <c r="AN1550" s="2" t="s">
        <v>76</v>
      </c>
      <c r="AO1550" s="2" t="s">
        <v>75</v>
      </c>
      <c r="AP1550" s="2" t="s">
        <v>70</v>
      </c>
      <c r="AQ1550" s="2" t="s">
        <v>77</v>
      </c>
      <c r="AR1550" s="2" t="s">
        <v>75</v>
      </c>
      <c r="AS1550" s="2" t="s">
        <v>75</v>
      </c>
      <c r="AT1550" s="2" t="s">
        <v>76</v>
      </c>
      <c r="AU1550" s="2" t="s">
        <v>76</v>
      </c>
      <c r="AV1550" s="2" t="s">
        <v>2209</v>
      </c>
      <c r="AZ1550" s="2" t="s">
        <v>61</v>
      </c>
      <c r="BD1550" s="2" t="s">
        <v>298</v>
      </c>
      <c r="BH1550" s="2">
        <f>O1550+AH1550+AL1550+AM1550+AN1550+AT1550+AU1550</f>
        <v>6</v>
      </c>
      <c r="BI1550" s="2">
        <f>J1550+K1550+L1550+M1550+AI1550+AJ1550+AO1550+AR1550+AS1550</f>
        <v>96</v>
      </c>
      <c r="BJ1550" s="1" t="str">
        <f>IF(AND(H1550&gt;"001",H1550&lt;"300"),"In-State","Out-State")</f>
        <v>In-State</v>
      </c>
    </row>
    <row r="1551" spans="1:62" x14ac:dyDescent="0.25">
      <c r="A1551" s="2" t="s">
        <v>61</v>
      </c>
      <c r="B1551" s="2" t="s">
        <v>62</v>
      </c>
      <c r="C1551" s="3"/>
      <c r="D1551" s="2" t="s">
        <v>80</v>
      </c>
      <c r="E1551" s="2" t="s">
        <v>61</v>
      </c>
      <c r="F1551" s="2"/>
      <c r="G1551" s="2" t="s">
        <v>61</v>
      </c>
      <c r="H1551" s="2" t="s">
        <v>81</v>
      </c>
      <c r="J1551" s="2" t="s">
        <v>218</v>
      </c>
      <c r="K1551" s="2" t="s">
        <v>67</v>
      </c>
      <c r="L1551" s="2" t="s">
        <v>67</v>
      </c>
      <c r="M1551" s="2" t="s">
        <v>67</v>
      </c>
      <c r="N1551" s="2" t="s">
        <v>222</v>
      </c>
      <c r="O1551" s="2" t="s">
        <v>84</v>
      </c>
      <c r="R1551" s="2" t="s">
        <v>61</v>
      </c>
      <c r="S1551" s="2" t="s">
        <v>61</v>
      </c>
      <c r="T1551" s="2" t="s">
        <v>764</v>
      </c>
      <c r="V1551" s="2" t="s">
        <v>120</v>
      </c>
      <c r="W1551" s="2" t="s">
        <v>73</v>
      </c>
      <c r="X1551" s="2" t="s">
        <v>74</v>
      </c>
      <c r="AH1551" s="2" t="s">
        <v>75</v>
      </c>
      <c r="AI1551" s="2" t="s">
        <v>75</v>
      </c>
      <c r="AJ1551" s="2" t="s">
        <v>75</v>
      </c>
      <c r="AK1551" s="2" t="s">
        <v>84</v>
      </c>
      <c r="AL1551" s="2" t="s">
        <v>76</v>
      </c>
      <c r="AM1551" s="2" t="s">
        <v>76</v>
      </c>
      <c r="AN1551" s="2" t="s">
        <v>76</v>
      </c>
      <c r="AO1551" s="2" t="s">
        <v>75</v>
      </c>
      <c r="AP1551" s="2" t="s">
        <v>70</v>
      </c>
      <c r="AQ1551" s="2" t="s">
        <v>77</v>
      </c>
      <c r="AR1551" s="2" t="s">
        <v>75</v>
      </c>
      <c r="AS1551" s="2" t="s">
        <v>75</v>
      </c>
      <c r="AT1551" s="2" t="s">
        <v>76</v>
      </c>
      <c r="AU1551" s="2" t="s">
        <v>76</v>
      </c>
      <c r="AV1551" s="2" t="s">
        <v>1575</v>
      </c>
      <c r="AZ1551" s="2" t="s">
        <v>73</v>
      </c>
      <c r="BA1551" s="2" t="s">
        <v>61</v>
      </c>
      <c r="BH1551" s="2">
        <f>O1551+AH1551+AL1551+AM1551+AN1551+AT1551+AU1551</f>
        <v>6</v>
      </c>
      <c r="BI1551" s="2">
        <f>J1551+K1551+L1551+M1551+AI1551+AJ1551+AO1551+AR1551+AS1551</f>
        <v>96</v>
      </c>
      <c r="BJ1551" s="1" t="str">
        <f>IF(AND(H1551&gt;"001",H1551&lt;"300"),"In-State","Out-State")</f>
        <v>In-State</v>
      </c>
    </row>
    <row r="1552" spans="1:62" x14ac:dyDescent="0.25">
      <c r="A1552" s="2" t="s">
        <v>61</v>
      </c>
      <c r="B1552" s="2" t="s">
        <v>62</v>
      </c>
      <c r="C1552" s="3"/>
      <c r="D1552" s="2" t="s">
        <v>63</v>
      </c>
      <c r="E1552" s="2" t="s">
        <v>61</v>
      </c>
      <c r="F1552" s="2"/>
      <c r="G1552" s="2" t="s">
        <v>61</v>
      </c>
      <c r="H1552" s="2" t="s">
        <v>64</v>
      </c>
      <c r="J1552" s="2" t="s">
        <v>67</v>
      </c>
      <c r="K1552" s="2" t="s">
        <v>127</v>
      </c>
      <c r="L1552" s="2" t="s">
        <v>67</v>
      </c>
      <c r="M1552" s="2" t="s">
        <v>67</v>
      </c>
      <c r="N1552" s="2" t="s">
        <v>222</v>
      </c>
      <c r="O1552" s="2" t="s">
        <v>165</v>
      </c>
      <c r="R1552" s="2" t="s">
        <v>61</v>
      </c>
      <c r="S1552" s="2" t="s">
        <v>61</v>
      </c>
      <c r="T1552" s="2" t="s">
        <v>216</v>
      </c>
      <c r="V1552" s="2" t="s">
        <v>133</v>
      </c>
      <c r="W1552" s="2" t="s">
        <v>73</v>
      </c>
      <c r="X1552" s="2" t="s">
        <v>74</v>
      </c>
      <c r="AH1552" s="2" t="s">
        <v>75</v>
      </c>
      <c r="AI1552" s="2" t="s">
        <v>75</v>
      </c>
      <c r="AJ1552" s="2" t="s">
        <v>75</v>
      </c>
      <c r="AK1552" s="2" t="s">
        <v>165</v>
      </c>
      <c r="AL1552" s="2" t="s">
        <v>76</v>
      </c>
      <c r="AM1552" s="2" t="s">
        <v>76</v>
      </c>
      <c r="AN1552" s="2" t="s">
        <v>76</v>
      </c>
      <c r="AO1552" s="2" t="s">
        <v>75</v>
      </c>
      <c r="AP1552" s="2" t="s">
        <v>70</v>
      </c>
      <c r="AQ1552" s="2" t="s">
        <v>77</v>
      </c>
      <c r="AR1552" s="2" t="s">
        <v>75</v>
      </c>
      <c r="AS1552" s="2" t="s">
        <v>75</v>
      </c>
      <c r="AT1552" s="2" t="s">
        <v>76</v>
      </c>
      <c r="AU1552" s="2" t="s">
        <v>76</v>
      </c>
      <c r="AV1552" s="2" t="s">
        <v>412</v>
      </c>
      <c r="AZ1552" s="2" t="s">
        <v>73</v>
      </c>
      <c r="BA1552" s="2" t="s">
        <v>61</v>
      </c>
      <c r="BH1552" s="2">
        <f>O1552+AH1552+AL1552+AM1552+AN1552+AT1552+AU1552</f>
        <v>4</v>
      </c>
      <c r="BI1552" s="2">
        <f>J1552+K1552+L1552+M1552+AI1552+AJ1552+AO1552+AR1552+AS1552</f>
        <v>80</v>
      </c>
      <c r="BJ1552" s="1" t="str">
        <f>IF(AND(H1552&gt;"001",H1552&lt;"300"),"In-State","Out-State")</f>
        <v>In-State</v>
      </c>
    </row>
    <row r="1553" spans="1:62" x14ac:dyDescent="0.25">
      <c r="A1553" s="2" t="s">
        <v>61</v>
      </c>
      <c r="B1553" s="2" t="s">
        <v>62</v>
      </c>
      <c r="C1553" s="3"/>
      <c r="D1553" s="2" t="s">
        <v>63</v>
      </c>
      <c r="E1553" s="2" t="s">
        <v>61</v>
      </c>
      <c r="F1553" s="2"/>
      <c r="G1553" s="2" t="s">
        <v>61</v>
      </c>
      <c r="H1553" s="2" t="s">
        <v>64</v>
      </c>
      <c r="J1553" s="2" t="s">
        <v>67</v>
      </c>
      <c r="K1553" s="2" t="s">
        <v>127</v>
      </c>
      <c r="L1553" s="2" t="s">
        <v>67</v>
      </c>
      <c r="M1553" s="2" t="s">
        <v>67</v>
      </c>
      <c r="N1553" s="2" t="s">
        <v>222</v>
      </c>
      <c r="O1553" s="2" t="s">
        <v>165</v>
      </c>
      <c r="R1553" s="2" t="s">
        <v>61</v>
      </c>
      <c r="S1553" s="2" t="s">
        <v>61</v>
      </c>
      <c r="T1553" s="2" t="s">
        <v>240</v>
      </c>
      <c r="V1553" s="2" t="s">
        <v>403</v>
      </c>
      <c r="W1553" s="2" t="s">
        <v>73</v>
      </c>
      <c r="X1553" s="2" t="s">
        <v>74</v>
      </c>
      <c r="AH1553" s="2" t="s">
        <v>75</v>
      </c>
      <c r="AI1553" s="2" t="s">
        <v>75</v>
      </c>
      <c r="AJ1553" s="2" t="s">
        <v>75</v>
      </c>
      <c r="AK1553" s="2" t="s">
        <v>165</v>
      </c>
      <c r="AL1553" s="2" t="s">
        <v>76</v>
      </c>
      <c r="AM1553" s="2" t="s">
        <v>76</v>
      </c>
      <c r="AN1553" s="2" t="s">
        <v>76</v>
      </c>
      <c r="AO1553" s="2" t="s">
        <v>75</v>
      </c>
      <c r="AP1553" s="2" t="s">
        <v>70</v>
      </c>
      <c r="AQ1553" s="2" t="s">
        <v>77</v>
      </c>
      <c r="AR1553" s="2" t="s">
        <v>75</v>
      </c>
      <c r="AS1553" s="2" t="s">
        <v>75</v>
      </c>
      <c r="AT1553" s="2" t="s">
        <v>76</v>
      </c>
      <c r="AU1553" s="2" t="s">
        <v>76</v>
      </c>
      <c r="AV1553" s="2" t="s">
        <v>412</v>
      </c>
      <c r="AZ1553" s="2" t="s">
        <v>73</v>
      </c>
      <c r="BA1553" s="2" t="s">
        <v>61</v>
      </c>
      <c r="BH1553" s="2">
        <f>O1553+AH1553+AL1553+AM1553+AN1553+AT1553+AU1553</f>
        <v>4</v>
      </c>
      <c r="BI1553" s="2">
        <f>J1553+K1553+L1553+M1553+AI1553+AJ1553+AO1553+AR1553+AS1553</f>
        <v>80</v>
      </c>
      <c r="BJ1553" s="1" t="str">
        <f>IF(AND(H1553&gt;"001",H1553&lt;"300"),"In-State","Out-State")</f>
        <v>In-State</v>
      </c>
    </row>
    <row r="1554" spans="1:62" x14ac:dyDescent="0.25">
      <c r="A1554" s="2" t="s">
        <v>61</v>
      </c>
      <c r="B1554" s="2" t="s">
        <v>62</v>
      </c>
      <c r="C1554" s="3"/>
      <c r="D1554" s="2" t="s">
        <v>63</v>
      </c>
      <c r="E1554" s="2" t="s">
        <v>61</v>
      </c>
      <c r="F1554" s="2"/>
      <c r="G1554" s="2" t="s">
        <v>61</v>
      </c>
      <c r="H1554" s="2" t="s">
        <v>64</v>
      </c>
      <c r="J1554" s="2" t="s">
        <v>67</v>
      </c>
      <c r="K1554" s="2" t="s">
        <v>171</v>
      </c>
      <c r="L1554" s="2" t="s">
        <v>67</v>
      </c>
      <c r="M1554" s="2" t="s">
        <v>67</v>
      </c>
      <c r="N1554" s="2" t="s">
        <v>222</v>
      </c>
      <c r="O1554" s="2" t="s">
        <v>163</v>
      </c>
      <c r="R1554" s="2" t="s">
        <v>61</v>
      </c>
      <c r="S1554" s="2" t="s">
        <v>61</v>
      </c>
      <c r="T1554" s="2" t="s">
        <v>1951</v>
      </c>
      <c r="V1554" s="2" t="s">
        <v>63</v>
      </c>
      <c r="W1554" s="2" t="s">
        <v>73</v>
      </c>
      <c r="X1554" s="2" t="s">
        <v>74</v>
      </c>
      <c r="AH1554" s="2" t="s">
        <v>75</v>
      </c>
      <c r="AI1554" s="2" t="s">
        <v>75</v>
      </c>
      <c r="AJ1554" s="2" t="s">
        <v>75</v>
      </c>
      <c r="AK1554" s="2" t="s">
        <v>163</v>
      </c>
      <c r="AL1554" s="2" t="s">
        <v>76</v>
      </c>
      <c r="AM1554" s="2" t="s">
        <v>76</v>
      </c>
      <c r="AN1554" s="2" t="s">
        <v>76</v>
      </c>
      <c r="AO1554" s="2" t="s">
        <v>75</v>
      </c>
      <c r="AP1554" s="2" t="s">
        <v>70</v>
      </c>
      <c r="AQ1554" s="2" t="s">
        <v>77</v>
      </c>
      <c r="AR1554" s="2" t="s">
        <v>75</v>
      </c>
      <c r="AS1554" s="2" t="s">
        <v>75</v>
      </c>
      <c r="AT1554" s="2" t="s">
        <v>76</v>
      </c>
      <c r="AU1554" s="2" t="s">
        <v>76</v>
      </c>
      <c r="AV1554" s="2" t="s">
        <v>2210</v>
      </c>
      <c r="AZ1554" s="2" t="s">
        <v>73</v>
      </c>
      <c r="BA1554" s="2" t="s">
        <v>61</v>
      </c>
      <c r="BH1554" s="2">
        <f>O1554+AH1554+AL1554+AM1554+AN1554+AT1554+AU1554</f>
        <v>7</v>
      </c>
      <c r="BI1554" s="2">
        <f>J1554+K1554+L1554+M1554+AI1554+AJ1554+AO1554+AR1554+AS1554</f>
        <v>128</v>
      </c>
      <c r="BJ1554" s="1" t="str">
        <f>IF(AND(H1554&gt;"001",H1554&lt;"300"),"In-State","Out-State")</f>
        <v>In-State</v>
      </c>
    </row>
    <row r="1555" spans="1:62" x14ac:dyDescent="0.25">
      <c r="A1555" s="2" t="s">
        <v>61</v>
      </c>
      <c r="B1555" s="2" t="s">
        <v>62</v>
      </c>
      <c r="C1555" s="3"/>
      <c r="D1555" s="2" t="s">
        <v>80</v>
      </c>
      <c r="E1555" s="2" t="s">
        <v>61</v>
      </c>
      <c r="F1555" s="2"/>
      <c r="G1555" s="2" t="s">
        <v>61</v>
      </c>
      <c r="H1555" s="2" t="s">
        <v>64</v>
      </c>
      <c r="J1555" s="2" t="s">
        <v>67</v>
      </c>
      <c r="K1555" s="2" t="s">
        <v>227</v>
      </c>
      <c r="L1555" s="2" t="s">
        <v>67</v>
      </c>
      <c r="M1555" s="2" t="s">
        <v>67</v>
      </c>
      <c r="N1555" s="2" t="s">
        <v>222</v>
      </c>
      <c r="O1555" s="2" t="s">
        <v>93</v>
      </c>
      <c r="R1555" s="2" t="s">
        <v>61</v>
      </c>
      <c r="S1555" s="2" t="s">
        <v>61</v>
      </c>
      <c r="T1555" s="2" t="s">
        <v>2211</v>
      </c>
      <c r="V1555" s="2" t="s">
        <v>120</v>
      </c>
      <c r="W1555" s="2" t="s">
        <v>73</v>
      </c>
      <c r="X1555" s="2" t="s">
        <v>74</v>
      </c>
      <c r="AH1555" s="2" t="s">
        <v>75</v>
      </c>
      <c r="AI1555" s="2" t="s">
        <v>75</v>
      </c>
      <c r="AJ1555" s="2" t="s">
        <v>75</v>
      </c>
      <c r="AK1555" s="2" t="s">
        <v>93</v>
      </c>
      <c r="AL1555" s="2" t="s">
        <v>76</v>
      </c>
      <c r="AM1555" s="2" t="s">
        <v>76</v>
      </c>
      <c r="AN1555" s="2" t="s">
        <v>76</v>
      </c>
      <c r="AO1555" s="2" t="s">
        <v>75</v>
      </c>
      <c r="AP1555" s="2" t="s">
        <v>70</v>
      </c>
      <c r="AQ1555" s="2" t="s">
        <v>77</v>
      </c>
      <c r="AR1555" s="2" t="s">
        <v>75</v>
      </c>
      <c r="AS1555" s="2" t="s">
        <v>75</v>
      </c>
      <c r="AT1555" s="2" t="s">
        <v>76</v>
      </c>
      <c r="AU1555" s="2" t="s">
        <v>76</v>
      </c>
      <c r="AV1555" s="2" t="s">
        <v>242</v>
      </c>
      <c r="AZ1555" s="2" t="s">
        <v>73</v>
      </c>
      <c r="BA1555" s="2" t="s">
        <v>61</v>
      </c>
      <c r="BH1555" s="2">
        <f>O1555+AH1555+AL1555+AM1555+AN1555+AT1555+AU1555</f>
        <v>3</v>
      </c>
      <c r="BI1555" s="2">
        <f>J1555+K1555+L1555+M1555+AI1555+AJ1555+AO1555+AR1555+AS1555</f>
        <v>48</v>
      </c>
      <c r="BJ1555" s="1" t="str">
        <f>IF(AND(H1555&gt;"001",H1555&lt;"300"),"In-State","Out-State")</f>
        <v>In-State</v>
      </c>
    </row>
    <row r="1556" spans="1:62" x14ac:dyDescent="0.25">
      <c r="A1556" s="2" t="s">
        <v>61</v>
      </c>
      <c r="B1556" s="2" t="s">
        <v>62</v>
      </c>
      <c r="C1556" s="3"/>
      <c r="D1556" s="2" t="s">
        <v>80</v>
      </c>
      <c r="E1556" s="2" t="s">
        <v>61</v>
      </c>
      <c r="F1556" s="2"/>
      <c r="G1556" s="2" t="s">
        <v>61</v>
      </c>
      <c r="H1556" s="2" t="s">
        <v>64</v>
      </c>
      <c r="J1556" s="2" t="s">
        <v>227</v>
      </c>
      <c r="K1556" s="2" t="s">
        <v>67</v>
      </c>
      <c r="L1556" s="2" t="s">
        <v>67</v>
      </c>
      <c r="M1556" s="2" t="s">
        <v>67</v>
      </c>
      <c r="N1556" s="2" t="s">
        <v>222</v>
      </c>
      <c r="O1556" s="2" t="s">
        <v>93</v>
      </c>
      <c r="R1556" s="2" t="s">
        <v>61</v>
      </c>
      <c r="S1556" s="2" t="s">
        <v>61</v>
      </c>
      <c r="T1556" s="2" t="s">
        <v>183</v>
      </c>
      <c r="V1556" s="2" t="s">
        <v>249</v>
      </c>
      <c r="W1556" s="2" t="s">
        <v>73</v>
      </c>
      <c r="X1556" s="2" t="s">
        <v>74</v>
      </c>
      <c r="AH1556" s="2" t="s">
        <v>75</v>
      </c>
      <c r="AI1556" s="2" t="s">
        <v>75</v>
      </c>
      <c r="AJ1556" s="2" t="s">
        <v>75</v>
      </c>
      <c r="AK1556" s="2" t="s">
        <v>93</v>
      </c>
      <c r="AL1556" s="2" t="s">
        <v>76</v>
      </c>
      <c r="AM1556" s="2" t="s">
        <v>76</v>
      </c>
      <c r="AN1556" s="2" t="s">
        <v>76</v>
      </c>
      <c r="AO1556" s="2" t="s">
        <v>75</v>
      </c>
      <c r="AP1556" s="2" t="s">
        <v>70</v>
      </c>
      <c r="AQ1556" s="2" t="s">
        <v>77</v>
      </c>
      <c r="AR1556" s="2" t="s">
        <v>75</v>
      </c>
      <c r="AS1556" s="2" t="s">
        <v>75</v>
      </c>
      <c r="AT1556" s="2" t="s">
        <v>76</v>
      </c>
      <c r="AU1556" s="2" t="s">
        <v>76</v>
      </c>
      <c r="AV1556" s="2" t="s">
        <v>2212</v>
      </c>
      <c r="AZ1556" s="2" t="s">
        <v>73</v>
      </c>
      <c r="BA1556" s="2" t="s">
        <v>61</v>
      </c>
      <c r="BH1556" s="2">
        <f>O1556+AH1556+AL1556+AM1556+AN1556+AT1556+AU1556</f>
        <v>3</v>
      </c>
      <c r="BI1556" s="2">
        <f>J1556+K1556+L1556+M1556+AI1556+AJ1556+AO1556+AR1556+AS1556</f>
        <v>48</v>
      </c>
      <c r="BJ1556" s="1" t="str">
        <f>IF(AND(H1556&gt;"001",H1556&lt;"300"),"In-State","Out-State")</f>
        <v>In-State</v>
      </c>
    </row>
    <row r="1557" spans="1:62" x14ac:dyDescent="0.25">
      <c r="A1557" s="2" t="s">
        <v>61</v>
      </c>
      <c r="B1557" s="2" t="s">
        <v>62</v>
      </c>
      <c r="C1557" s="3"/>
      <c r="D1557" s="2" t="s">
        <v>63</v>
      </c>
      <c r="E1557" s="2" t="s">
        <v>61</v>
      </c>
      <c r="F1557" s="2"/>
      <c r="G1557" s="2" t="s">
        <v>61</v>
      </c>
      <c r="H1557" s="2" t="s">
        <v>64</v>
      </c>
      <c r="J1557" s="2" t="s">
        <v>67</v>
      </c>
      <c r="K1557" s="2" t="s">
        <v>127</v>
      </c>
      <c r="L1557" s="2" t="s">
        <v>67</v>
      </c>
      <c r="M1557" s="2" t="s">
        <v>67</v>
      </c>
      <c r="N1557" s="2" t="s">
        <v>222</v>
      </c>
      <c r="O1557" s="2" t="s">
        <v>165</v>
      </c>
      <c r="R1557" s="2" t="s">
        <v>61</v>
      </c>
      <c r="S1557" s="2" t="s">
        <v>61</v>
      </c>
      <c r="T1557" s="2" t="s">
        <v>239</v>
      </c>
      <c r="V1557" s="2" t="s">
        <v>72</v>
      </c>
      <c r="W1557" s="2" t="s">
        <v>73</v>
      </c>
      <c r="X1557" s="2" t="s">
        <v>74</v>
      </c>
      <c r="AH1557" s="2" t="s">
        <v>75</v>
      </c>
      <c r="AI1557" s="2" t="s">
        <v>75</v>
      </c>
      <c r="AJ1557" s="2" t="s">
        <v>75</v>
      </c>
      <c r="AK1557" s="2" t="s">
        <v>165</v>
      </c>
      <c r="AL1557" s="2" t="s">
        <v>76</v>
      </c>
      <c r="AM1557" s="2" t="s">
        <v>76</v>
      </c>
      <c r="AN1557" s="2" t="s">
        <v>76</v>
      </c>
      <c r="AO1557" s="2" t="s">
        <v>75</v>
      </c>
      <c r="AP1557" s="2" t="s">
        <v>70</v>
      </c>
      <c r="AQ1557" s="2" t="s">
        <v>77</v>
      </c>
      <c r="AR1557" s="2" t="s">
        <v>75</v>
      </c>
      <c r="AS1557" s="2" t="s">
        <v>75</v>
      </c>
      <c r="AT1557" s="2" t="s">
        <v>76</v>
      </c>
      <c r="AU1557" s="2" t="s">
        <v>76</v>
      </c>
      <c r="AV1557" s="2" t="s">
        <v>2213</v>
      </c>
      <c r="AZ1557" s="2" t="s">
        <v>73</v>
      </c>
      <c r="BA1557" s="2" t="s">
        <v>61</v>
      </c>
      <c r="BH1557" s="2">
        <f>O1557+AH1557+AL1557+AM1557+AN1557+AT1557+AU1557</f>
        <v>4</v>
      </c>
      <c r="BI1557" s="2">
        <f>J1557+K1557+L1557+M1557+AI1557+AJ1557+AO1557+AR1557+AS1557</f>
        <v>80</v>
      </c>
      <c r="BJ1557" s="1" t="str">
        <f>IF(AND(H1557&gt;"001",H1557&lt;"300"),"In-State","Out-State")</f>
        <v>In-State</v>
      </c>
    </row>
    <row r="1558" spans="1:62" x14ac:dyDescent="0.25">
      <c r="A1558" s="2" t="s">
        <v>61</v>
      </c>
      <c r="B1558" s="2" t="s">
        <v>62</v>
      </c>
      <c r="C1558" s="3"/>
      <c r="D1558" s="2" t="s">
        <v>63</v>
      </c>
      <c r="E1558" s="2" t="s">
        <v>61</v>
      </c>
      <c r="F1558" s="2"/>
      <c r="G1558" s="2" t="s">
        <v>61</v>
      </c>
      <c r="H1558" s="2" t="s">
        <v>64</v>
      </c>
      <c r="J1558" s="2" t="s">
        <v>67</v>
      </c>
      <c r="K1558" s="2" t="s">
        <v>227</v>
      </c>
      <c r="L1558" s="2" t="s">
        <v>67</v>
      </c>
      <c r="M1558" s="2" t="s">
        <v>67</v>
      </c>
      <c r="N1558" s="2" t="s">
        <v>222</v>
      </c>
      <c r="O1558" s="2" t="s">
        <v>93</v>
      </c>
      <c r="R1558" s="2" t="s">
        <v>61</v>
      </c>
      <c r="S1558" s="2" t="s">
        <v>61</v>
      </c>
      <c r="T1558" s="2" t="s">
        <v>2214</v>
      </c>
      <c r="V1558" s="2" t="s">
        <v>156</v>
      </c>
      <c r="W1558" s="2" t="s">
        <v>73</v>
      </c>
      <c r="X1558" s="2" t="s">
        <v>74</v>
      </c>
      <c r="AH1558" s="2" t="s">
        <v>75</v>
      </c>
      <c r="AI1558" s="2" t="s">
        <v>75</v>
      </c>
      <c r="AJ1558" s="2" t="s">
        <v>75</v>
      </c>
      <c r="AK1558" s="2" t="s">
        <v>93</v>
      </c>
      <c r="AL1558" s="2" t="s">
        <v>76</v>
      </c>
      <c r="AM1558" s="2" t="s">
        <v>76</v>
      </c>
      <c r="AN1558" s="2" t="s">
        <v>76</v>
      </c>
      <c r="AO1558" s="2" t="s">
        <v>75</v>
      </c>
      <c r="AP1558" s="2" t="s">
        <v>70</v>
      </c>
      <c r="AQ1558" s="2" t="s">
        <v>77</v>
      </c>
      <c r="AR1558" s="2" t="s">
        <v>75</v>
      </c>
      <c r="AS1558" s="2" t="s">
        <v>75</v>
      </c>
      <c r="AT1558" s="2" t="s">
        <v>76</v>
      </c>
      <c r="AU1558" s="2" t="s">
        <v>76</v>
      </c>
      <c r="AV1558" s="2" t="s">
        <v>2215</v>
      </c>
      <c r="AZ1558" s="2" t="s">
        <v>73</v>
      </c>
      <c r="BA1558" s="2" t="s">
        <v>61</v>
      </c>
      <c r="BH1558" s="2">
        <f>O1558+AH1558+AL1558+AM1558+AN1558+AT1558+AU1558</f>
        <v>3</v>
      </c>
      <c r="BI1558" s="2">
        <f>J1558+K1558+L1558+M1558+AI1558+AJ1558+AO1558+AR1558+AS1558</f>
        <v>48</v>
      </c>
      <c r="BJ1558" s="1" t="str">
        <f>IF(AND(H1558&gt;"001",H1558&lt;"300"),"In-State","Out-State")</f>
        <v>In-State</v>
      </c>
    </row>
    <row r="1559" spans="1:62" x14ac:dyDescent="0.25">
      <c r="A1559" s="2" t="s">
        <v>61</v>
      </c>
      <c r="B1559" s="2" t="s">
        <v>62</v>
      </c>
      <c r="C1559" s="3"/>
      <c r="D1559" s="2" t="s">
        <v>80</v>
      </c>
      <c r="E1559" s="2" t="s">
        <v>61</v>
      </c>
      <c r="F1559" s="2"/>
      <c r="G1559" s="2" t="s">
        <v>61</v>
      </c>
      <c r="H1559" s="2" t="s">
        <v>2216</v>
      </c>
      <c r="J1559" s="2" t="s">
        <v>67</v>
      </c>
      <c r="K1559" s="2" t="s">
        <v>67</v>
      </c>
      <c r="L1559" s="2" t="s">
        <v>162</v>
      </c>
      <c r="M1559" s="2" t="s">
        <v>67</v>
      </c>
      <c r="N1559" s="2" t="s">
        <v>222</v>
      </c>
      <c r="O1559" s="2" t="s">
        <v>76</v>
      </c>
      <c r="R1559" s="2" t="s">
        <v>61</v>
      </c>
      <c r="S1559" s="2" t="s">
        <v>70</v>
      </c>
      <c r="T1559" s="2" t="s">
        <v>2217</v>
      </c>
      <c r="V1559" s="2" t="s">
        <v>100</v>
      </c>
      <c r="W1559" s="2" t="s">
        <v>73</v>
      </c>
      <c r="X1559" s="2" t="s">
        <v>74</v>
      </c>
      <c r="AH1559" s="2" t="s">
        <v>75</v>
      </c>
      <c r="AI1559" s="2" t="s">
        <v>75</v>
      </c>
      <c r="AJ1559" s="2" t="s">
        <v>75</v>
      </c>
      <c r="AK1559" s="2" t="s">
        <v>76</v>
      </c>
      <c r="AL1559" s="2" t="s">
        <v>76</v>
      </c>
      <c r="AM1559" s="2" t="s">
        <v>76</v>
      </c>
      <c r="AN1559" s="2" t="s">
        <v>165</v>
      </c>
      <c r="AO1559" s="2" t="s">
        <v>75</v>
      </c>
      <c r="AP1559" s="2" t="s">
        <v>73</v>
      </c>
      <c r="AQ1559" s="2" t="s">
        <v>77</v>
      </c>
      <c r="AR1559" s="2" t="s">
        <v>75</v>
      </c>
      <c r="AS1559" s="2" t="s">
        <v>75</v>
      </c>
      <c r="AT1559" s="2" t="s">
        <v>76</v>
      </c>
      <c r="AU1559" s="2" t="s">
        <v>76</v>
      </c>
      <c r="AV1559" s="2" t="s">
        <v>1447</v>
      </c>
      <c r="AX1559" s="2" t="s">
        <v>2218</v>
      </c>
      <c r="AZ1559" s="2" t="s">
        <v>61</v>
      </c>
      <c r="BF1559" s="2" t="s">
        <v>88</v>
      </c>
      <c r="BH1559" s="2">
        <f>O1559+AH1559+AL1559+AM1559+AN1559+AT1559+AU1559</f>
        <v>4</v>
      </c>
      <c r="BI1559" s="2">
        <f>J1559+K1559+L1559+M1559+AI1559+AJ1559+AO1559+AR1559+AS1559</f>
        <v>112</v>
      </c>
      <c r="BJ1559" s="1" t="str">
        <f>IF(AND(H1559&gt;"001",H1559&lt;"300"),"In-State","Out-State")</f>
        <v>In-State</v>
      </c>
    </row>
    <row r="1560" spans="1:62" x14ac:dyDescent="0.25">
      <c r="A1560" s="2" t="s">
        <v>61</v>
      </c>
      <c r="B1560" s="2" t="s">
        <v>62</v>
      </c>
      <c r="C1560" s="3"/>
      <c r="D1560" s="2" t="s">
        <v>80</v>
      </c>
      <c r="E1560" s="2" t="s">
        <v>61</v>
      </c>
      <c r="F1560" s="2"/>
      <c r="G1560" s="2" t="s">
        <v>61</v>
      </c>
      <c r="H1560" s="2" t="s">
        <v>64</v>
      </c>
      <c r="J1560" s="2" t="s">
        <v>171</v>
      </c>
      <c r="K1560" s="2" t="s">
        <v>67</v>
      </c>
      <c r="L1560" s="2" t="s">
        <v>67</v>
      </c>
      <c r="M1560" s="2" t="s">
        <v>67</v>
      </c>
      <c r="N1560" s="2" t="s">
        <v>83</v>
      </c>
      <c r="O1560" s="2" t="s">
        <v>163</v>
      </c>
      <c r="R1560" s="2" t="s">
        <v>73</v>
      </c>
      <c r="S1560" s="2" t="s">
        <v>70</v>
      </c>
      <c r="T1560" s="2" t="s">
        <v>2219</v>
      </c>
      <c r="V1560" s="2" t="s">
        <v>292</v>
      </c>
      <c r="W1560" s="2" t="s">
        <v>73</v>
      </c>
      <c r="X1560" s="2" t="s">
        <v>74</v>
      </c>
      <c r="AH1560" s="2" t="s">
        <v>75</v>
      </c>
      <c r="AI1560" s="2" t="s">
        <v>75</v>
      </c>
      <c r="AJ1560" s="2" t="s">
        <v>75</v>
      </c>
      <c r="AK1560" s="2" t="s">
        <v>76</v>
      </c>
      <c r="AL1560" s="2" t="s">
        <v>76</v>
      </c>
      <c r="AM1560" s="2" t="s">
        <v>76</v>
      </c>
      <c r="AN1560" s="2" t="s">
        <v>76</v>
      </c>
      <c r="AO1560" s="2" t="s">
        <v>75</v>
      </c>
      <c r="AP1560" s="2" t="s">
        <v>73</v>
      </c>
      <c r="AQ1560" s="2" t="s">
        <v>77</v>
      </c>
      <c r="AR1560" s="2" t="s">
        <v>75</v>
      </c>
      <c r="AS1560" s="2" t="s">
        <v>635</v>
      </c>
      <c r="AT1560" s="2" t="s">
        <v>76</v>
      </c>
      <c r="AU1560" s="2" t="s">
        <v>93</v>
      </c>
      <c r="AV1560" s="2" t="s">
        <v>2220</v>
      </c>
      <c r="AX1560" s="2" t="s">
        <v>196</v>
      </c>
      <c r="AZ1560" s="2" t="s">
        <v>61</v>
      </c>
      <c r="BF1560" s="2" t="s">
        <v>88</v>
      </c>
      <c r="BH1560" s="2">
        <f>O1560+AH1560+AL1560+AM1560+AN1560+AT1560+AU1560</f>
        <v>10</v>
      </c>
      <c r="BI1560" s="2">
        <f>J1560+K1560+L1560+M1560+AI1560+AJ1560+AO1560+AR1560+AS1560</f>
        <v>176</v>
      </c>
      <c r="BJ1560" s="1" t="str">
        <f>IF(AND(H1560&gt;"001",H1560&lt;"300"),"In-State","Out-State")</f>
        <v>In-State</v>
      </c>
    </row>
    <row r="1561" spans="1:62" x14ac:dyDescent="0.25">
      <c r="A1561" s="2" t="s">
        <v>61</v>
      </c>
      <c r="B1561" s="2" t="s">
        <v>62</v>
      </c>
      <c r="C1561" s="3"/>
      <c r="D1561" s="2" t="s">
        <v>80</v>
      </c>
      <c r="E1561" s="2" t="s">
        <v>70</v>
      </c>
      <c r="F1561" s="2"/>
      <c r="G1561" s="2" t="s">
        <v>61</v>
      </c>
      <c r="H1561" s="2" t="s">
        <v>197</v>
      </c>
      <c r="J1561" s="2" t="s">
        <v>67</v>
      </c>
      <c r="K1561" s="2" t="s">
        <v>67</v>
      </c>
      <c r="L1561" s="2" t="s">
        <v>738</v>
      </c>
      <c r="M1561" s="2" t="s">
        <v>67</v>
      </c>
      <c r="N1561" s="2" t="s">
        <v>83</v>
      </c>
      <c r="O1561" s="2" t="s">
        <v>76</v>
      </c>
      <c r="R1561" s="2" t="s">
        <v>70</v>
      </c>
      <c r="S1561" s="2" t="s">
        <v>61</v>
      </c>
      <c r="T1561" s="2" t="s">
        <v>1940</v>
      </c>
      <c r="V1561" s="2" t="s">
        <v>292</v>
      </c>
      <c r="W1561" s="2" t="s">
        <v>73</v>
      </c>
      <c r="X1561" s="2" t="s">
        <v>74</v>
      </c>
      <c r="AH1561" s="2" t="s">
        <v>75</v>
      </c>
      <c r="AI1561" s="2" t="s">
        <v>75</v>
      </c>
      <c r="AJ1561" s="2" t="s">
        <v>75</v>
      </c>
      <c r="AK1561" s="2" t="s">
        <v>76</v>
      </c>
      <c r="AL1561" s="2" t="s">
        <v>76</v>
      </c>
      <c r="AM1561" s="2" t="s">
        <v>76</v>
      </c>
      <c r="AN1561" s="2" t="s">
        <v>108</v>
      </c>
      <c r="AO1561" s="2" t="s">
        <v>75</v>
      </c>
      <c r="AP1561" s="2" t="s">
        <v>178</v>
      </c>
      <c r="AQ1561" s="2" t="s">
        <v>77</v>
      </c>
      <c r="AR1561" s="2" t="s">
        <v>75</v>
      </c>
      <c r="AS1561" s="2" t="s">
        <v>75</v>
      </c>
      <c r="AT1561" s="2" t="s">
        <v>76</v>
      </c>
      <c r="AU1561" s="2" t="s">
        <v>76</v>
      </c>
      <c r="AV1561" s="2" t="s">
        <v>2221</v>
      </c>
      <c r="AW1561" s="2" t="s">
        <v>163</v>
      </c>
      <c r="AZ1561" s="2" t="s">
        <v>73</v>
      </c>
      <c r="BA1561" s="2" t="s">
        <v>61</v>
      </c>
      <c r="BH1561" s="2">
        <f>O1561+AH1561+AL1561+AM1561+AN1561+AT1561+AU1561</f>
        <v>12</v>
      </c>
      <c r="BI1561" s="2">
        <f>J1561+K1561+L1561+M1561+AI1561+AJ1561+AO1561+AR1561+AS1561</f>
        <v>512</v>
      </c>
      <c r="BJ1561" s="1" t="str">
        <f>IF(AND(H1561&gt;"001",H1561&lt;"300"),"In-State","Out-State")</f>
        <v>In-State</v>
      </c>
    </row>
    <row r="1562" spans="1:62" x14ac:dyDescent="0.25">
      <c r="A1562" s="2" t="s">
        <v>61</v>
      </c>
      <c r="B1562" s="2" t="s">
        <v>62</v>
      </c>
      <c r="C1562" s="3"/>
      <c r="D1562" s="2" t="s">
        <v>80</v>
      </c>
      <c r="E1562" s="2" t="s">
        <v>73</v>
      </c>
      <c r="F1562" s="2"/>
      <c r="G1562" s="2" t="s">
        <v>61</v>
      </c>
      <c r="H1562" s="2" t="s">
        <v>64</v>
      </c>
      <c r="J1562" s="2" t="s">
        <v>128</v>
      </c>
      <c r="K1562" s="2" t="s">
        <v>67</v>
      </c>
      <c r="L1562" s="2" t="s">
        <v>67</v>
      </c>
      <c r="M1562" s="2" t="s">
        <v>67</v>
      </c>
      <c r="N1562" s="2" t="s">
        <v>533</v>
      </c>
      <c r="O1562" s="2" t="s">
        <v>98</v>
      </c>
      <c r="R1562" s="2" t="s">
        <v>61</v>
      </c>
      <c r="S1562" s="2" t="s">
        <v>61</v>
      </c>
      <c r="T1562" s="2" t="s">
        <v>247</v>
      </c>
      <c r="V1562" s="2" t="s">
        <v>117</v>
      </c>
      <c r="W1562" s="2" t="s">
        <v>73</v>
      </c>
      <c r="X1562" s="2" t="s">
        <v>74</v>
      </c>
      <c r="AH1562" s="2" t="s">
        <v>75</v>
      </c>
      <c r="AI1562" s="2" t="s">
        <v>75</v>
      </c>
      <c r="AJ1562" s="2" t="s">
        <v>75</v>
      </c>
      <c r="AK1562" s="2" t="s">
        <v>76</v>
      </c>
      <c r="AL1562" s="2" t="s">
        <v>76</v>
      </c>
      <c r="AM1562" s="2" t="s">
        <v>76</v>
      </c>
      <c r="AN1562" s="2" t="s">
        <v>76</v>
      </c>
      <c r="AO1562" s="2" t="s">
        <v>75</v>
      </c>
      <c r="AP1562" s="2" t="s">
        <v>61</v>
      </c>
      <c r="AQ1562" s="2" t="s">
        <v>77</v>
      </c>
      <c r="AR1562" s="2" t="s">
        <v>75</v>
      </c>
      <c r="AS1562" s="2" t="s">
        <v>75</v>
      </c>
      <c r="AT1562" s="2" t="s">
        <v>76</v>
      </c>
      <c r="AU1562" s="2" t="s">
        <v>76</v>
      </c>
      <c r="AV1562" s="2" t="s">
        <v>983</v>
      </c>
      <c r="AX1562" s="2" t="s">
        <v>131</v>
      </c>
      <c r="AZ1562" s="2" t="s">
        <v>73</v>
      </c>
      <c r="BA1562" s="2" t="s">
        <v>61</v>
      </c>
      <c r="BH1562" s="2">
        <f>O1562+AH1562+AL1562+AM1562+AN1562+AT1562+AU1562</f>
        <v>10</v>
      </c>
      <c r="BI1562" s="2">
        <f>J1562+K1562+L1562+M1562+AI1562+AJ1562+AO1562+AR1562+AS1562</f>
        <v>176</v>
      </c>
      <c r="BJ1562" s="1" t="str">
        <f>IF(AND(H1562&gt;"001",H1562&lt;"300"),"In-State","Out-State")</f>
        <v>In-State</v>
      </c>
    </row>
    <row r="1563" spans="1:62" x14ac:dyDescent="0.25">
      <c r="A1563" s="2" t="s">
        <v>61</v>
      </c>
      <c r="B1563" s="2" t="s">
        <v>62</v>
      </c>
      <c r="C1563" s="3"/>
      <c r="D1563" s="2" t="s">
        <v>80</v>
      </c>
      <c r="E1563" s="2" t="s">
        <v>61</v>
      </c>
      <c r="F1563" s="2"/>
      <c r="G1563" s="2" t="s">
        <v>61</v>
      </c>
      <c r="H1563" s="2" t="s">
        <v>189</v>
      </c>
      <c r="J1563" s="2" t="s">
        <v>205</v>
      </c>
      <c r="K1563" s="2" t="s">
        <v>67</v>
      </c>
      <c r="L1563" s="2" t="s">
        <v>67</v>
      </c>
      <c r="M1563" s="2" t="s">
        <v>67</v>
      </c>
      <c r="N1563" s="2" t="s">
        <v>198</v>
      </c>
      <c r="O1563" s="2" t="s">
        <v>90</v>
      </c>
      <c r="R1563" s="2" t="s">
        <v>61</v>
      </c>
      <c r="S1563" s="2" t="s">
        <v>61</v>
      </c>
      <c r="T1563" s="2" t="s">
        <v>1520</v>
      </c>
      <c r="V1563" s="2" t="s">
        <v>63</v>
      </c>
      <c r="W1563" s="2" t="s">
        <v>73</v>
      </c>
      <c r="X1563" s="2" t="s">
        <v>74</v>
      </c>
      <c r="AA1563" s="2" t="s">
        <v>61</v>
      </c>
      <c r="AH1563" s="2" t="s">
        <v>75</v>
      </c>
      <c r="AI1563" s="2" t="s">
        <v>75</v>
      </c>
      <c r="AJ1563" s="2" t="s">
        <v>75</v>
      </c>
      <c r="AK1563" s="2" t="s">
        <v>76</v>
      </c>
      <c r="AL1563" s="2" t="s">
        <v>76</v>
      </c>
      <c r="AM1563" s="2" t="s">
        <v>93</v>
      </c>
      <c r="AN1563" s="2" t="s">
        <v>76</v>
      </c>
      <c r="AO1563" s="2" t="s">
        <v>75</v>
      </c>
      <c r="AP1563" s="2" t="s">
        <v>61</v>
      </c>
      <c r="AQ1563" s="2" t="s">
        <v>77</v>
      </c>
      <c r="AR1563" s="2" t="s">
        <v>75</v>
      </c>
      <c r="AS1563" s="2" t="s">
        <v>75</v>
      </c>
      <c r="AT1563" s="2" t="s">
        <v>76</v>
      </c>
      <c r="AU1563" s="2" t="s">
        <v>76</v>
      </c>
      <c r="AV1563" s="2" t="s">
        <v>2222</v>
      </c>
      <c r="AX1563" s="2" t="s">
        <v>131</v>
      </c>
      <c r="AZ1563" s="2" t="s">
        <v>73</v>
      </c>
      <c r="BA1563" s="2" t="s">
        <v>61</v>
      </c>
      <c r="BH1563" s="2">
        <f>O1563+AH1563+AL1563+AM1563+AN1563+AT1563+AU1563</f>
        <v>12</v>
      </c>
      <c r="BI1563" s="2">
        <f>J1563+K1563+L1563+M1563+AI1563+AJ1563+AO1563+AR1563+AS1563</f>
        <v>192</v>
      </c>
      <c r="BJ1563" s="1" t="str">
        <f>IF(AND(H1563&gt;"001",H1563&lt;"300"),"In-State","Out-State")</f>
        <v>In-State</v>
      </c>
    </row>
    <row r="1564" spans="1:62" x14ac:dyDescent="0.25">
      <c r="A1564" s="2" t="s">
        <v>61</v>
      </c>
      <c r="B1564" s="2" t="s">
        <v>62</v>
      </c>
      <c r="C1564" s="3"/>
      <c r="D1564" s="2" t="s">
        <v>80</v>
      </c>
      <c r="E1564" s="2" t="s">
        <v>73</v>
      </c>
      <c r="F1564" s="2"/>
      <c r="G1564" s="2" t="s">
        <v>61</v>
      </c>
      <c r="H1564" s="2" t="s">
        <v>81</v>
      </c>
      <c r="J1564" s="2" t="s">
        <v>67</v>
      </c>
      <c r="K1564" s="2" t="s">
        <v>67</v>
      </c>
      <c r="L1564" s="2" t="s">
        <v>922</v>
      </c>
      <c r="M1564" s="2" t="s">
        <v>67</v>
      </c>
      <c r="N1564" s="2" t="s">
        <v>83</v>
      </c>
      <c r="O1564" s="2" t="s">
        <v>76</v>
      </c>
      <c r="R1564" s="2" t="s">
        <v>70</v>
      </c>
      <c r="S1564" s="2" t="s">
        <v>61</v>
      </c>
      <c r="T1564" s="2" t="s">
        <v>2223</v>
      </c>
      <c r="V1564" s="2" t="s">
        <v>631</v>
      </c>
      <c r="W1564" s="2" t="s">
        <v>73</v>
      </c>
      <c r="X1564" s="2" t="s">
        <v>74</v>
      </c>
      <c r="AB1564" s="2" t="s">
        <v>73</v>
      </c>
      <c r="AH1564" s="2" t="s">
        <v>75</v>
      </c>
      <c r="AI1564" s="2" t="s">
        <v>75</v>
      </c>
      <c r="AJ1564" s="2" t="s">
        <v>75</v>
      </c>
      <c r="AK1564" s="2" t="s">
        <v>76</v>
      </c>
      <c r="AL1564" s="2" t="s">
        <v>76</v>
      </c>
      <c r="AM1564" s="2" t="s">
        <v>76</v>
      </c>
      <c r="AN1564" s="2" t="s">
        <v>444</v>
      </c>
      <c r="AO1564" s="2" t="s">
        <v>75</v>
      </c>
      <c r="AP1564" s="2" t="s">
        <v>61</v>
      </c>
      <c r="AQ1564" s="2" t="s">
        <v>77</v>
      </c>
      <c r="AR1564" s="2" t="s">
        <v>75</v>
      </c>
      <c r="AS1564" s="2" t="s">
        <v>75</v>
      </c>
      <c r="AT1564" s="2" t="s">
        <v>76</v>
      </c>
      <c r="AU1564" s="2" t="s">
        <v>76</v>
      </c>
      <c r="AV1564" s="2" t="s">
        <v>2224</v>
      </c>
      <c r="AX1564" s="2" t="s">
        <v>460</v>
      </c>
      <c r="AZ1564" s="2" t="s">
        <v>73</v>
      </c>
      <c r="BA1564" s="2" t="s">
        <v>61</v>
      </c>
      <c r="BH1564" s="2">
        <f>O1564+AH1564+AL1564+AM1564+AN1564+AT1564+AU1564</f>
        <v>15</v>
      </c>
      <c r="BI1564" s="2">
        <f>J1564+K1564+L1564+M1564+AI1564+AJ1564+AO1564+AR1564+AS1564</f>
        <v>560</v>
      </c>
      <c r="BJ1564" s="1" t="str">
        <f>IF(AND(H1564&gt;"001",H1564&lt;"300"),"In-State","Out-State")</f>
        <v>In-State</v>
      </c>
    </row>
    <row r="1565" spans="1:62" x14ac:dyDescent="0.25">
      <c r="A1565" s="2" t="s">
        <v>61</v>
      </c>
      <c r="B1565" s="2" t="s">
        <v>62</v>
      </c>
      <c r="C1565" s="3"/>
      <c r="D1565" s="2" t="s">
        <v>80</v>
      </c>
      <c r="E1565" s="2" t="s">
        <v>73</v>
      </c>
      <c r="F1565" s="2"/>
      <c r="G1565" s="2" t="s">
        <v>61</v>
      </c>
      <c r="H1565" s="2" t="s">
        <v>64</v>
      </c>
      <c r="J1565" s="2" t="s">
        <v>67</v>
      </c>
      <c r="K1565" s="2" t="s">
        <v>67</v>
      </c>
      <c r="L1565" s="2" t="s">
        <v>922</v>
      </c>
      <c r="M1565" s="2" t="s">
        <v>67</v>
      </c>
      <c r="N1565" s="2" t="s">
        <v>83</v>
      </c>
      <c r="O1565" s="2" t="s">
        <v>76</v>
      </c>
      <c r="R1565" s="2" t="s">
        <v>70</v>
      </c>
      <c r="S1565" s="2" t="s">
        <v>61</v>
      </c>
      <c r="T1565" s="2" t="s">
        <v>479</v>
      </c>
      <c r="V1565" s="2" t="s">
        <v>156</v>
      </c>
      <c r="W1565" s="2" t="s">
        <v>73</v>
      </c>
      <c r="X1565" s="2" t="s">
        <v>74</v>
      </c>
      <c r="AH1565" s="2" t="s">
        <v>75</v>
      </c>
      <c r="AI1565" s="2" t="s">
        <v>75</v>
      </c>
      <c r="AJ1565" s="2" t="s">
        <v>75</v>
      </c>
      <c r="AK1565" s="2" t="s">
        <v>76</v>
      </c>
      <c r="AL1565" s="2" t="s">
        <v>76</v>
      </c>
      <c r="AM1565" s="2" t="s">
        <v>76</v>
      </c>
      <c r="AN1565" s="2" t="s">
        <v>444</v>
      </c>
      <c r="AO1565" s="2" t="s">
        <v>75</v>
      </c>
      <c r="AP1565" s="2" t="s">
        <v>73</v>
      </c>
      <c r="AQ1565" s="2" t="s">
        <v>77</v>
      </c>
      <c r="AR1565" s="2" t="s">
        <v>75</v>
      </c>
      <c r="AS1565" s="2" t="s">
        <v>75</v>
      </c>
      <c r="AT1565" s="2" t="s">
        <v>76</v>
      </c>
      <c r="AU1565" s="2" t="s">
        <v>76</v>
      </c>
      <c r="AV1565" s="2" t="s">
        <v>2225</v>
      </c>
      <c r="AW1565" s="2" t="s">
        <v>163</v>
      </c>
      <c r="AX1565" s="2" t="s">
        <v>79</v>
      </c>
      <c r="AZ1565" s="2" t="s">
        <v>73</v>
      </c>
      <c r="BA1565" s="2" t="s">
        <v>61</v>
      </c>
      <c r="BH1565" s="2">
        <f>O1565+AH1565+AL1565+AM1565+AN1565+AT1565+AU1565</f>
        <v>15</v>
      </c>
      <c r="BI1565" s="2">
        <f>J1565+K1565+L1565+M1565+AI1565+AJ1565+AO1565+AR1565+AS1565</f>
        <v>560</v>
      </c>
      <c r="BJ1565" s="1" t="str">
        <f>IF(AND(H1565&gt;"001",H1565&lt;"300"),"In-State","Out-State")</f>
        <v>In-State</v>
      </c>
    </row>
    <row r="1566" spans="1:62" x14ac:dyDescent="0.25">
      <c r="A1566" s="2" t="s">
        <v>61</v>
      </c>
      <c r="B1566" s="2" t="s">
        <v>62</v>
      </c>
      <c r="C1566" s="3"/>
      <c r="D1566" s="2" t="s">
        <v>63</v>
      </c>
      <c r="E1566" s="2" t="s">
        <v>73</v>
      </c>
      <c r="F1566" s="2"/>
      <c r="G1566" s="2" t="s">
        <v>61</v>
      </c>
      <c r="H1566" s="2" t="s">
        <v>64</v>
      </c>
      <c r="J1566" s="2" t="s">
        <v>140</v>
      </c>
      <c r="K1566" s="2" t="s">
        <v>67</v>
      </c>
      <c r="L1566" s="2" t="s">
        <v>67</v>
      </c>
      <c r="M1566" s="2" t="s">
        <v>67</v>
      </c>
      <c r="N1566" s="2" t="s">
        <v>97</v>
      </c>
      <c r="O1566" s="2" t="s">
        <v>69</v>
      </c>
      <c r="R1566" s="2" t="s">
        <v>61</v>
      </c>
      <c r="S1566" s="2" t="s">
        <v>61</v>
      </c>
      <c r="T1566" s="2" t="s">
        <v>2226</v>
      </c>
      <c r="V1566" s="2" t="s">
        <v>133</v>
      </c>
      <c r="W1566" s="2" t="s">
        <v>73</v>
      </c>
      <c r="X1566" s="2" t="s">
        <v>74</v>
      </c>
      <c r="AB1566" s="2" t="s">
        <v>73</v>
      </c>
      <c r="AH1566" s="2" t="s">
        <v>75</v>
      </c>
      <c r="AI1566" s="2" t="s">
        <v>75</v>
      </c>
      <c r="AJ1566" s="2" t="s">
        <v>75</v>
      </c>
      <c r="AK1566" s="2" t="s">
        <v>76</v>
      </c>
      <c r="AL1566" s="2" t="s">
        <v>76</v>
      </c>
      <c r="AM1566" s="2" t="s">
        <v>76</v>
      </c>
      <c r="AN1566" s="2" t="s">
        <v>76</v>
      </c>
      <c r="AO1566" s="2" t="s">
        <v>75</v>
      </c>
      <c r="AP1566" s="2" t="s">
        <v>70</v>
      </c>
      <c r="AQ1566" s="2" t="s">
        <v>77</v>
      </c>
      <c r="AR1566" s="2" t="s">
        <v>75</v>
      </c>
      <c r="AS1566" s="2" t="s">
        <v>75</v>
      </c>
      <c r="AT1566" s="2" t="s">
        <v>76</v>
      </c>
      <c r="AU1566" s="2" t="s">
        <v>76</v>
      </c>
      <c r="AV1566" s="2" t="s">
        <v>2227</v>
      </c>
      <c r="AX1566" s="2" t="s">
        <v>131</v>
      </c>
      <c r="AZ1566" s="2" t="s">
        <v>73</v>
      </c>
      <c r="BA1566" s="2" t="s">
        <v>61</v>
      </c>
      <c r="BH1566" s="2">
        <f>O1566+AH1566+AL1566+AM1566+AN1566+AT1566+AU1566</f>
        <v>14</v>
      </c>
      <c r="BI1566" s="2">
        <f>J1566+K1566+L1566+M1566+AI1566+AJ1566+AO1566+AR1566+AS1566</f>
        <v>256</v>
      </c>
      <c r="BJ1566" s="1" t="str">
        <f>IF(AND(H1566&gt;"001",H1566&lt;"300"),"In-State","Out-State")</f>
        <v>In-State</v>
      </c>
    </row>
    <row r="1567" spans="1:62" x14ac:dyDescent="0.25">
      <c r="A1567" s="2" t="s">
        <v>61</v>
      </c>
      <c r="B1567" s="2" t="s">
        <v>62</v>
      </c>
      <c r="C1567" s="3"/>
      <c r="D1567" s="2" t="s">
        <v>80</v>
      </c>
      <c r="E1567" s="2" t="s">
        <v>73</v>
      </c>
      <c r="F1567" s="2"/>
      <c r="G1567" s="2" t="s">
        <v>61</v>
      </c>
      <c r="H1567" s="2" t="s">
        <v>64</v>
      </c>
      <c r="J1567" s="2" t="s">
        <v>128</v>
      </c>
      <c r="K1567" s="2" t="s">
        <v>67</v>
      </c>
      <c r="L1567" s="2" t="s">
        <v>67</v>
      </c>
      <c r="M1567" s="2" t="s">
        <v>67</v>
      </c>
      <c r="N1567" s="2" t="s">
        <v>97</v>
      </c>
      <c r="O1567" s="2" t="s">
        <v>98</v>
      </c>
      <c r="R1567" s="2" t="s">
        <v>61</v>
      </c>
      <c r="S1567" s="2" t="s">
        <v>61</v>
      </c>
      <c r="T1567" s="2" t="s">
        <v>1596</v>
      </c>
      <c r="V1567" s="2" t="s">
        <v>133</v>
      </c>
      <c r="W1567" s="2" t="s">
        <v>73</v>
      </c>
      <c r="X1567" s="2" t="s">
        <v>74</v>
      </c>
      <c r="AH1567" s="2" t="s">
        <v>75</v>
      </c>
      <c r="AI1567" s="2" t="s">
        <v>75</v>
      </c>
      <c r="AJ1567" s="2" t="s">
        <v>75</v>
      </c>
      <c r="AK1567" s="2" t="s">
        <v>76</v>
      </c>
      <c r="AL1567" s="2" t="s">
        <v>76</v>
      </c>
      <c r="AM1567" s="2" t="s">
        <v>76</v>
      </c>
      <c r="AN1567" s="2" t="s">
        <v>76</v>
      </c>
      <c r="AO1567" s="2" t="s">
        <v>75</v>
      </c>
      <c r="AP1567" s="2" t="s">
        <v>70</v>
      </c>
      <c r="AQ1567" s="2" t="s">
        <v>77</v>
      </c>
      <c r="AR1567" s="2" t="s">
        <v>75</v>
      </c>
      <c r="AS1567" s="2" t="s">
        <v>75</v>
      </c>
      <c r="AT1567" s="2" t="s">
        <v>76</v>
      </c>
      <c r="AU1567" s="2" t="s">
        <v>76</v>
      </c>
      <c r="AV1567" s="2" t="s">
        <v>2228</v>
      </c>
      <c r="AX1567" s="2" t="s">
        <v>119</v>
      </c>
      <c r="AZ1567" s="2" t="s">
        <v>73</v>
      </c>
      <c r="BA1567" s="2" t="s">
        <v>61</v>
      </c>
      <c r="BH1567" s="2">
        <f>O1567+AH1567+AL1567+AM1567+AN1567+AT1567+AU1567</f>
        <v>10</v>
      </c>
      <c r="BI1567" s="2">
        <f>J1567+K1567+L1567+M1567+AI1567+AJ1567+AO1567+AR1567+AS1567</f>
        <v>176</v>
      </c>
      <c r="BJ1567" s="1" t="str">
        <f>IF(AND(H1567&gt;"001",H1567&lt;"300"),"In-State","Out-State")</f>
        <v>In-State</v>
      </c>
    </row>
    <row r="1568" spans="1:62" x14ac:dyDescent="0.25">
      <c r="A1568" s="2" t="s">
        <v>61</v>
      </c>
      <c r="B1568" s="2" t="s">
        <v>62</v>
      </c>
      <c r="C1568" s="3"/>
      <c r="D1568" s="2" t="s">
        <v>80</v>
      </c>
      <c r="E1568" s="2" t="s">
        <v>61</v>
      </c>
      <c r="F1568" s="2"/>
      <c r="G1568" s="2" t="s">
        <v>61</v>
      </c>
      <c r="H1568" s="2" t="s">
        <v>232</v>
      </c>
      <c r="J1568" s="2" t="s">
        <v>67</v>
      </c>
      <c r="K1568" s="2" t="s">
        <v>67</v>
      </c>
      <c r="L1568" s="2" t="s">
        <v>442</v>
      </c>
      <c r="M1568" s="2" t="s">
        <v>67</v>
      </c>
      <c r="N1568" s="2" t="s">
        <v>83</v>
      </c>
      <c r="O1568" s="2" t="s">
        <v>76</v>
      </c>
      <c r="R1568" s="2" t="s">
        <v>70</v>
      </c>
      <c r="S1568" s="2" t="s">
        <v>61</v>
      </c>
      <c r="T1568" s="2" t="s">
        <v>273</v>
      </c>
      <c r="V1568" s="2" t="s">
        <v>249</v>
      </c>
      <c r="W1568" s="2" t="s">
        <v>73</v>
      </c>
      <c r="X1568" s="2" t="s">
        <v>74</v>
      </c>
      <c r="AH1568" s="2" t="s">
        <v>75</v>
      </c>
      <c r="AI1568" s="2" t="s">
        <v>75</v>
      </c>
      <c r="AJ1568" s="2" t="s">
        <v>75</v>
      </c>
      <c r="AK1568" s="2" t="s">
        <v>76</v>
      </c>
      <c r="AL1568" s="2" t="s">
        <v>76</v>
      </c>
      <c r="AM1568" s="2" t="s">
        <v>76</v>
      </c>
      <c r="AN1568" s="2" t="s">
        <v>444</v>
      </c>
      <c r="AO1568" s="2" t="s">
        <v>75</v>
      </c>
      <c r="AP1568" s="2" t="s">
        <v>73</v>
      </c>
      <c r="AQ1568" s="2" t="s">
        <v>77</v>
      </c>
      <c r="AR1568" s="2" t="s">
        <v>75</v>
      </c>
      <c r="AS1568" s="2" t="s">
        <v>75</v>
      </c>
      <c r="AT1568" s="2" t="s">
        <v>76</v>
      </c>
      <c r="AU1568" s="2" t="s">
        <v>76</v>
      </c>
      <c r="AV1568" s="2" t="s">
        <v>2229</v>
      </c>
      <c r="AZ1568" s="2" t="s">
        <v>73</v>
      </c>
      <c r="BA1568" s="2" t="s">
        <v>61</v>
      </c>
      <c r="BH1568" s="2">
        <f>O1568+AH1568+AL1568+AM1568+AN1568+AT1568+AU1568</f>
        <v>15</v>
      </c>
      <c r="BI1568" s="2">
        <f>J1568+K1568+L1568+M1568+AI1568+AJ1568+AO1568+AR1568+AS1568</f>
        <v>528</v>
      </c>
      <c r="BJ1568" s="1" t="str">
        <f>IF(AND(H1568&gt;"001",H1568&lt;"300"),"In-State","Out-State")</f>
        <v>In-State</v>
      </c>
    </row>
    <row r="1569" spans="1:62" x14ac:dyDescent="0.25">
      <c r="A1569" s="2" t="s">
        <v>61</v>
      </c>
      <c r="B1569" s="2" t="s">
        <v>62</v>
      </c>
      <c r="C1569" s="3"/>
      <c r="D1569" s="2" t="s">
        <v>80</v>
      </c>
      <c r="E1569" s="2" t="s">
        <v>61</v>
      </c>
      <c r="F1569" s="2"/>
      <c r="G1569" s="2" t="s">
        <v>61</v>
      </c>
      <c r="H1569" s="2" t="s">
        <v>197</v>
      </c>
      <c r="J1569" s="2" t="s">
        <v>171</v>
      </c>
      <c r="K1569" s="2" t="s">
        <v>67</v>
      </c>
      <c r="L1569" s="2" t="s">
        <v>67</v>
      </c>
      <c r="M1569" s="2" t="s">
        <v>67</v>
      </c>
      <c r="N1569" s="2" t="s">
        <v>393</v>
      </c>
      <c r="O1569" s="2" t="s">
        <v>163</v>
      </c>
      <c r="R1569" s="2" t="s">
        <v>73</v>
      </c>
      <c r="S1569" s="2" t="s">
        <v>61</v>
      </c>
      <c r="T1569" s="2" t="s">
        <v>364</v>
      </c>
      <c r="V1569" s="2" t="s">
        <v>107</v>
      </c>
      <c r="W1569" s="2" t="s">
        <v>73</v>
      </c>
      <c r="X1569" s="2" t="s">
        <v>74</v>
      </c>
      <c r="AB1569" s="2" t="s">
        <v>73</v>
      </c>
      <c r="AH1569" s="2" t="s">
        <v>75</v>
      </c>
      <c r="AI1569" s="2" t="s">
        <v>75</v>
      </c>
      <c r="AJ1569" s="2" t="s">
        <v>75</v>
      </c>
      <c r="AK1569" s="2" t="s">
        <v>76</v>
      </c>
      <c r="AL1569" s="2" t="s">
        <v>76</v>
      </c>
      <c r="AM1569" s="2" t="s">
        <v>76</v>
      </c>
      <c r="AN1569" s="2" t="s">
        <v>76</v>
      </c>
      <c r="AO1569" s="2" t="s">
        <v>75</v>
      </c>
      <c r="AP1569" s="2" t="s">
        <v>61</v>
      </c>
      <c r="AQ1569" s="2" t="s">
        <v>77</v>
      </c>
      <c r="AR1569" s="2" t="s">
        <v>75</v>
      </c>
      <c r="AS1569" s="2" t="s">
        <v>75</v>
      </c>
      <c r="AT1569" s="2" t="s">
        <v>76</v>
      </c>
      <c r="AU1569" s="2" t="s">
        <v>76</v>
      </c>
      <c r="AV1569" s="2" t="s">
        <v>1119</v>
      </c>
      <c r="AX1569" s="2" t="s">
        <v>370</v>
      </c>
      <c r="AZ1569" s="2" t="s">
        <v>73</v>
      </c>
      <c r="BA1569" s="2" t="s">
        <v>61</v>
      </c>
      <c r="BH1569" s="2">
        <f>O1569+AH1569+AL1569+AM1569+AN1569+AT1569+AU1569</f>
        <v>7</v>
      </c>
      <c r="BI1569" s="2">
        <f>J1569+K1569+L1569+M1569+AI1569+AJ1569+AO1569+AR1569+AS1569</f>
        <v>128</v>
      </c>
      <c r="BJ1569" s="1" t="str">
        <f>IF(AND(H1569&gt;"001",H1569&lt;"300"),"In-State","Out-State")</f>
        <v>In-State</v>
      </c>
    </row>
    <row r="1570" spans="1:62" x14ac:dyDescent="0.25">
      <c r="A1570" s="2" t="s">
        <v>61</v>
      </c>
      <c r="B1570" s="2" t="s">
        <v>62</v>
      </c>
      <c r="C1570" s="3"/>
      <c r="D1570" s="2" t="s">
        <v>63</v>
      </c>
      <c r="E1570" s="2" t="s">
        <v>73</v>
      </c>
      <c r="F1570" s="2"/>
      <c r="G1570" s="2" t="s">
        <v>61</v>
      </c>
      <c r="H1570" s="2" t="s">
        <v>232</v>
      </c>
      <c r="J1570" s="2" t="s">
        <v>128</v>
      </c>
      <c r="K1570" s="2" t="s">
        <v>67</v>
      </c>
      <c r="L1570" s="2" t="s">
        <v>67</v>
      </c>
      <c r="M1570" s="2" t="s">
        <v>67</v>
      </c>
      <c r="N1570" s="2" t="s">
        <v>182</v>
      </c>
      <c r="O1570" s="2" t="s">
        <v>76</v>
      </c>
      <c r="R1570" s="2" t="s">
        <v>61</v>
      </c>
      <c r="S1570" s="2" t="s">
        <v>73</v>
      </c>
      <c r="T1570" s="2" t="s">
        <v>2230</v>
      </c>
      <c r="V1570" s="2" t="s">
        <v>107</v>
      </c>
      <c r="W1570" s="2" t="s">
        <v>73</v>
      </c>
      <c r="X1570" s="2" t="s">
        <v>74</v>
      </c>
      <c r="AB1570" s="2" t="s">
        <v>73</v>
      </c>
      <c r="AH1570" s="2" t="s">
        <v>75</v>
      </c>
      <c r="AI1570" s="2" t="s">
        <v>75</v>
      </c>
      <c r="AJ1570" s="2" t="s">
        <v>75</v>
      </c>
      <c r="AK1570" s="2" t="s">
        <v>76</v>
      </c>
      <c r="AL1570" s="2" t="s">
        <v>98</v>
      </c>
      <c r="AM1570" s="2" t="s">
        <v>76</v>
      </c>
      <c r="AN1570" s="2" t="s">
        <v>76</v>
      </c>
      <c r="AO1570" s="2" t="s">
        <v>75</v>
      </c>
      <c r="AP1570" s="2" t="s">
        <v>70</v>
      </c>
      <c r="AQ1570" s="2" t="s">
        <v>77</v>
      </c>
      <c r="AR1570" s="2" t="s">
        <v>75</v>
      </c>
      <c r="AS1570" s="2" t="s">
        <v>635</v>
      </c>
      <c r="AT1570" s="2" t="s">
        <v>76</v>
      </c>
      <c r="AU1570" s="2" t="s">
        <v>93</v>
      </c>
      <c r="AV1570" s="2" t="s">
        <v>137</v>
      </c>
      <c r="AX1570" s="2" t="s">
        <v>370</v>
      </c>
      <c r="AZ1570" s="2" t="s">
        <v>73</v>
      </c>
      <c r="BB1570" s="2" t="s">
        <v>73</v>
      </c>
      <c r="BH1570" s="2">
        <f>O1570+AH1570+AL1570+AM1570+AN1570+AT1570+AU1570</f>
        <v>13</v>
      </c>
      <c r="BI1570" s="2">
        <f>J1570+K1570+L1570+M1570+AI1570+AJ1570+AO1570+AR1570+AS1570</f>
        <v>224</v>
      </c>
      <c r="BJ1570" s="1" t="str">
        <f>IF(AND(H1570&gt;"001",H1570&lt;"300"),"In-State","Out-State")</f>
        <v>In-State</v>
      </c>
    </row>
    <row r="1571" spans="1:62" x14ac:dyDescent="0.25">
      <c r="A1571" s="2" t="s">
        <v>61</v>
      </c>
      <c r="B1571" s="2" t="s">
        <v>62</v>
      </c>
      <c r="C1571" s="3"/>
      <c r="D1571" s="2" t="s">
        <v>80</v>
      </c>
      <c r="E1571" s="2" t="s">
        <v>73</v>
      </c>
      <c r="F1571" s="2"/>
      <c r="G1571" s="2" t="s">
        <v>61</v>
      </c>
      <c r="H1571" s="2" t="s">
        <v>232</v>
      </c>
      <c r="J1571" s="2" t="s">
        <v>67</v>
      </c>
      <c r="K1571" s="2" t="s">
        <v>67</v>
      </c>
      <c r="L1571" s="2" t="s">
        <v>620</v>
      </c>
      <c r="M1571" s="2" t="s">
        <v>67</v>
      </c>
      <c r="N1571" s="2" t="s">
        <v>393</v>
      </c>
      <c r="O1571" s="2" t="s">
        <v>76</v>
      </c>
      <c r="R1571" s="2" t="s">
        <v>70</v>
      </c>
      <c r="S1571" s="2" t="s">
        <v>61</v>
      </c>
      <c r="T1571" s="2" t="s">
        <v>1122</v>
      </c>
      <c r="V1571" s="2" t="s">
        <v>292</v>
      </c>
      <c r="W1571" s="2" t="s">
        <v>73</v>
      </c>
      <c r="X1571" s="2" t="s">
        <v>74</v>
      </c>
      <c r="AB1571" s="2" t="s">
        <v>73</v>
      </c>
      <c r="AH1571" s="2" t="s">
        <v>75</v>
      </c>
      <c r="AI1571" s="2" t="s">
        <v>75</v>
      </c>
      <c r="AJ1571" s="2" t="s">
        <v>75</v>
      </c>
      <c r="AK1571" s="2" t="s">
        <v>76</v>
      </c>
      <c r="AL1571" s="2" t="s">
        <v>76</v>
      </c>
      <c r="AM1571" s="2" t="s">
        <v>76</v>
      </c>
      <c r="AN1571" s="2" t="s">
        <v>122</v>
      </c>
      <c r="AO1571" s="2" t="s">
        <v>75</v>
      </c>
      <c r="AP1571" s="2" t="s">
        <v>61</v>
      </c>
      <c r="AQ1571" s="2" t="s">
        <v>77</v>
      </c>
      <c r="AR1571" s="2" t="s">
        <v>75</v>
      </c>
      <c r="AS1571" s="2" t="s">
        <v>75</v>
      </c>
      <c r="AT1571" s="2" t="s">
        <v>76</v>
      </c>
      <c r="AU1571" s="2" t="s">
        <v>76</v>
      </c>
      <c r="AV1571" s="2" t="s">
        <v>751</v>
      </c>
      <c r="AW1571" s="2" t="s">
        <v>122</v>
      </c>
      <c r="AX1571" s="2" t="s">
        <v>370</v>
      </c>
      <c r="AZ1571" s="2" t="s">
        <v>73</v>
      </c>
      <c r="BA1571" s="2" t="s">
        <v>61</v>
      </c>
      <c r="BH1571" s="2">
        <f>O1571+AH1571+AL1571+AM1571+AN1571+AT1571+AU1571</f>
        <v>8</v>
      </c>
      <c r="BI1571" s="2">
        <f>J1571+K1571+L1571+M1571+AI1571+AJ1571+AO1571+AR1571+AS1571</f>
        <v>352</v>
      </c>
      <c r="BJ1571" s="1" t="str">
        <f>IF(AND(H1571&gt;"001",H1571&lt;"300"),"In-State","Out-State")</f>
        <v>In-State</v>
      </c>
    </row>
    <row r="1572" spans="1:62" x14ac:dyDescent="0.25">
      <c r="A1572" s="2" t="s">
        <v>61</v>
      </c>
      <c r="B1572" s="2" t="s">
        <v>62</v>
      </c>
      <c r="C1572" s="3"/>
      <c r="D1572" s="2" t="s">
        <v>80</v>
      </c>
      <c r="E1572" s="2" t="s">
        <v>70</v>
      </c>
      <c r="F1572" s="2"/>
      <c r="G1572" s="2" t="s">
        <v>61</v>
      </c>
      <c r="H1572" s="2" t="s">
        <v>64</v>
      </c>
      <c r="J1572" s="2" t="s">
        <v>67</v>
      </c>
      <c r="K1572" s="2" t="s">
        <v>67</v>
      </c>
      <c r="L1572" s="2" t="s">
        <v>383</v>
      </c>
      <c r="M1572" s="2" t="s">
        <v>67</v>
      </c>
      <c r="N1572" s="2" t="s">
        <v>206</v>
      </c>
      <c r="O1572" s="2" t="s">
        <v>76</v>
      </c>
      <c r="R1572" s="2" t="s">
        <v>61</v>
      </c>
      <c r="S1572" s="2" t="s">
        <v>61</v>
      </c>
      <c r="T1572" s="2" t="s">
        <v>2231</v>
      </c>
      <c r="V1572" s="2" t="s">
        <v>271</v>
      </c>
      <c r="W1572" s="2" t="s">
        <v>73</v>
      </c>
      <c r="X1572" s="2" t="s">
        <v>74</v>
      </c>
      <c r="AH1572" s="2" t="s">
        <v>75</v>
      </c>
      <c r="AI1572" s="2" t="s">
        <v>75</v>
      </c>
      <c r="AJ1572" s="2" t="s">
        <v>75</v>
      </c>
      <c r="AK1572" s="2" t="s">
        <v>76</v>
      </c>
      <c r="AL1572" s="2" t="s">
        <v>76</v>
      </c>
      <c r="AM1572" s="2" t="s">
        <v>76</v>
      </c>
      <c r="AN1572" s="2" t="s">
        <v>84</v>
      </c>
      <c r="AO1572" s="2" t="s">
        <v>75</v>
      </c>
      <c r="AP1572" s="2" t="s">
        <v>178</v>
      </c>
      <c r="AQ1572" s="2" t="s">
        <v>77</v>
      </c>
      <c r="AR1572" s="2" t="s">
        <v>75</v>
      </c>
      <c r="AS1572" s="2" t="s">
        <v>75</v>
      </c>
      <c r="AT1572" s="2" t="s">
        <v>76</v>
      </c>
      <c r="AU1572" s="2" t="s">
        <v>76</v>
      </c>
      <c r="AV1572" s="2" t="s">
        <v>184</v>
      </c>
      <c r="AX1572" s="2" t="s">
        <v>96</v>
      </c>
      <c r="AZ1572" s="2" t="s">
        <v>73</v>
      </c>
      <c r="BA1572" s="2" t="s">
        <v>61</v>
      </c>
      <c r="BH1572" s="2">
        <f>O1572+AH1572+AL1572+AM1572+AN1572+AT1572+AU1572</f>
        <v>6</v>
      </c>
      <c r="BI1572" s="2">
        <f>J1572+K1572+L1572+M1572+AI1572+AJ1572+AO1572+AR1572+AS1572</f>
        <v>144</v>
      </c>
      <c r="BJ1572" s="1" t="str">
        <f>IF(AND(H1572&gt;"001",H1572&lt;"300"),"In-State","Out-State")</f>
        <v>In-State</v>
      </c>
    </row>
    <row r="1573" spans="1:62" x14ac:dyDescent="0.25">
      <c r="A1573" s="2" t="s">
        <v>61</v>
      </c>
      <c r="B1573" s="2" t="s">
        <v>62</v>
      </c>
      <c r="C1573" s="3"/>
      <c r="D1573" s="2" t="s">
        <v>80</v>
      </c>
      <c r="E1573" s="2" t="s">
        <v>73</v>
      </c>
      <c r="F1573" s="2"/>
      <c r="G1573" s="2" t="s">
        <v>61</v>
      </c>
      <c r="H1573" s="2" t="s">
        <v>64</v>
      </c>
      <c r="J1573" s="2" t="s">
        <v>227</v>
      </c>
      <c r="K1573" s="2" t="s">
        <v>67</v>
      </c>
      <c r="L1573" s="2" t="s">
        <v>227</v>
      </c>
      <c r="M1573" s="2" t="s">
        <v>67</v>
      </c>
      <c r="N1573" s="2" t="s">
        <v>83</v>
      </c>
      <c r="O1573" s="2" t="s">
        <v>76</v>
      </c>
      <c r="R1573" s="2" t="s">
        <v>73</v>
      </c>
      <c r="S1573" s="2" t="s">
        <v>61</v>
      </c>
      <c r="T1573" s="2" t="s">
        <v>627</v>
      </c>
      <c r="V1573" s="2" t="s">
        <v>107</v>
      </c>
      <c r="W1573" s="2" t="s">
        <v>73</v>
      </c>
      <c r="X1573" s="2" t="s">
        <v>74</v>
      </c>
      <c r="AH1573" s="2" t="s">
        <v>75</v>
      </c>
      <c r="AI1573" s="2" t="s">
        <v>75</v>
      </c>
      <c r="AJ1573" s="2" t="s">
        <v>75</v>
      </c>
      <c r="AK1573" s="2" t="s">
        <v>76</v>
      </c>
      <c r="AL1573" s="2" t="s">
        <v>93</v>
      </c>
      <c r="AM1573" s="2" t="s">
        <v>76</v>
      </c>
      <c r="AN1573" s="2" t="s">
        <v>93</v>
      </c>
      <c r="AO1573" s="2" t="s">
        <v>75</v>
      </c>
      <c r="AP1573" s="2" t="s">
        <v>73</v>
      </c>
      <c r="AQ1573" s="2" t="s">
        <v>73</v>
      </c>
      <c r="AR1573" s="2" t="s">
        <v>75</v>
      </c>
      <c r="AS1573" s="2" t="s">
        <v>75</v>
      </c>
      <c r="AT1573" s="2" t="s">
        <v>76</v>
      </c>
      <c r="AU1573" s="2" t="s">
        <v>76</v>
      </c>
      <c r="AV1573" s="2" t="s">
        <v>731</v>
      </c>
      <c r="AX1573" s="2" t="s">
        <v>192</v>
      </c>
      <c r="AZ1573" s="2" t="s">
        <v>73</v>
      </c>
      <c r="BA1573" s="2" t="s">
        <v>61</v>
      </c>
      <c r="BH1573" s="2">
        <f>O1573+AH1573+AL1573+AM1573+AN1573+AT1573+AU1573</f>
        <v>6</v>
      </c>
      <c r="BI1573" s="2">
        <f>J1573+K1573+L1573+M1573+AI1573+AJ1573+AO1573+AR1573+AS1573</f>
        <v>96</v>
      </c>
      <c r="BJ1573" s="1" t="str">
        <f>IF(AND(H1573&gt;"001",H1573&lt;"300"),"In-State","Out-State")</f>
        <v>In-State</v>
      </c>
    </row>
    <row r="1574" spans="1:62" x14ac:dyDescent="0.25">
      <c r="A1574" s="2" t="s">
        <v>61</v>
      </c>
      <c r="B1574" s="2" t="s">
        <v>62</v>
      </c>
      <c r="C1574" s="3"/>
      <c r="D1574" s="2" t="s">
        <v>63</v>
      </c>
      <c r="E1574" s="2" t="s">
        <v>73</v>
      </c>
      <c r="F1574" s="2"/>
      <c r="G1574" s="2" t="s">
        <v>61</v>
      </c>
      <c r="H1574" s="2" t="s">
        <v>197</v>
      </c>
      <c r="J1574" s="2" t="s">
        <v>140</v>
      </c>
      <c r="K1574" s="2" t="s">
        <v>67</v>
      </c>
      <c r="L1574" s="2" t="s">
        <v>67</v>
      </c>
      <c r="M1574" s="2" t="s">
        <v>67</v>
      </c>
      <c r="N1574" s="2" t="s">
        <v>533</v>
      </c>
      <c r="O1574" s="2" t="s">
        <v>255</v>
      </c>
      <c r="R1574" s="2" t="s">
        <v>61</v>
      </c>
      <c r="S1574" s="2" t="s">
        <v>61</v>
      </c>
      <c r="T1574" s="2" t="s">
        <v>2232</v>
      </c>
      <c r="V1574" s="2" t="s">
        <v>92</v>
      </c>
      <c r="W1574" s="2" t="s">
        <v>73</v>
      </c>
      <c r="X1574" s="2" t="s">
        <v>74</v>
      </c>
      <c r="AH1574" s="2" t="s">
        <v>75</v>
      </c>
      <c r="AI1574" s="2" t="s">
        <v>75</v>
      </c>
      <c r="AJ1574" s="2" t="s">
        <v>75</v>
      </c>
      <c r="AK1574" s="2" t="s">
        <v>76</v>
      </c>
      <c r="AL1574" s="2" t="s">
        <v>76</v>
      </c>
      <c r="AM1574" s="2" t="s">
        <v>76</v>
      </c>
      <c r="AN1574" s="2" t="s">
        <v>76</v>
      </c>
      <c r="AO1574" s="2" t="s">
        <v>75</v>
      </c>
      <c r="AP1574" s="2" t="s">
        <v>61</v>
      </c>
      <c r="AQ1574" s="2" t="s">
        <v>77</v>
      </c>
      <c r="AR1574" s="2" t="s">
        <v>75</v>
      </c>
      <c r="AS1574" s="2" t="s">
        <v>75</v>
      </c>
      <c r="AT1574" s="2" t="s">
        <v>76</v>
      </c>
      <c r="AU1574" s="2" t="s">
        <v>76</v>
      </c>
      <c r="AV1574" s="2" t="s">
        <v>2233</v>
      </c>
      <c r="AX1574" s="2" t="s">
        <v>759</v>
      </c>
      <c r="AZ1574" s="2" t="s">
        <v>73</v>
      </c>
      <c r="BA1574" s="2" t="s">
        <v>61</v>
      </c>
      <c r="BH1574" s="2">
        <f>O1574+AH1574+AL1574+AM1574+AN1574+AT1574+AU1574</f>
        <v>13</v>
      </c>
      <c r="BI1574" s="2">
        <f>J1574+K1574+L1574+M1574+AI1574+AJ1574+AO1574+AR1574+AS1574</f>
        <v>256</v>
      </c>
      <c r="BJ1574" s="1" t="str">
        <f>IF(AND(H1574&gt;"001",H1574&lt;"300"),"In-State","Out-State")</f>
        <v>In-State</v>
      </c>
    </row>
    <row r="1575" spans="1:62" x14ac:dyDescent="0.25">
      <c r="A1575" s="2" t="s">
        <v>61</v>
      </c>
      <c r="B1575" s="2" t="s">
        <v>62</v>
      </c>
      <c r="C1575" s="3"/>
      <c r="D1575" s="2" t="s">
        <v>80</v>
      </c>
      <c r="E1575" s="2" t="s">
        <v>61</v>
      </c>
      <c r="F1575" s="2"/>
      <c r="G1575" s="2" t="s">
        <v>61</v>
      </c>
      <c r="H1575" s="2" t="s">
        <v>64</v>
      </c>
      <c r="J1575" s="2" t="s">
        <v>171</v>
      </c>
      <c r="K1575" s="2" t="s">
        <v>67</v>
      </c>
      <c r="L1575" s="2" t="s">
        <v>67</v>
      </c>
      <c r="M1575" s="2" t="s">
        <v>67</v>
      </c>
      <c r="N1575" s="2" t="s">
        <v>83</v>
      </c>
      <c r="O1575" s="2" t="s">
        <v>163</v>
      </c>
      <c r="R1575" s="2" t="s">
        <v>73</v>
      </c>
      <c r="S1575" s="2" t="s">
        <v>73</v>
      </c>
      <c r="T1575" s="2" t="s">
        <v>2234</v>
      </c>
      <c r="V1575" s="2" t="s">
        <v>124</v>
      </c>
      <c r="W1575" s="2" t="s">
        <v>73</v>
      </c>
      <c r="X1575" s="2" t="s">
        <v>74</v>
      </c>
      <c r="AB1575" s="2" t="s">
        <v>73</v>
      </c>
      <c r="AH1575" s="2" t="s">
        <v>75</v>
      </c>
      <c r="AI1575" s="2" t="s">
        <v>75</v>
      </c>
      <c r="AJ1575" s="2" t="s">
        <v>75</v>
      </c>
      <c r="AK1575" s="2" t="s">
        <v>76</v>
      </c>
      <c r="AL1575" s="2" t="s">
        <v>76</v>
      </c>
      <c r="AM1575" s="2" t="s">
        <v>76</v>
      </c>
      <c r="AN1575" s="2" t="s">
        <v>76</v>
      </c>
      <c r="AO1575" s="2" t="s">
        <v>75</v>
      </c>
      <c r="AP1575" s="2" t="s">
        <v>73</v>
      </c>
      <c r="AQ1575" s="2" t="s">
        <v>77</v>
      </c>
      <c r="AR1575" s="2" t="s">
        <v>75</v>
      </c>
      <c r="AS1575" s="2" t="s">
        <v>635</v>
      </c>
      <c r="AT1575" s="2" t="s">
        <v>76</v>
      </c>
      <c r="AU1575" s="2" t="s">
        <v>93</v>
      </c>
      <c r="AV1575" s="2" t="s">
        <v>2235</v>
      </c>
      <c r="AX1575" s="2" t="s">
        <v>560</v>
      </c>
      <c r="AZ1575" s="2" t="s">
        <v>73</v>
      </c>
      <c r="BB1575" s="2" t="s">
        <v>73</v>
      </c>
      <c r="BH1575" s="2">
        <f>O1575+AH1575+AL1575+AM1575+AN1575+AT1575+AU1575</f>
        <v>10</v>
      </c>
      <c r="BI1575" s="2">
        <f>J1575+K1575+L1575+M1575+AI1575+AJ1575+AO1575+AR1575+AS1575</f>
        <v>176</v>
      </c>
      <c r="BJ1575" s="1" t="str">
        <f>IF(AND(H1575&gt;"001",H1575&lt;"300"),"In-State","Out-State")</f>
        <v>In-State</v>
      </c>
    </row>
    <row r="1576" spans="1:62" x14ac:dyDescent="0.25">
      <c r="A1576" s="2" t="s">
        <v>61</v>
      </c>
      <c r="B1576" s="2" t="s">
        <v>62</v>
      </c>
      <c r="C1576" s="3"/>
      <c r="D1576" s="2" t="s">
        <v>63</v>
      </c>
      <c r="E1576" s="2" t="s">
        <v>61</v>
      </c>
      <c r="F1576" s="2"/>
      <c r="G1576" s="2" t="s">
        <v>61</v>
      </c>
      <c r="H1576" s="2" t="s">
        <v>64</v>
      </c>
      <c r="J1576" s="2" t="s">
        <v>127</v>
      </c>
      <c r="K1576" s="2" t="s">
        <v>67</v>
      </c>
      <c r="L1576" s="2" t="s">
        <v>162</v>
      </c>
      <c r="M1576" s="2" t="s">
        <v>67</v>
      </c>
      <c r="N1576" s="2" t="s">
        <v>83</v>
      </c>
      <c r="O1576" s="2" t="s">
        <v>165</v>
      </c>
      <c r="R1576" s="2" t="s">
        <v>73</v>
      </c>
      <c r="S1576" s="2" t="s">
        <v>61</v>
      </c>
      <c r="T1576" s="2" t="s">
        <v>2236</v>
      </c>
      <c r="V1576" s="2" t="s">
        <v>138</v>
      </c>
      <c r="W1576" s="2" t="s">
        <v>73</v>
      </c>
      <c r="X1576" s="2" t="s">
        <v>74</v>
      </c>
      <c r="AB1576" s="2" t="s">
        <v>73</v>
      </c>
      <c r="AH1576" s="2" t="s">
        <v>75</v>
      </c>
      <c r="AI1576" s="2" t="s">
        <v>75</v>
      </c>
      <c r="AJ1576" s="2" t="s">
        <v>75</v>
      </c>
      <c r="AK1576" s="2" t="s">
        <v>76</v>
      </c>
      <c r="AL1576" s="2" t="s">
        <v>76</v>
      </c>
      <c r="AM1576" s="2" t="s">
        <v>76</v>
      </c>
      <c r="AN1576" s="2" t="s">
        <v>165</v>
      </c>
      <c r="AO1576" s="2" t="s">
        <v>75</v>
      </c>
      <c r="AP1576" s="2" t="s">
        <v>61</v>
      </c>
      <c r="AQ1576" s="2" t="s">
        <v>77</v>
      </c>
      <c r="AR1576" s="2" t="s">
        <v>75</v>
      </c>
      <c r="AS1576" s="2" t="s">
        <v>75</v>
      </c>
      <c r="AT1576" s="2" t="s">
        <v>76</v>
      </c>
      <c r="AU1576" s="2" t="s">
        <v>76</v>
      </c>
      <c r="AV1576" s="2" t="s">
        <v>2089</v>
      </c>
      <c r="AX1576" s="2" t="s">
        <v>119</v>
      </c>
      <c r="AZ1576" s="2" t="s">
        <v>73</v>
      </c>
      <c r="BA1576" s="2" t="s">
        <v>61</v>
      </c>
      <c r="BH1576" s="2">
        <f>O1576+AH1576+AL1576+AM1576+AN1576+AT1576+AU1576</f>
        <v>8</v>
      </c>
      <c r="BI1576" s="2">
        <f>J1576+K1576+L1576+M1576+AI1576+AJ1576+AO1576+AR1576+AS1576</f>
        <v>192</v>
      </c>
      <c r="BJ1576" s="1" t="str">
        <f>IF(AND(H1576&gt;"001",H1576&lt;"300"),"In-State","Out-State")</f>
        <v>In-State</v>
      </c>
    </row>
    <row r="1577" spans="1:62" x14ac:dyDescent="0.25">
      <c r="A1577" s="2" t="s">
        <v>61</v>
      </c>
      <c r="B1577" s="2" t="s">
        <v>62</v>
      </c>
      <c r="C1577" s="3"/>
      <c r="D1577" s="2" t="s">
        <v>63</v>
      </c>
      <c r="E1577" s="2" t="s">
        <v>73</v>
      </c>
      <c r="F1577" s="2"/>
      <c r="G1577" s="2" t="s">
        <v>61</v>
      </c>
      <c r="H1577" s="2" t="s">
        <v>64</v>
      </c>
      <c r="J1577" s="2" t="s">
        <v>218</v>
      </c>
      <c r="K1577" s="2" t="s">
        <v>67</v>
      </c>
      <c r="L1577" s="2" t="s">
        <v>162</v>
      </c>
      <c r="M1577" s="2" t="s">
        <v>67</v>
      </c>
      <c r="N1577" s="2" t="s">
        <v>83</v>
      </c>
      <c r="O1577" s="2" t="s">
        <v>93</v>
      </c>
      <c r="R1577" s="2" t="s">
        <v>73</v>
      </c>
      <c r="S1577" s="2" t="s">
        <v>61</v>
      </c>
      <c r="T1577" s="2" t="s">
        <v>1929</v>
      </c>
      <c r="V1577" s="2" t="s">
        <v>107</v>
      </c>
      <c r="W1577" s="2" t="s">
        <v>73</v>
      </c>
      <c r="X1577" s="2" t="s">
        <v>74</v>
      </c>
      <c r="AA1577" s="2" t="s">
        <v>61</v>
      </c>
      <c r="AH1577" s="2" t="s">
        <v>75</v>
      </c>
      <c r="AI1577" s="2" t="s">
        <v>75</v>
      </c>
      <c r="AJ1577" s="2" t="s">
        <v>75</v>
      </c>
      <c r="AK1577" s="2" t="s">
        <v>76</v>
      </c>
      <c r="AL1577" s="2" t="s">
        <v>76</v>
      </c>
      <c r="AM1577" s="2" t="s">
        <v>93</v>
      </c>
      <c r="AN1577" s="2" t="s">
        <v>165</v>
      </c>
      <c r="AO1577" s="2" t="s">
        <v>75</v>
      </c>
      <c r="AP1577" s="2" t="s">
        <v>70</v>
      </c>
      <c r="AQ1577" s="2" t="s">
        <v>77</v>
      </c>
      <c r="AR1577" s="2" t="s">
        <v>75</v>
      </c>
      <c r="AS1577" s="2" t="s">
        <v>75</v>
      </c>
      <c r="AT1577" s="2" t="s">
        <v>76</v>
      </c>
      <c r="AU1577" s="2" t="s">
        <v>76</v>
      </c>
      <c r="AV1577" s="2" t="s">
        <v>2237</v>
      </c>
      <c r="AX1577" s="2" t="s">
        <v>196</v>
      </c>
      <c r="AZ1577" s="2" t="s">
        <v>73</v>
      </c>
      <c r="BA1577" s="2" t="s">
        <v>61</v>
      </c>
      <c r="BH1577" s="2">
        <f>O1577+AH1577+AL1577+AM1577+AN1577+AT1577+AU1577</f>
        <v>10</v>
      </c>
      <c r="BI1577" s="2">
        <f>J1577+K1577+L1577+M1577+AI1577+AJ1577+AO1577+AR1577+AS1577</f>
        <v>208</v>
      </c>
      <c r="BJ1577" s="1" t="str">
        <f>IF(AND(H1577&gt;"001",H1577&lt;"300"),"In-State","Out-State")</f>
        <v>In-State</v>
      </c>
    </row>
    <row r="1578" spans="1:62" x14ac:dyDescent="0.25">
      <c r="A1578" s="2" t="s">
        <v>61</v>
      </c>
      <c r="B1578" s="2" t="s">
        <v>62</v>
      </c>
      <c r="C1578" s="3"/>
      <c r="D1578" s="2" t="s">
        <v>63</v>
      </c>
      <c r="E1578" s="2" t="s">
        <v>61</v>
      </c>
      <c r="F1578" s="2"/>
      <c r="G1578" s="2" t="s">
        <v>61</v>
      </c>
      <c r="H1578" s="2" t="s">
        <v>232</v>
      </c>
      <c r="J1578" s="2" t="s">
        <v>227</v>
      </c>
      <c r="K1578" s="2" t="s">
        <v>67</v>
      </c>
      <c r="L1578" s="2" t="s">
        <v>67</v>
      </c>
      <c r="M1578" s="2" t="s">
        <v>67</v>
      </c>
      <c r="N1578" s="2" t="s">
        <v>97</v>
      </c>
      <c r="O1578" s="2" t="s">
        <v>93</v>
      </c>
      <c r="R1578" s="2" t="s">
        <v>61</v>
      </c>
      <c r="S1578" s="2" t="s">
        <v>61</v>
      </c>
      <c r="T1578" s="2" t="s">
        <v>137</v>
      </c>
      <c r="V1578" s="2" t="s">
        <v>138</v>
      </c>
      <c r="W1578" s="2" t="s">
        <v>73</v>
      </c>
      <c r="X1578" s="2" t="s">
        <v>74</v>
      </c>
      <c r="AH1578" s="2" t="s">
        <v>75</v>
      </c>
      <c r="AI1578" s="2" t="s">
        <v>75</v>
      </c>
      <c r="AJ1578" s="2" t="s">
        <v>75</v>
      </c>
      <c r="AK1578" s="2" t="s">
        <v>76</v>
      </c>
      <c r="AL1578" s="2" t="s">
        <v>76</v>
      </c>
      <c r="AM1578" s="2" t="s">
        <v>76</v>
      </c>
      <c r="AN1578" s="2" t="s">
        <v>76</v>
      </c>
      <c r="AO1578" s="2" t="s">
        <v>75</v>
      </c>
      <c r="AP1578" s="2" t="s">
        <v>73</v>
      </c>
      <c r="AQ1578" s="2" t="s">
        <v>77</v>
      </c>
      <c r="AR1578" s="2" t="s">
        <v>75</v>
      </c>
      <c r="AS1578" s="2" t="s">
        <v>75</v>
      </c>
      <c r="AT1578" s="2" t="s">
        <v>76</v>
      </c>
      <c r="AU1578" s="2" t="s">
        <v>76</v>
      </c>
      <c r="AV1578" s="2" t="s">
        <v>1148</v>
      </c>
      <c r="AX1578" s="2" t="s">
        <v>331</v>
      </c>
      <c r="AZ1578" s="2" t="s">
        <v>73</v>
      </c>
      <c r="BA1578" s="2" t="s">
        <v>61</v>
      </c>
      <c r="BH1578" s="2">
        <f>O1578+AH1578+AL1578+AM1578+AN1578+AT1578+AU1578</f>
        <v>3</v>
      </c>
      <c r="BI1578" s="2">
        <f>J1578+K1578+L1578+M1578+AI1578+AJ1578+AO1578+AR1578+AS1578</f>
        <v>48</v>
      </c>
      <c r="BJ1578" s="1" t="str">
        <f>IF(AND(H1578&gt;"001",H1578&lt;"300"),"In-State","Out-State")</f>
        <v>In-State</v>
      </c>
    </row>
    <row r="1579" spans="1:62" x14ac:dyDescent="0.25">
      <c r="A1579" s="2" t="s">
        <v>61</v>
      </c>
      <c r="B1579" s="2" t="s">
        <v>62</v>
      </c>
      <c r="C1579" s="3"/>
      <c r="D1579" s="2" t="s">
        <v>80</v>
      </c>
      <c r="E1579" s="2" t="s">
        <v>73</v>
      </c>
      <c r="F1579" s="2"/>
      <c r="G1579" s="2" t="s">
        <v>61</v>
      </c>
      <c r="H1579" s="2" t="s">
        <v>64</v>
      </c>
      <c r="J1579" s="2" t="s">
        <v>67</v>
      </c>
      <c r="K1579" s="2" t="s">
        <v>67</v>
      </c>
      <c r="L1579" s="2" t="s">
        <v>442</v>
      </c>
      <c r="M1579" s="2" t="s">
        <v>67</v>
      </c>
      <c r="N1579" s="2" t="s">
        <v>83</v>
      </c>
      <c r="O1579" s="2" t="s">
        <v>76</v>
      </c>
      <c r="R1579" s="2" t="s">
        <v>70</v>
      </c>
      <c r="S1579" s="2" t="s">
        <v>61</v>
      </c>
      <c r="T1579" s="2" t="s">
        <v>414</v>
      </c>
      <c r="V1579" s="2" t="s">
        <v>271</v>
      </c>
      <c r="W1579" s="2" t="s">
        <v>73</v>
      </c>
      <c r="X1579" s="2" t="s">
        <v>74</v>
      </c>
      <c r="AH1579" s="2" t="s">
        <v>75</v>
      </c>
      <c r="AI1579" s="2" t="s">
        <v>75</v>
      </c>
      <c r="AJ1579" s="2" t="s">
        <v>75</v>
      </c>
      <c r="AK1579" s="2" t="s">
        <v>76</v>
      </c>
      <c r="AL1579" s="2" t="s">
        <v>76</v>
      </c>
      <c r="AM1579" s="2" t="s">
        <v>76</v>
      </c>
      <c r="AN1579" s="2" t="s">
        <v>444</v>
      </c>
      <c r="AO1579" s="2" t="s">
        <v>75</v>
      </c>
      <c r="AP1579" s="2" t="s">
        <v>73</v>
      </c>
      <c r="AQ1579" s="2" t="s">
        <v>77</v>
      </c>
      <c r="AR1579" s="2" t="s">
        <v>75</v>
      </c>
      <c r="AS1579" s="2" t="s">
        <v>75</v>
      </c>
      <c r="AT1579" s="2" t="s">
        <v>76</v>
      </c>
      <c r="AU1579" s="2" t="s">
        <v>76</v>
      </c>
      <c r="AV1579" s="2" t="s">
        <v>483</v>
      </c>
      <c r="AW1579" s="2" t="s">
        <v>163</v>
      </c>
      <c r="AZ1579" s="2" t="s">
        <v>73</v>
      </c>
      <c r="BA1579" s="2" t="s">
        <v>61</v>
      </c>
      <c r="BH1579" s="2">
        <f>O1579+AH1579+AL1579+AM1579+AN1579+AT1579+AU1579</f>
        <v>15</v>
      </c>
      <c r="BI1579" s="2">
        <f>J1579+K1579+L1579+M1579+AI1579+AJ1579+AO1579+AR1579+AS1579</f>
        <v>528</v>
      </c>
      <c r="BJ1579" s="1" t="str">
        <f>IF(AND(H1579&gt;"001",H1579&lt;"300"),"In-State","Out-State")</f>
        <v>In-State</v>
      </c>
    </row>
    <row r="1580" spans="1:62" x14ac:dyDescent="0.25">
      <c r="A1580" s="2" t="s">
        <v>61</v>
      </c>
      <c r="B1580" s="2" t="s">
        <v>62</v>
      </c>
      <c r="C1580" s="3"/>
      <c r="D1580" s="2" t="s">
        <v>80</v>
      </c>
      <c r="E1580" s="2" t="s">
        <v>73</v>
      </c>
      <c r="F1580" s="2"/>
      <c r="G1580" s="2" t="s">
        <v>61</v>
      </c>
      <c r="H1580" s="2" t="s">
        <v>189</v>
      </c>
      <c r="J1580" s="2" t="s">
        <v>171</v>
      </c>
      <c r="K1580" s="2" t="s">
        <v>67</v>
      </c>
      <c r="L1580" s="2" t="s">
        <v>162</v>
      </c>
      <c r="M1580" s="2" t="s">
        <v>67</v>
      </c>
      <c r="N1580" s="2" t="s">
        <v>83</v>
      </c>
      <c r="O1580" s="2" t="s">
        <v>163</v>
      </c>
      <c r="R1580" s="2" t="s">
        <v>73</v>
      </c>
      <c r="S1580" s="2" t="s">
        <v>73</v>
      </c>
      <c r="T1580" s="2" t="s">
        <v>1076</v>
      </c>
      <c r="V1580" s="2" t="s">
        <v>124</v>
      </c>
      <c r="W1580" s="2" t="s">
        <v>73</v>
      </c>
      <c r="X1580" s="2" t="s">
        <v>74</v>
      </c>
      <c r="AB1580" s="2" t="s">
        <v>73</v>
      </c>
      <c r="AH1580" s="2" t="s">
        <v>75</v>
      </c>
      <c r="AI1580" s="2" t="s">
        <v>75</v>
      </c>
      <c r="AJ1580" s="2" t="s">
        <v>75</v>
      </c>
      <c r="AK1580" s="2" t="s">
        <v>76</v>
      </c>
      <c r="AL1580" s="2" t="s">
        <v>76</v>
      </c>
      <c r="AM1580" s="2" t="s">
        <v>76</v>
      </c>
      <c r="AN1580" s="2" t="s">
        <v>165</v>
      </c>
      <c r="AO1580" s="2" t="s">
        <v>75</v>
      </c>
      <c r="AP1580" s="2" t="s">
        <v>73</v>
      </c>
      <c r="AQ1580" s="2" t="s">
        <v>77</v>
      </c>
      <c r="AR1580" s="2" t="s">
        <v>75</v>
      </c>
      <c r="AS1580" s="2" t="s">
        <v>75</v>
      </c>
      <c r="AT1580" s="2" t="s">
        <v>76</v>
      </c>
      <c r="AU1580" s="2" t="s">
        <v>76</v>
      </c>
      <c r="AV1580" s="2" t="s">
        <v>219</v>
      </c>
      <c r="AZ1580" s="2" t="s">
        <v>73</v>
      </c>
      <c r="BB1580" s="2" t="s">
        <v>73</v>
      </c>
      <c r="BH1580" s="2">
        <f>O1580+AH1580+AL1580+AM1580+AN1580+AT1580+AU1580</f>
        <v>11</v>
      </c>
      <c r="BI1580" s="2">
        <f>J1580+K1580+L1580+M1580+AI1580+AJ1580+AO1580+AR1580+AS1580</f>
        <v>240</v>
      </c>
      <c r="BJ1580" s="1" t="str">
        <f>IF(AND(H1580&gt;"001",H1580&lt;"300"),"In-State","Out-State")</f>
        <v>In-State</v>
      </c>
    </row>
    <row r="1581" spans="1:62" x14ac:dyDescent="0.25">
      <c r="A1581" s="2" t="s">
        <v>61</v>
      </c>
      <c r="B1581" s="2" t="s">
        <v>62</v>
      </c>
      <c r="C1581" s="3"/>
      <c r="D1581" s="2" t="s">
        <v>80</v>
      </c>
      <c r="E1581" s="2" t="s">
        <v>73</v>
      </c>
      <c r="F1581" s="2"/>
      <c r="G1581" s="2" t="s">
        <v>61</v>
      </c>
      <c r="H1581" s="2" t="s">
        <v>64</v>
      </c>
      <c r="J1581" s="2" t="s">
        <v>383</v>
      </c>
      <c r="K1581" s="2" t="s">
        <v>67</v>
      </c>
      <c r="L1581" s="2" t="s">
        <v>67</v>
      </c>
      <c r="M1581" s="2" t="s">
        <v>67</v>
      </c>
      <c r="N1581" s="2" t="s">
        <v>393</v>
      </c>
      <c r="O1581" s="2" t="s">
        <v>90</v>
      </c>
      <c r="R1581" s="2" t="s">
        <v>73</v>
      </c>
      <c r="S1581" s="2" t="s">
        <v>61</v>
      </c>
      <c r="T1581" s="2" t="s">
        <v>822</v>
      </c>
      <c r="V1581" s="2" t="s">
        <v>292</v>
      </c>
      <c r="W1581" s="2" t="s">
        <v>73</v>
      </c>
      <c r="X1581" s="2" t="s">
        <v>74</v>
      </c>
      <c r="AH1581" s="2" t="s">
        <v>75</v>
      </c>
      <c r="AI1581" s="2" t="s">
        <v>75</v>
      </c>
      <c r="AJ1581" s="2" t="s">
        <v>75</v>
      </c>
      <c r="AK1581" s="2" t="s">
        <v>76</v>
      </c>
      <c r="AL1581" s="2" t="s">
        <v>76</v>
      </c>
      <c r="AM1581" s="2" t="s">
        <v>76</v>
      </c>
      <c r="AN1581" s="2" t="s">
        <v>76</v>
      </c>
      <c r="AO1581" s="2" t="s">
        <v>75</v>
      </c>
      <c r="AP1581" s="2" t="s">
        <v>61</v>
      </c>
      <c r="AQ1581" s="2" t="s">
        <v>77</v>
      </c>
      <c r="AR1581" s="2" t="s">
        <v>75</v>
      </c>
      <c r="AS1581" s="2" t="s">
        <v>635</v>
      </c>
      <c r="AT1581" s="2" t="s">
        <v>76</v>
      </c>
      <c r="AU1581" s="2" t="s">
        <v>93</v>
      </c>
      <c r="AV1581" s="2" t="s">
        <v>2238</v>
      </c>
      <c r="AX1581" s="2" t="s">
        <v>460</v>
      </c>
      <c r="AZ1581" s="2" t="s">
        <v>73</v>
      </c>
      <c r="BA1581" s="2" t="s">
        <v>61</v>
      </c>
      <c r="BH1581" s="2">
        <f>O1581+AH1581+AL1581+AM1581+AN1581+AT1581+AU1581</f>
        <v>12</v>
      </c>
      <c r="BI1581" s="2">
        <f>J1581+K1581+L1581+M1581+AI1581+AJ1581+AO1581+AR1581+AS1581</f>
        <v>192</v>
      </c>
      <c r="BJ1581" s="1" t="str">
        <f>IF(AND(H1581&gt;"001",H1581&lt;"300"),"In-State","Out-State")</f>
        <v>In-State</v>
      </c>
    </row>
    <row r="1582" spans="1:62" x14ac:dyDescent="0.25">
      <c r="A1582" s="2" t="s">
        <v>61</v>
      </c>
      <c r="B1582" s="2" t="s">
        <v>62</v>
      </c>
      <c r="C1582" s="3"/>
      <c r="D1582" s="2" t="s">
        <v>63</v>
      </c>
      <c r="E1582" s="2" t="s">
        <v>73</v>
      </c>
      <c r="F1582" s="2"/>
      <c r="G1582" s="2" t="s">
        <v>61</v>
      </c>
      <c r="H1582" s="2" t="s">
        <v>64</v>
      </c>
      <c r="J1582" s="2" t="s">
        <v>227</v>
      </c>
      <c r="K1582" s="2" t="s">
        <v>67</v>
      </c>
      <c r="L1582" s="2" t="s">
        <v>650</v>
      </c>
      <c r="M1582" s="2" t="s">
        <v>67</v>
      </c>
      <c r="N1582" s="2" t="s">
        <v>280</v>
      </c>
      <c r="O1582" s="2" t="s">
        <v>93</v>
      </c>
      <c r="R1582" s="2" t="s">
        <v>73</v>
      </c>
      <c r="S1582" s="2" t="s">
        <v>70</v>
      </c>
      <c r="T1582" s="2" t="s">
        <v>2239</v>
      </c>
      <c r="W1582" s="2" t="s">
        <v>73</v>
      </c>
      <c r="X1582" s="2" t="s">
        <v>74</v>
      </c>
      <c r="AB1582" s="2" t="s">
        <v>73</v>
      </c>
      <c r="AH1582" s="2" t="s">
        <v>75</v>
      </c>
      <c r="AI1582" s="2" t="s">
        <v>75</v>
      </c>
      <c r="AJ1582" s="2" t="s">
        <v>75</v>
      </c>
      <c r="AK1582" s="2" t="s">
        <v>76</v>
      </c>
      <c r="AL1582" s="2" t="s">
        <v>76</v>
      </c>
      <c r="AM1582" s="2" t="s">
        <v>76</v>
      </c>
      <c r="AN1582" s="2" t="s">
        <v>652</v>
      </c>
      <c r="AO1582" s="2" t="s">
        <v>75</v>
      </c>
      <c r="AP1582" s="2" t="s">
        <v>70</v>
      </c>
      <c r="AQ1582" s="2" t="s">
        <v>77</v>
      </c>
      <c r="AR1582" s="2" t="s">
        <v>75</v>
      </c>
      <c r="AS1582" s="2" t="s">
        <v>75</v>
      </c>
      <c r="AT1582" s="2" t="s">
        <v>76</v>
      </c>
      <c r="AU1582" s="2" t="s">
        <v>76</v>
      </c>
      <c r="AV1582" s="2" t="s">
        <v>2240</v>
      </c>
      <c r="AX1582" s="2" t="s">
        <v>79</v>
      </c>
      <c r="AZ1582" s="2" t="s">
        <v>61</v>
      </c>
      <c r="BF1582" s="2" t="s">
        <v>88</v>
      </c>
      <c r="BH1582" s="2">
        <f>O1582+AH1582+AL1582+AM1582+AN1582+AT1582+AU1582</f>
        <v>20</v>
      </c>
      <c r="BI1582" s="2">
        <f>J1582+K1582+L1582+M1582+AI1582+AJ1582+AO1582+AR1582+AS1582</f>
        <v>592</v>
      </c>
      <c r="BJ1582" s="1" t="str">
        <f>IF(AND(H1582&gt;"001",H1582&lt;"300"),"In-State","Out-State")</f>
        <v>In-State</v>
      </c>
    </row>
    <row r="1583" spans="1:62" x14ac:dyDescent="0.25">
      <c r="A1583" s="2" t="s">
        <v>61</v>
      </c>
      <c r="B1583" s="2" t="s">
        <v>62</v>
      </c>
      <c r="C1583" s="3"/>
      <c r="D1583" s="2" t="s">
        <v>63</v>
      </c>
      <c r="E1583" s="2" t="s">
        <v>61</v>
      </c>
      <c r="F1583" s="2"/>
      <c r="G1583" s="2" t="s">
        <v>61</v>
      </c>
      <c r="H1583" s="2" t="s">
        <v>64</v>
      </c>
      <c r="J1583" s="2" t="s">
        <v>383</v>
      </c>
      <c r="K1583" s="2" t="s">
        <v>67</v>
      </c>
      <c r="L1583" s="2" t="s">
        <v>392</v>
      </c>
      <c r="M1583" s="2" t="s">
        <v>67</v>
      </c>
      <c r="N1583" s="2" t="s">
        <v>104</v>
      </c>
      <c r="O1583" s="2" t="s">
        <v>105</v>
      </c>
      <c r="R1583" s="2" t="s">
        <v>70</v>
      </c>
      <c r="S1583" s="2" t="s">
        <v>73</v>
      </c>
      <c r="T1583" s="2" t="s">
        <v>2041</v>
      </c>
      <c r="V1583" s="2" t="s">
        <v>124</v>
      </c>
      <c r="W1583" s="2" t="s">
        <v>73</v>
      </c>
      <c r="X1583" s="2" t="s">
        <v>74</v>
      </c>
      <c r="AA1583" s="2" t="s">
        <v>61</v>
      </c>
      <c r="AB1583" s="2" t="s">
        <v>73</v>
      </c>
      <c r="AH1583" s="2" t="s">
        <v>75</v>
      </c>
      <c r="AI1583" s="2" t="s">
        <v>75</v>
      </c>
      <c r="AJ1583" s="2" t="s">
        <v>75</v>
      </c>
      <c r="AK1583" s="2" t="s">
        <v>76</v>
      </c>
      <c r="AL1583" s="2" t="s">
        <v>76</v>
      </c>
      <c r="AM1583" s="2" t="s">
        <v>163</v>
      </c>
      <c r="AN1583" s="2" t="s">
        <v>93</v>
      </c>
      <c r="AO1583" s="2" t="s">
        <v>75</v>
      </c>
      <c r="AP1583" s="2" t="s">
        <v>61</v>
      </c>
      <c r="AQ1583" s="2" t="s">
        <v>77</v>
      </c>
      <c r="AR1583" s="2" t="s">
        <v>75</v>
      </c>
      <c r="AS1583" s="2" t="s">
        <v>75</v>
      </c>
      <c r="AT1583" s="2" t="s">
        <v>76</v>
      </c>
      <c r="AU1583" s="2" t="s">
        <v>76</v>
      </c>
      <c r="AV1583" s="2" t="s">
        <v>437</v>
      </c>
      <c r="AX1583" s="2" t="s">
        <v>96</v>
      </c>
      <c r="AZ1583" s="2" t="s">
        <v>73</v>
      </c>
      <c r="BB1583" s="2" t="s">
        <v>73</v>
      </c>
      <c r="BH1583" s="2">
        <f>O1583+AH1583+AL1583+AM1583+AN1583+AT1583+AU1583</f>
        <v>12</v>
      </c>
      <c r="BI1583" s="2">
        <f>J1583+K1583+L1583+M1583+AI1583+AJ1583+AO1583+AR1583+AS1583</f>
        <v>208</v>
      </c>
      <c r="BJ1583" s="1" t="str">
        <f>IF(AND(H1583&gt;"001",H1583&lt;"300"),"In-State","Out-State")</f>
        <v>In-State</v>
      </c>
    </row>
    <row r="1584" spans="1:62" x14ac:dyDescent="0.25">
      <c r="A1584" s="2" t="s">
        <v>61</v>
      </c>
      <c r="B1584" s="2" t="s">
        <v>62</v>
      </c>
      <c r="C1584" s="3"/>
      <c r="D1584" s="2" t="s">
        <v>80</v>
      </c>
      <c r="E1584" s="2" t="s">
        <v>61</v>
      </c>
      <c r="F1584" s="2"/>
      <c r="G1584" s="2" t="s">
        <v>61</v>
      </c>
      <c r="H1584" s="2" t="s">
        <v>64</v>
      </c>
      <c r="J1584" s="2" t="s">
        <v>127</v>
      </c>
      <c r="K1584" s="2" t="s">
        <v>67</v>
      </c>
      <c r="L1584" s="2" t="s">
        <v>383</v>
      </c>
      <c r="M1584" s="2" t="s">
        <v>67</v>
      </c>
      <c r="N1584" s="2" t="s">
        <v>89</v>
      </c>
      <c r="O1584" s="2" t="s">
        <v>147</v>
      </c>
      <c r="R1584" s="2" t="s">
        <v>70</v>
      </c>
      <c r="S1584" s="2" t="s">
        <v>61</v>
      </c>
      <c r="T1584" s="2" t="s">
        <v>2241</v>
      </c>
      <c r="V1584" s="2" t="s">
        <v>63</v>
      </c>
      <c r="W1584" s="2" t="s">
        <v>73</v>
      </c>
      <c r="X1584" s="2" t="s">
        <v>74</v>
      </c>
      <c r="AB1584" s="2" t="s">
        <v>73</v>
      </c>
      <c r="AH1584" s="2" t="s">
        <v>75</v>
      </c>
      <c r="AI1584" s="2" t="s">
        <v>75</v>
      </c>
      <c r="AJ1584" s="2" t="s">
        <v>75</v>
      </c>
      <c r="AK1584" s="2" t="s">
        <v>76</v>
      </c>
      <c r="AL1584" s="2" t="s">
        <v>76</v>
      </c>
      <c r="AM1584" s="2" t="s">
        <v>76</v>
      </c>
      <c r="AN1584" s="2" t="s">
        <v>90</v>
      </c>
      <c r="AO1584" s="2" t="s">
        <v>75</v>
      </c>
      <c r="AP1584" s="2" t="s">
        <v>73</v>
      </c>
      <c r="AQ1584" s="2" t="s">
        <v>77</v>
      </c>
      <c r="AR1584" s="2" t="s">
        <v>75</v>
      </c>
      <c r="AS1584" s="2" t="s">
        <v>75</v>
      </c>
      <c r="AT1584" s="2" t="s">
        <v>76</v>
      </c>
      <c r="AU1584" s="2" t="s">
        <v>76</v>
      </c>
      <c r="AV1584" s="2" t="s">
        <v>2242</v>
      </c>
      <c r="AX1584" s="2" t="s">
        <v>96</v>
      </c>
      <c r="AZ1584" s="2" t="s">
        <v>73</v>
      </c>
      <c r="BA1584" s="2" t="s">
        <v>61</v>
      </c>
      <c r="BH1584" s="2">
        <f>O1584+AH1584+AL1584+AM1584+AN1584+AT1584+AU1584</f>
        <v>14</v>
      </c>
      <c r="BI1584" s="2">
        <f>J1584+K1584+L1584+M1584+AI1584+AJ1584+AO1584+AR1584+AS1584</f>
        <v>224</v>
      </c>
      <c r="BJ1584" s="1" t="str">
        <f>IF(AND(H1584&gt;"001",H1584&lt;"300"),"In-State","Out-State")</f>
        <v>In-State</v>
      </c>
    </row>
    <row r="1585" spans="1:62" x14ac:dyDescent="0.25">
      <c r="A1585" s="2" t="s">
        <v>61</v>
      </c>
      <c r="B1585" s="2" t="s">
        <v>62</v>
      </c>
      <c r="C1585" s="3"/>
      <c r="D1585" s="2" t="s">
        <v>63</v>
      </c>
      <c r="E1585" s="2" t="s">
        <v>61</v>
      </c>
      <c r="F1585" s="2"/>
      <c r="G1585" s="2" t="s">
        <v>61</v>
      </c>
      <c r="H1585" s="2" t="s">
        <v>64</v>
      </c>
      <c r="J1585" s="2" t="s">
        <v>82</v>
      </c>
      <c r="K1585" s="2" t="s">
        <v>67</v>
      </c>
      <c r="L1585" s="2" t="s">
        <v>67</v>
      </c>
      <c r="M1585" s="2" t="s">
        <v>67</v>
      </c>
      <c r="N1585" s="2" t="s">
        <v>83</v>
      </c>
      <c r="O1585" s="2" t="s">
        <v>108</v>
      </c>
      <c r="R1585" s="2" t="s">
        <v>73</v>
      </c>
      <c r="S1585" s="2" t="s">
        <v>61</v>
      </c>
      <c r="T1585" s="2" t="s">
        <v>388</v>
      </c>
      <c r="V1585" s="2" t="s">
        <v>107</v>
      </c>
      <c r="W1585" s="2" t="s">
        <v>73</v>
      </c>
      <c r="X1585" s="2" t="s">
        <v>74</v>
      </c>
      <c r="AH1585" s="2" t="s">
        <v>75</v>
      </c>
      <c r="AI1585" s="2" t="s">
        <v>75</v>
      </c>
      <c r="AJ1585" s="2" t="s">
        <v>75</v>
      </c>
      <c r="AK1585" s="2" t="s">
        <v>76</v>
      </c>
      <c r="AL1585" s="2" t="s">
        <v>76</v>
      </c>
      <c r="AM1585" s="2" t="s">
        <v>76</v>
      </c>
      <c r="AN1585" s="2" t="s">
        <v>76</v>
      </c>
      <c r="AO1585" s="2" t="s">
        <v>75</v>
      </c>
      <c r="AP1585" s="2" t="s">
        <v>73</v>
      </c>
      <c r="AQ1585" s="2" t="s">
        <v>77</v>
      </c>
      <c r="AR1585" s="2" t="s">
        <v>75</v>
      </c>
      <c r="AS1585" s="2" t="s">
        <v>75</v>
      </c>
      <c r="AT1585" s="2" t="s">
        <v>76</v>
      </c>
      <c r="AU1585" s="2" t="s">
        <v>76</v>
      </c>
      <c r="AV1585" s="2" t="s">
        <v>2243</v>
      </c>
      <c r="AX1585" s="2" t="s">
        <v>119</v>
      </c>
      <c r="AZ1585" s="2" t="s">
        <v>73</v>
      </c>
      <c r="BA1585" s="2" t="s">
        <v>61</v>
      </c>
      <c r="BH1585" s="2">
        <f>O1585+AH1585+AL1585+AM1585+AN1585+AT1585+AU1585</f>
        <v>12</v>
      </c>
      <c r="BI1585" s="2">
        <f>J1585+K1585+L1585+M1585+AI1585+AJ1585+AO1585+AR1585+AS1585</f>
        <v>208</v>
      </c>
      <c r="BJ1585" s="1" t="str">
        <f>IF(AND(H1585&gt;"001",H1585&lt;"300"),"In-State","Out-State")</f>
        <v>In-State</v>
      </c>
    </row>
    <row r="1586" spans="1:62" x14ac:dyDescent="0.25">
      <c r="A1586" s="2" t="s">
        <v>61</v>
      </c>
      <c r="B1586" s="2" t="s">
        <v>62</v>
      </c>
      <c r="C1586" s="3"/>
      <c r="D1586" s="2" t="s">
        <v>63</v>
      </c>
      <c r="E1586" s="2" t="s">
        <v>61</v>
      </c>
      <c r="F1586" s="2"/>
      <c r="G1586" s="2" t="s">
        <v>61</v>
      </c>
      <c r="H1586" s="2" t="s">
        <v>64</v>
      </c>
      <c r="J1586" s="2" t="s">
        <v>218</v>
      </c>
      <c r="K1586" s="2" t="s">
        <v>67</v>
      </c>
      <c r="L1586" s="2" t="s">
        <v>162</v>
      </c>
      <c r="M1586" s="2" t="s">
        <v>67</v>
      </c>
      <c r="N1586" s="2" t="s">
        <v>104</v>
      </c>
      <c r="O1586" s="2" t="s">
        <v>84</v>
      </c>
      <c r="R1586" s="2" t="s">
        <v>70</v>
      </c>
      <c r="S1586" s="2" t="s">
        <v>70</v>
      </c>
      <c r="T1586" s="2" t="s">
        <v>1368</v>
      </c>
      <c r="V1586" s="2" t="s">
        <v>63</v>
      </c>
      <c r="W1586" s="2" t="s">
        <v>73</v>
      </c>
      <c r="X1586" s="2" t="s">
        <v>74</v>
      </c>
      <c r="AB1586" s="2" t="s">
        <v>73</v>
      </c>
      <c r="AH1586" s="2" t="s">
        <v>75</v>
      </c>
      <c r="AI1586" s="2" t="s">
        <v>75</v>
      </c>
      <c r="AJ1586" s="2" t="s">
        <v>75</v>
      </c>
      <c r="AK1586" s="2" t="s">
        <v>76</v>
      </c>
      <c r="AL1586" s="2" t="s">
        <v>76</v>
      </c>
      <c r="AM1586" s="2" t="s">
        <v>76</v>
      </c>
      <c r="AN1586" s="2" t="s">
        <v>84</v>
      </c>
      <c r="AO1586" s="2" t="s">
        <v>75</v>
      </c>
      <c r="AP1586" s="2" t="s">
        <v>61</v>
      </c>
      <c r="AQ1586" s="2" t="s">
        <v>77</v>
      </c>
      <c r="AR1586" s="2" t="s">
        <v>75</v>
      </c>
      <c r="AS1586" s="2" t="s">
        <v>75</v>
      </c>
      <c r="AT1586" s="2" t="s">
        <v>76</v>
      </c>
      <c r="AU1586" s="2" t="s">
        <v>76</v>
      </c>
      <c r="AV1586" s="2" t="s">
        <v>777</v>
      </c>
      <c r="AX1586" s="2" t="s">
        <v>79</v>
      </c>
      <c r="AZ1586" s="2" t="s">
        <v>61</v>
      </c>
      <c r="BF1586" s="2" t="s">
        <v>88</v>
      </c>
      <c r="BH1586" s="2">
        <f>O1586+AH1586+AL1586+AM1586+AN1586+AT1586+AU1586</f>
        <v>12</v>
      </c>
      <c r="BI1586" s="2">
        <f>J1586+K1586+L1586+M1586+AI1586+AJ1586+AO1586+AR1586+AS1586</f>
        <v>208</v>
      </c>
      <c r="BJ1586" s="1" t="str">
        <f>IF(AND(H1586&gt;"001",H1586&lt;"300"),"In-State","Out-State")</f>
        <v>In-State</v>
      </c>
    </row>
    <row r="1587" spans="1:62" x14ac:dyDescent="0.25">
      <c r="A1587" s="2" t="s">
        <v>61</v>
      </c>
      <c r="B1587" s="2" t="s">
        <v>62</v>
      </c>
      <c r="C1587" s="3"/>
      <c r="D1587" s="2" t="s">
        <v>80</v>
      </c>
      <c r="E1587" s="2" t="s">
        <v>73</v>
      </c>
      <c r="F1587" s="2"/>
      <c r="G1587" s="2" t="s">
        <v>61</v>
      </c>
      <c r="H1587" s="2" t="s">
        <v>64</v>
      </c>
      <c r="J1587" s="2" t="s">
        <v>66</v>
      </c>
      <c r="K1587" s="2" t="s">
        <v>67</v>
      </c>
      <c r="L1587" s="2" t="s">
        <v>67</v>
      </c>
      <c r="M1587" s="2" t="s">
        <v>67</v>
      </c>
      <c r="N1587" s="2" t="s">
        <v>338</v>
      </c>
      <c r="O1587" s="2" t="s">
        <v>255</v>
      </c>
      <c r="R1587" s="2" t="s">
        <v>61</v>
      </c>
      <c r="S1587" s="2" t="s">
        <v>61</v>
      </c>
      <c r="T1587" s="2" t="s">
        <v>1344</v>
      </c>
      <c r="V1587" s="2" t="s">
        <v>133</v>
      </c>
      <c r="W1587" s="2" t="s">
        <v>73</v>
      </c>
      <c r="X1587" s="2" t="s">
        <v>74</v>
      </c>
      <c r="AH1587" s="2" t="s">
        <v>75</v>
      </c>
      <c r="AI1587" s="2" t="s">
        <v>75</v>
      </c>
      <c r="AJ1587" s="2" t="s">
        <v>75</v>
      </c>
      <c r="AK1587" s="2" t="s">
        <v>76</v>
      </c>
      <c r="AL1587" s="2" t="s">
        <v>76</v>
      </c>
      <c r="AM1587" s="2" t="s">
        <v>76</v>
      </c>
      <c r="AN1587" s="2" t="s">
        <v>76</v>
      </c>
      <c r="AO1587" s="2" t="s">
        <v>75</v>
      </c>
      <c r="AP1587" s="2" t="s">
        <v>61</v>
      </c>
      <c r="AQ1587" s="2" t="s">
        <v>77</v>
      </c>
      <c r="AR1587" s="2" t="s">
        <v>75</v>
      </c>
      <c r="AS1587" s="2" t="s">
        <v>75</v>
      </c>
      <c r="AT1587" s="2" t="s">
        <v>76</v>
      </c>
      <c r="AU1587" s="2" t="s">
        <v>76</v>
      </c>
      <c r="AV1587" s="2" t="s">
        <v>253</v>
      </c>
      <c r="AX1587" s="2" t="s">
        <v>2244</v>
      </c>
      <c r="AZ1587" s="2" t="s">
        <v>73</v>
      </c>
      <c r="BA1587" s="2" t="s">
        <v>61</v>
      </c>
      <c r="BH1587" s="2">
        <f>O1587+AH1587+AL1587+AM1587+AN1587+AT1587+AU1587</f>
        <v>13</v>
      </c>
      <c r="BI1587" s="2">
        <f>J1587+K1587+L1587+M1587+AI1587+AJ1587+AO1587+AR1587+AS1587</f>
        <v>224</v>
      </c>
      <c r="BJ1587" s="1" t="str">
        <f>IF(AND(H1587&gt;"001",H1587&lt;"300"),"In-State","Out-State")</f>
        <v>In-State</v>
      </c>
    </row>
    <row r="1588" spans="1:62" x14ac:dyDescent="0.25">
      <c r="A1588" s="2" t="s">
        <v>61</v>
      </c>
      <c r="B1588" s="2" t="s">
        <v>62</v>
      </c>
      <c r="C1588" s="3"/>
      <c r="D1588" s="2" t="s">
        <v>80</v>
      </c>
      <c r="E1588" s="2" t="s">
        <v>73</v>
      </c>
      <c r="F1588" s="2"/>
      <c r="G1588" s="2" t="s">
        <v>61</v>
      </c>
      <c r="H1588" s="2" t="s">
        <v>189</v>
      </c>
      <c r="J1588" s="2" t="s">
        <v>128</v>
      </c>
      <c r="K1588" s="2" t="s">
        <v>67</v>
      </c>
      <c r="L1588" s="2" t="s">
        <v>392</v>
      </c>
      <c r="M1588" s="2" t="s">
        <v>67</v>
      </c>
      <c r="N1588" s="2" t="s">
        <v>97</v>
      </c>
      <c r="O1588" s="2" t="s">
        <v>98</v>
      </c>
      <c r="R1588" s="2" t="s">
        <v>61</v>
      </c>
      <c r="S1588" s="2" t="s">
        <v>61</v>
      </c>
      <c r="T1588" s="2" t="s">
        <v>1891</v>
      </c>
      <c r="V1588" s="2" t="s">
        <v>249</v>
      </c>
      <c r="W1588" s="2" t="s">
        <v>73</v>
      </c>
      <c r="X1588" s="2" t="s">
        <v>74</v>
      </c>
      <c r="AB1588" s="2" t="s">
        <v>73</v>
      </c>
      <c r="AH1588" s="2" t="s">
        <v>75</v>
      </c>
      <c r="AI1588" s="2" t="s">
        <v>75</v>
      </c>
      <c r="AJ1588" s="2" t="s">
        <v>75</v>
      </c>
      <c r="AK1588" s="2" t="s">
        <v>76</v>
      </c>
      <c r="AL1588" s="2" t="s">
        <v>76</v>
      </c>
      <c r="AM1588" s="2" t="s">
        <v>76</v>
      </c>
      <c r="AN1588" s="2" t="s">
        <v>93</v>
      </c>
      <c r="AO1588" s="2" t="s">
        <v>75</v>
      </c>
      <c r="AP1588" s="2" t="s">
        <v>70</v>
      </c>
      <c r="AQ1588" s="2" t="s">
        <v>77</v>
      </c>
      <c r="AR1588" s="2" t="s">
        <v>75</v>
      </c>
      <c r="AS1588" s="2" t="s">
        <v>75</v>
      </c>
      <c r="AT1588" s="2" t="s">
        <v>76</v>
      </c>
      <c r="AU1588" s="2" t="s">
        <v>76</v>
      </c>
      <c r="AV1588" s="2" t="s">
        <v>2245</v>
      </c>
      <c r="AZ1588" s="2" t="s">
        <v>73</v>
      </c>
      <c r="BA1588" s="2" t="s">
        <v>61</v>
      </c>
      <c r="BH1588" s="2">
        <f>O1588+AH1588+AL1588+AM1588+AN1588+AT1588+AU1588</f>
        <v>13</v>
      </c>
      <c r="BI1588" s="2">
        <f>J1588+K1588+L1588+M1588+AI1588+AJ1588+AO1588+AR1588+AS1588</f>
        <v>240</v>
      </c>
      <c r="BJ1588" s="1" t="str">
        <f>IF(AND(H1588&gt;"001",H1588&lt;"300"),"In-State","Out-State")</f>
        <v>In-State</v>
      </c>
    </row>
    <row r="1589" spans="1:62" x14ac:dyDescent="0.25">
      <c r="A1589" s="2" t="s">
        <v>61</v>
      </c>
      <c r="B1589" s="2" t="s">
        <v>62</v>
      </c>
      <c r="C1589" s="3"/>
      <c r="D1589" s="2" t="s">
        <v>80</v>
      </c>
      <c r="E1589" s="2" t="s">
        <v>61</v>
      </c>
      <c r="F1589" s="2"/>
      <c r="G1589" s="2" t="s">
        <v>61</v>
      </c>
      <c r="H1589" s="2" t="s">
        <v>64</v>
      </c>
      <c r="J1589" s="2" t="s">
        <v>383</v>
      </c>
      <c r="K1589" s="2" t="s">
        <v>67</v>
      </c>
      <c r="L1589" s="2" t="s">
        <v>67</v>
      </c>
      <c r="M1589" s="2" t="s">
        <v>67</v>
      </c>
      <c r="N1589" s="2" t="s">
        <v>89</v>
      </c>
      <c r="O1589" s="2" t="s">
        <v>93</v>
      </c>
      <c r="R1589" s="2" t="s">
        <v>70</v>
      </c>
      <c r="S1589" s="2" t="s">
        <v>61</v>
      </c>
      <c r="T1589" s="2" t="s">
        <v>288</v>
      </c>
      <c r="V1589" s="2" t="s">
        <v>107</v>
      </c>
      <c r="W1589" s="2" t="s">
        <v>73</v>
      </c>
      <c r="X1589" s="2" t="s">
        <v>74</v>
      </c>
      <c r="AA1589" s="2" t="s">
        <v>61</v>
      </c>
      <c r="AH1589" s="2" t="s">
        <v>75</v>
      </c>
      <c r="AI1589" s="2" t="s">
        <v>75</v>
      </c>
      <c r="AJ1589" s="2" t="s">
        <v>75</v>
      </c>
      <c r="AK1589" s="2" t="s">
        <v>76</v>
      </c>
      <c r="AL1589" s="2" t="s">
        <v>76</v>
      </c>
      <c r="AM1589" s="2" t="s">
        <v>84</v>
      </c>
      <c r="AN1589" s="2" t="s">
        <v>76</v>
      </c>
      <c r="AO1589" s="2" t="s">
        <v>75</v>
      </c>
      <c r="AP1589" s="2" t="s">
        <v>73</v>
      </c>
      <c r="AQ1589" s="2" t="s">
        <v>77</v>
      </c>
      <c r="AR1589" s="2" t="s">
        <v>75</v>
      </c>
      <c r="AS1589" s="2" t="s">
        <v>75</v>
      </c>
      <c r="AT1589" s="2" t="s">
        <v>76</v>
      </c>
      <c r="AU1589" s="2" t="s">
        <v>76</v>
      </c>
      <c r="AV1589" s="2" t="s">
        <v>2246</v>
      </c>
      <c r="AX1589" s="2" t="s">
        <v>119</v>
      </c>
      <c r="AZ1589" s="2" t="s">
        <v>73</v>
      </c>
      <c r="BA1589" s="2" t="s">
        <v>61</v>
      </c>
      <c r="BH1589" s="2">
        <f>O1589+AH1589+AL1589+AM1589+AN1589+AT1589+AU1589</f>
        <v>9</v>
      </c>
      <c r="BI1589" s="2">
        <f>J1589+K1589+L1589+M1589+AI1589+AJ1589+AO1589+AR1589+AS1589</f>
        <v>144</v>
      </c>
      <c r="BJ1589" s="1" t="str">
        <f>IF(AND(H1589&gt;"001",H1589&lt;"300"),"In-State","Out-State")</f>
        <v>In-State</v>
      </c>
    </row>
    <row r="1590" spans="1:62" x14ac:dyDescent="0.25">
      <c r="A1590" s="2" t="s">
        <v>61</v>
      </c>
      <c r="B1590" s="2" t="s">
        <v>62</v>
      </c>
      <c r="C1590" s="3"/>
      <c r="D1590" s="2" t="s">
        <v>63</v>
      </c>
      <c r="E1590" s="2" t="s">
        <v>61</v>
      </c>
      <c r="F1590" s="2"/>
      <c r="G1590" s="2" t="s">
        <v>61</v>
      </c>
      <c r="H1590" s="2" t="s">
        <v>64</v>
      </c>
      <c r="J1590" s="2" t="s">
        <v>227</v>
      </c>
      <c r="K1590" s="2" t="s">
        <v>67</v>
      </c>
      <c r="L1590" s="2" t="s">
        <v>171</v>
      </c>
      <c r="M1590" s="2" t="s">
        <v>67</v>
      </c>
      <c r="N1590" s="2" t="s">
        <v>104</v>
      </c>
      <c r="O1590" s="2" t="s">
        <v>93</v>
      </c>
      <c r="R1590" s="2" t="s">
        <v>70</v>
      </c>
      <c r="S1590" s="2" t="s">
        <v>61</v>
      </c>
      <c r="T1590" s="2" t="s">
        <v>2247</v>
      </c>
      <c r="V1590" s="2" t="s">
        <v>156</v>
      </c>
      <c r="W1590" s="2" t="s">
        <v>73</v>
      </c>
      <c r="X1590" s="2" t="s">
        <v>74</v>
      </c>
      <c r="AH1590" s="2" t="s">
        <v>75</v>
      </c>
      <c r="AI1590" s="2" t="s">
        <v>75</v>
      </c>
      <c r="AJ1590" s="2" t="s">
        <v>75</v>
      </c>
      <c r="AK1590" s="2" t="s">
        <v>76</v>
      </c>
      <c r="AL1590" s="2" t="s">
        <v>76</v>
      </c>
      <c r="AM1590" s="2" t="s">
        <v>76</v>
      </c>
      <c r="AN1590" s="2" t="s">
        <v>163</v>
      </c>
      <c r="AO1590" s="2" t="s">
        <v>75</v>
      </c>
      <c r="AP1590" s="2" t="s">
        <v>61</v>
      </c>
      <c r="AQ1590" s="2" t="s">
        <v>77</v>
      </c>
      <c r="AR1590" s="2" t="s">
        <v>75</v>
      </c>
      <c r="AS1590" s="2" t="s">
        <v>75</v>
      </c>
      <c r="AT1590" s="2" t="s">
        <v>76</v>
      </c>
      <c r="AU1590" s="2" t="s">
        <v>76</v>
      </c>
      <c r="AV1590" s="2" t="s">
        <v>169</v>
      </c>
      <c r="AX1590" s="2" t="s">
        <v>131</v>
      </c>
      <c r="AZ1590" s="2" t="s">
        <v>73</v>
      </c>
      <c r="BA1590" s="2" t="s">
        <v>61</v>
      </c>
      <c r="BH1590" s="2">
        <f>O1590+AH1590+AL1590+AM1590+AN1590+AT1590+AU1590</f>
        <v>10</v>
      </c>
      <c r="BI1590" s="2">
        <f>J1590+K1590+L1590+M1590+AI1590+AJ1590+AO1590+AR1590+AS1590</f>
        <v>176</v>
      </c>
      <c r="BJ1590" s="1" t="str">
        <f>IF(AND(H1590&gt;"001",H1590&lt;"300"),"In-State","Out-State")</f>
        <v>In-State</v>
      </c>
    </row>
    <row r="1591" spans="1:62" x14ac:dyDescent="0.25">
      <c r="A1591" s="2" t="s">
        <v>61</v>
      </c>
      <c r="B1591" s="2" t="s">
        <v>62</v>
      </c>
      <c r="C1591" s="3"/>
      <c r="D1591" s="2" t="s">
        <v>63</v>
      </c>
      <c r="E1591" s="2" t="s">
        <v>61</v>
      </c>
      <c r="F1591" s="2"/>
      <c r="G1591" s="2" t="s">
        <v>61</v>
      </c>
      <c r="H1591" s="2" t="s">
        <v>64</v>
      </c>
      <c r="J1591" s="2" t="s">
        <v>66</v>
      </c>
      <c r="K1591" s="2" t="s">
        <v>67</v>
      </c>
      <c r="L1591" s="2" t="s">
        <v>67</v>
      </c>
      <c r="M1591" s="2" t="s">
        <v>67</v>
      </c>
      <c r="N1591" s="2" t="s">
        <v>182</v>
      </c>
      <c r="O1591" s="2" t="s">
        <v>112</v>
      </c>
      <c r="R1591" s="2" t="s">
        <v>61</v>
      </c>
      <c r="S1591" s="2" t="s">
        <v>61</v>
      </c>
      <c r="T1591" s="2" t="s">
        <v>526</v>
      </c>
      <c r="V1591" s="2" t="s">
        <v>403</v>
      </c>
      <c r="W1591" s="2" t="s">
        <v>73</v>
      </c>
      <c r="X1591" s="2" t="s">
        <v>74</v>
      </c>
      <c r="AA1591" s="2" t="s">
        <v>61</v>
      </c>
      <c r="AH1591" s="2" t="s">
        <v>75</v>
      </c>
      <c r="AI1591" s="2" t="s">
        <v>75</v>
      </c>
      <c r="AJ1591" s="2" t="s">
        <v>75</v>
      </c>
      <c r="AK1591" s="2" t="s">
        <v>76</v>
      </c>
      <c r="AL1591" s="2" t="s">
        <v>76</v>
      </c>
      <c r="AM1591" s="2" t="s">
        <v>93</v>
      </c>
      <c r="AN1591" s="2" t="s">
        <v>76</v>
      </c>
      <c r="AO1591" s="2" t="s">
        <v>75</v>
      </c>
      <c r="AP1591" s="2" t="s">
        <v>61</v>
      </c>
      <c r="AQ1591" s="2" t="s">
        <v>77</v>
      </c>
      <c r="AR1591" s="2" t="s">
        <v>75</v>
      </c>
      <c r="AS1591" s="2" t="s">
        <v>75</v>
      </c>
      <c r="AT1591" s="2" t="s">
        <v>76</v>
      </c>
      <c r="AU1591" s="2" t="s">
        <v>76</v>
      </c>
      <c r="AV1591" s="2" t="s">
        <v>246</v>
      </c>
      <c r="AX1591" s="2" t="s">
        <v>131</v>
      </c>
      <c r="AZ1591" s="2" t="s">
        <v>73</v>
      </c>
      <c r="BA1591" s="2" t="s">
        <v>61</v>
      </c>
      <c r="BH1591" s="2">
        <f>O1591+AH1591+AL1591+AM1591+AN1591+AT1591+AU1591</f>
        <v>14</v>
      </c>
      <c r="BI1591" s="2">
        <f>J1591+K1591+L1591+M1591+AI1591+AJ1591+AO1591+AR1591+AS1591</f>
        <v>224</v>
      </c>
      <c r="BJ1591" s="1" t="str">
        <f>IF(AND(H1591&gt;"001",H1591&lt;"300"),"In-State","Out-State")</f>
        <v>In-State</v>
      </c>
    </row>
    <row r="1592" spans="1:62" x14ac:dyDescent="0.25">
      <c r="A1592" s="2" t="s">
        <v>61</v>
      </c>
      <c r="B1592" s="2" t="s">
        <v>62</v>
      </c>
      <c r="C1592" s="3"/>
      <c r="D1592" s="2" t="s">
        <v>80</v>
      </c>
      <c r="E1592" s="2" t="s">
        <v>73</v>
      </c>
      <c r="F1592" s="2"/>
      <c r="G1592" s="2" t="s">
        <v>61</v>
      </c>
      <c r="H1592" s="2" t="s">
        <v>232</v>
      </c>
      <c r="J1592" s="2" t="s">
        <v>267</v>
      </c>
      <c r="K1592" s="2" t="s">
        <v>67</v>
      </c>
      <c r="L1592" s="2" t="s">
        <v>67</v>
      </c>
      <c r="M1592" s="2" t="s">
        <v>67</v>
      </c>
      <c r="N1592" s="2" t="s">
        <v>198</v>
      </c>
      <c r="O1592" s="2" t="s">
        <v>255</v>
      </c>
      <c r="R1592" s="2" t="s">
        <v>61</v>
      </c>
      <c r="S1592" s="2" t="s">
        <v>61</v>
      </c>
      <c r="T1592" s="2" t="s">
        <v>396</v>
      </c>
      <c r="V1592" s="2" t="s">
        <v>63</v>
      </c>
      <c r="W1592" s="2" t="s">
        <v>73</v>
      </c>
      <c r="X1592" s="2" t="s">
        <v>74</v>
      </c>
      <c r="AH1592" s="2" t="s">
        <v>75</v>
      </c>
      <c r="AI1592" s="2" t="s">
        <v>75</v>
      </c>
      <c r="AJ1592" s="2" t="s">
        <v>75</v>
      </c>
      <c r="AK1592" s="2" t="s">
        <v>76</v>
      </c>
      <c r="AL1592" s="2" t="s">
        <v>76</v>
      </c>
      <c r="AM1592" s="2" t="s">
        <v>76</v>
      </c>
      <c r="AN1592" s="2" t="s">
        <v>76</v>
      </c>
      <c r="AO1592" s="2" t="s">
        <v>75</v>
      </c>
      <c r="AP1592" s="2" t="s">
        <v>61</v>
      </c>
      <c r="AQ1592" s="2" t="s">
        <v>77</v>
      </c>
      <c r="AR1592" s="2" t="s">
        <v>75</v>
      </c>
      <c r="AS1592" s="2" t="s">
        <v>75</v>
      </c>
      <c r="AT1592" s="2" t="s">
        <v>76</v>
      </c>
      <c r="AU1592" s="2" t="s">
        <v>76</v>
      </c>
      <c r="AV1592" s="2" t="s">
        <v>2248</v>
      </c>
      <c r="AX1592" s="2" t="s">
        <v>331</v>
      </c>
      <c r="AZ1592" s="2" t="s">
        <v>73</v>
      </c>
      <c r="BA1592" s="2" t="s">
        <v>61</v>
      </c>
      <c r="BH1592" s="2">
        <f>O1592+AH1592+AL1592+AM1592+AN1592+AT1592+AU1592</f>
        <v>13</v>
      </c>
      <c r="BI1592" s="2">
        <f>J1592+K1592+L1592+M1592+AI1592+AJ1592+AO1592+AR1592+AS1592</f>
        <v>240</v>
      </c>
      <c r="BJ1592" s="1" t="str">
        <f>IF(AND(H1592&gt;"001",H1592&lt;"300"),"In-State","Out-State")</f>
        <v>In-State</v>
      </c>
    </row>
    <row r="1593" spans="1:62" x14ac:dyDescent="0.25">
      <c r="A1593" s="2" t="s">
        <v>61</v>
      </c>
      <c r="B1593" s="2" t="s">
        <v>62</v>
      </c>
      <c r="C1593" s="3"/>
      <c r="D1593" s="2" t="s">
        <v>63</v>
      </c>
      <c r="E1593" s="2" t="s">
        <v>61</v>
      </c>
      <c r="F1593" s="2"/>
      <c r="G1593" s="2" t="s">
        <v>61</v>
      </c>
      <c r="H1593" s="2" t="s">
        <v>64</v>
      </c>
      <c r="J1593" s="2" t="s">
        <v>383</v>
      </c>
      <c r="K1593" s="2" t="s">
        <v>67</v>
      </c>
      <c r="L1593" s="2" t="s">
        <v>127</v>
      </c>
      <c r="M1593" s="2" t="s">
        <v>67</v>
      </c>
      <c r="N1593" s="2" t="s">
        <v>97</v>
      </c>
      <c r="O1593" s="2" t="s">
        <v>122</v>
      </c>
      <c r="R1593" s="2" t="s">
        <v>61</v>
      </c>
      <c r="S1593" s="2" t="s">
        <v>61</v>
      </c>
      <c r="T1593" s="2" t="s">
        <v>2249</v>
      </c>
      <c r="V1593" s="2" t="s">
        <v>271</v>
      </c>
      <c r="W1593" s="2" t="s">
        <v>73</v>
      </c>
      <c r="X1593" s="2" t="s">
        <v>74</v>
      </c>
      <c r="AH1593" s="2" t="s">
        <v>75</v>
      </c>
      <c r="AI1593" s="2" t="s">
        <v>75</v>
      </c>
      <c r="AJ1593" s="2" t="s">
        <v>75</v>
      </c>
      <c r="AK1593" s="2" t="s">
        <v>76</v>
      </c>
      <c r="AL1593" s="2" t="s">
        <v>76</v>
      </c>
      <c r="AM1593" s="2" t="s">
        <v>76</v>
      </c>
      <c r="AN1593" s="2" t="s">
        <v>165</v>
      </c>
      <c r="AO1593" s="2" t="s">
        <v>75</v>
      </c>
      <c r="AP1593" s="2" t="s">
        <v>70</v>
      </c>
      <c r="AQ1593" s="2" t="s">
        <v>77</v>
      </c>
      <c r="AR1593" s="2" t="s">
        <v>75</v>
      </c>
      <c r="AS1593" s="2" t="s">
        <v>75</v>
      </c>
      <c r="AT1593" s="2" t="s">
        <v>76</v>
      </c>
      <c r="AU1593" s="2" t="s">
        <v>76</v>
      </c>
      <c r="AV1593" s="2" t="s">
        <v>2250</v>
      </c>
      <c r="AX1593" s="2" t="s">
        <v>1472</v>
      </c>
      <c r="AZ1593" s="2" t="s">
        <v>73</v>
      </c>
      <c r="BA1593" s="2" t="s">
        <v>61</v>
      </c>
      <c r="BH1593" s="2">
        <f>O1593+AH1593+AL1593+AM1593+AN1593+AT1593+AU1593</f>
        <v>12</v>
      </c>
      <c r="BI1593" s="2">
        <f>J1593+K1593+L1593+M1593+AI1593+AJ1593+AO1593+AR1593+AS1593</f>
        <v>224</v>
      </c>
      <c r="BJ1593" s="1" t="str">
        <f>IF(AND(H1593&gt;"001",H1593&lt;"300"),"In-State","Out-State")</f>
        <v>In-State</v>
      </c>
    </row>
    <row r="1594" spans="1:62" x14ac:dyDescent="0.25">
      <c r="A1594" s="2" t="s">
        <v>61</v>
      </c>
      <c r="B1594" s="2" t="s">
        <v>62</v>
      </c>
      <c r="C1594" s="3"/>
      <c r="D1594" s="2" t="s">
        <v>80</v>
      </c>
      <c r="E1594" s="2" t="s">
        <v>61</v>
      </c>
      <c r="F1594" s="2"/>
      <c r="G1594" s="2" t="s">
        <v>61</v>
      </c>
      <c r="H1594" s="2" t="s">
        <v>64</v>
      </c>
      <c r="J1594" s="2" t="s">
        <v>212</v>
      </c>
      <c r="K1594" s="2" t="s">
        <v>67</v>
      </c>
      <c r="L1594" s="2" t="s">
        <v>67</v>
      </c>
      <c r="M1594" s="2" t="s">
        <v>67</v>
      </c>
      <c r="N1594" s="2" t="s">
        <v>198</v>
      </c>
      <c r="O1594" s="2" t="s">
        <v>84</v>
      </c>
      <c r="R1594" s="2" t="s">
        <v>61</v>
      </c>
      <c r="S1594" s="2" t="s">
        <v>61</v>
      </c>
      <c r="T1594" s="2" t="s">
        <v>469</v>
      </c>
      <c r="V1594" s="2" t="s">
        <v>120</v>
      </c>
      <c r="W1594" s="2" t="s">
        <v>73</v>
      </c>
      <c r="X1594" s="2" t="s">
        <v>74</v>
      </c>
      <c r="AA1594" s="2" t="s">
        <v>61</v>
      </c>
      <c r="AB1594" s="2" t="s">
        <v>73</v>
      </c>
      <c r="AH1594" s="2" t="s">
        <v>75</v>
      </c>
      <c r="AI1594" s="2" t="s">
        <v>75</v>
      </c>
      <c r="AJ1594" s="2" t="s">
        <v>75</v>
      </c>
      <c r="AK1594" s="2" t="s">
        <v>76</v>
      </c>
      <c r="AL1594" s="2" t="s">
        <v>76</v>
      </c>
      <c r="AM1594" s="2" t="s">
        <v>93</v>
      </c>
      <c r="AN1594" s="2" t="s">
        <v>76</v>
      </c>
      <c r="AO1594" s="2" t="s">
        <v>75</v>
      </c>
      <c r="AP1594" s="2" t="s">
        <v>73</v>
      </c>
      <c r="AQ1594" s="2" t="s">
        <v>77</v>
      </c>
      <c r="AR1594" s="2" t="s">
        <v>75</v>
      </c>
      <c r="AS1594" s="2" t="s">
        <v>75</v>
      </c>
      <c r="AT1594" s="2" t="s">
        <v>76</v>
      </c>
      <c r="AU1594" s="2" t="s">
        <v>76</v>
      </c>
      <c r="AV1594" s="2" t="s">
        <v>195</v>
      </c>
      <c r="AX1594" s="2" t="s">
        <v>131</v>
      </c>
      <c r="AZ1594" s="2" t="s">
        <v>73</v>
      </c>
      <c r="BA1594" s="2" t="s">
        <v>61</v>
      </c>
      <c r="BH1594" s="2">
        <f>O1594+AH1594+AL1594+AM1594+AN1594+AT1594+AU1594</f>
        <v>9</v>
      </c>
      <c r="BI1594" s="2">
        <f>J1594+K1594+L1594+M1594+AI1594+AJ1594+AO1594+AR1594+AS1594</f>
        <v>160</v>
      </c>
      <c r="BJ1594" s="1" t="str">
        <f>IF(AND(H1594&gt;"001",H1594&lt;"300"),"In-State","Out-State")</f>
        <v>In-State</v>
      </c>
    </row>
    <row r="1595" spans="1:62" x14ac:dyDescent="0.25">
      <c r="A1595" s="2" t="s">
        <v>61</v>
      </c>
      <c r="B1595" s="2" t="s">
        <v>62</v>
      </c>
      <c r="C1595" s="3"/>
      <c r="D1595" s="2" t="s">
        <v>80</v>
      </c>
      <c r="E1595" s="2" t="s">
        <v>61</v>
      </c>
      <c r="F1595" s="2"/>
      <c r="G1595" s="2" t="s">
        <v>61</v>
      </c>
      <c r="H1595" s="2" t="s">
        <v>64</v>
      </c>
      <c r="J1595" s="2" t="s">
        <v>128</v>
      </c>
      <c r="K1595" s="2" t="s">
        <v>67</v>
      </c>
      <c r="L1595" s="2" t="s">
        <v>67</v>
      </c>
      <c r="M1595" s="2" t="s">
        <v>67</v>
      </c>
      <c r="N1595" s="2" t="s">
        <v>83</v>
      </c>
      <c r="O1595" s="2" t="s">
        <v>98</v>
      </c>
      <c r="R1595" s="2" t="s">
        <v>73</v>
      </c>
      <c r="S1595" s="2" t="s">
        <v>61</v>
      </c>
      <c r="T1595" s="2" t="s">
        <v>2251</v>
      </c>
      <c r="V1595" s="2" t="s">
        <v>249</v>
      </c>
      <c r="W1595" s="2" t="s">
        <v>73</v>
      </c>
      <c r="X1595" s="2" t="s">
        <v>74</v>
      </c>
      <c r="AB1595" s="2" t="s">
        <v>73</v>
      </c>
      <c r="AH1595" s="2" t="s">
        <v>75</v>
      </c>
      <c r="AI1595" s="2" t="s">
        <v>75</v>
      </c>
      <c r="AJ1595" s="2" t="s">
        <v>75</v>
      </c>
      <c r="AK1595" s="2" t="s">
        <v>76</v>
      </c>
      <c r="AL1595" s="2" t="s">
        <v>76</v>
      </c>
      <c r="AM1595" s="2" t="s">
        <v>76</v>
      </c>
      <c r="AN1595" s="2" t="s">
        <v>76</v>
      </c>
      <c r="AO1595" s="2" t="s">
        <v>75</v>
      </c>
      <c r="AP1595" s="2" t="s">
        <v>73</v>
      </c>
      <c r="AQ1595" s="2" t="s">
        <v>77</v>
      </c>
      <c r="AR1595" s="2" t="s">
        <v>75</v>
      </c>
      <c r="AS1595" s="2" t="s">
        <v>75</v>
      </c>
      <c r="AT1595" s="2" t="s">
        <v>76</v>
      </c>
      <c r="AU1595" s="2" t="s">
        <v>76</v>
      </c>
      <c r="AV1595" s="2" t="s">
        <v>2252</v>
      </c>
      <c r="AX1595" s="2" t="s">
        <v>196</v>
      </c>
      <c r="AZ1595" s="2" t="s">
        <v>73</v>
      </c>
      <c r="BA1595" s="2" t="s">
        <v>61</v>
      </c>
      <c r="BH1595" s="2">
        <f>O1595+AH1595+AL1595+AM1595+AN1595+AT1595+AU1595</f>
        <v>10</v>
      </c>
      <c r="BI1595" s="2">
        <f>J1595+K1595+L1595+M1595+AI1595+AJ1595+AO1595+AR1595+AS1595</f>
        <v>176</v>
      </c>
      <c r="BJ1595" s="1" t="str">
        <f>IF(AND(H1595&gt;"001",H1595&lt;"300"),"In-State","Out-State")</f>
        <v>In-State</v>
      </c>
    </row>
    <row r="1596" spans="1:62" x14ac:dyDescent="0.25">
      <c r="A1596" s="2" t="s">
        <v>61</v>
      </c>
      <c r="B1596" s="2" t="s">
        <v>62</v>
      </c>
      <c r="C1596" s="3"/>
      <c r="D1596" s="2" t="s">
        <v>80</v>
      </c>
      <c r="E1596" s="2" t="s">
        <v>61</v>
      </c>
      <c r="F1596" s="2"/>
      <c r="G1596" s="2" t="s">
        <v>61</v>
      </c>
      <c r="H1596" s="2" t="s">
        <v>64</v>
      </c>
      <c r="J1596" s="2" t="s">
        <v>218</v>
      </c>
      <c r="K1596" s="2" t="s">
        <v>67</v>
      </c>
      <c r="L1596" s="2" t="s">
        <v>67</v>
      </c>
      <c r="M1596" s="2" t="s">
        <v>67</v>
      </c>
      <c r="N1596" s="2" t="s">
        <v>97</v>
      </c>
      <c r="O1596" s="2" t="s">
        <v>84</v>
      </c>
      <c r="R1596" s="2" t="s">
        <v>61</v>
      </c>
      <c r="S1596" s="2" t="s">
        <v>61</v>
      </c>
      <c r="T1596" s="2" t="s">
        <v>190</v>
      </c>
      <c r="V1596" s="2" t="s">
        <v>100</v>
      </c>
      <c r="W1596" s="2" t="s">
        <v>73</v>
      </c>
      <c r="X1596" s="2" t="s">
        <v>74</v>
      </c>
      <c r="AH1596" s="2" t="s">
        <v>75</v>
      </c>
      <c r="AI1596" s="2" t="s">
        <v>75</v>
      </c>
      <c r="AJ1596" s="2" t="s">
        <v>75</v>
      </c>
      <c r="AK1596" s="2" t="s">
        <v>76</v>
      </c>
      <c r="AL1596" s="2" t="s">
        <v>76</v>
      </c>
      <c r="AM1596" s="2" t="s">
        <v>76</v>
      </c>
      <c r="AN1596" s="2" t="s">
        <v>76</v>
      </c>
      <c r="AO1596" s="2" t="s">
        <v>75</v>
      </c>
      <c r="AP1596" s="2" t="s">
        <v>70</v>
      </c>
      <c r="AQ1596" s="2" t="s">
        <v>77</v>
      </c>
      <c r="AR1596" s="2" t="s">
        <v>75</v>
      </c>
      <c r="AS1596" s="2" t="s">
        <v>75</v>
      </c>
      <c r="AT1596" s="2" t="s">
        <v>76</v>
      </c>
      <c r="AU1596" s="2" t="s">
        <v>76</v>
      </c>
      <c r="AV1596" s="2" t="s">
        <v>2253</v>
      </c>
      <c r="AX1596" s="2" t="s">
        <v>79</v>
      </c>
      <c r="AZ1596" s="2" t="s">
        <v>73</v>
      </c>
      <c r="BA1596" s="2" t="s">
        <v>61</v>
      </c>
      <c r="BH1596" s="2">
        <f>O1596+AH1596+AL1596+AM1596+AN1596+AT1596+AU1596</f>
        <v>6</v>
      </c>
      <c r="BI1596" s="2">
        <f>J1596+K1596+L1596+M1596+AI1596+AJ1596+AO1596+AR1596+AS1596</f>
        <v>96</v>
      </c>
      <c r="BJ1596" s="1" t="str">
        <f>IF(AND(H1596&gt;"001",H1596&lt;"300"),"In-State","Out-State")</f>
        <v>In-State</v>
      </c>
    </row>
    <row r="1597" spans="1:62" x14ac:dyDescent="0.25">
      <c r="A1597" s="2" t="s">
        <v>61</v>
      </c>
      <c r="B1597" s="2" t="s">
        <v>62</v>
      </c>
      <c r="C1597" s="3"/>
      <c r="D1597" s="2" t="s">
        <v>80</v>
      </c>
      <c r="E1597" s="2" t="s">
        <v>73</v>
      </c>
      <c r="F1597" s="2"/>
      <c r="G1597" s="2" t="s">
        <v>61</v>
      </c>
      <c r="H1597" s="2" t="s">
        <v>64</v>
      </c>
      <c r="J1597" s="2" t="s">
        <v>67</v>
      </c>
      <c r="K1597" s="2" t="s">
        <v>67</v>
      </c>
      <c r="L1597" s="2" t="s">
        <v>442</v>
      </c>
      <c r="M1597" s="2" t="s">
        <v>67</v>
      </c>
      <c r="N1597" s="2" t="s">
        <v>83</v>
      </c>
      <c r="O1597" s="2" t="s">
        <v>76</v>
      </c>
      <c r="R1597" s="2" t="s">
        <v>70</v>
      </c>
      <c r="S1597" s="2" t="s">
        <v>61</v>
      </c>
      <c r="T1597" s="2" t="s">
        <v>168</v>
      </c>
      <c r="V1597" s="2" t="s">
        <v>156</v>
      </c>
      <c r="W1597" s="2" t="s">
        <v>73</v>
      </c>
      <c r="X1597" s="2" t="s">
        <v>74</v>
      </c>
      <c r="AB1597" s="2" t="s">
        <v>73</v>
      </c>
      <c r="AH1597" s="2" t="s">
        <v>75</v>
      </c>
      <c r="AI1597" s="2" t="s">
        <v>75</v>
      </c>
      <c r="AJ1597" s="2" t="s">
        <v>75</v>
      </c>
      <c r="AK1597" s="2" t="s">
        <v>76</v>
      </c>
      <c r="AL1597" s="2" t="s">
        <v>76</v>
      </c>
      <c r="AM1597" s="2" t="s">
        <v>76</v>
      </c>
      <c r="AN1597" s="2" t="s">
        <v>444</v>
      </c>
      <c r="AO1597" s="2" t="s">
        <v>75</v>
      </c>
      <c r="AP1597" s="2" t="s">
        <v>73</v>
      </c>
      <c r="AQ1597" s="2" t="s">
        <v>77</v>
      </c>
      <c r="AR1597" s="2" t="s">
        <v>75</v>
      </c>
      <c r="AS1597" s="2" t="s">
        <v>75</v>
      </c>
      <c r="AT1597" s="2" t="s">
        <v>76</v>
      </c>
      <c r="AU1597" s="2" t="s">
        <v>76</v>
      </c>
      <c r="AV1597" s="2" t="s">
        <v>2254</v>
      </c>
      <c r="AW1597" s="2" t="s">
        <v>163</v>
      </c>
      <c r="AX1597" s="2" t="s">
        <v>131</v>
      </c>
      <c r="AZ1597" s="2" t="s">
        <v>73</v>
      </c>
      <c r="BA1597" s="2" t="s">
        <v>61</v>
      </c>
      <c r="BH1597" s="2">
        <f>O1597+AH1597+AL1597+AM1597+AN1597+AT1597+AU1597</f>
        <v>15</v>
      </c>
      <c r="BI1597" s="2">
        <f>J1597+K1597+L1597+M1597+AI1597+AJ1597+AO1597+AR1597+AS1597</f>
        <v>528</v>
      </c>
      <c r="BJ1597" s="1" t="str">
        <f>IF(AND(H1597&gt;"001",H1597&lt;"300"),"In-State","Out-State")</f>
        <v>In-State</v>
      </c>
    </row>
    <row r="1598" spans="1:62" x14ac:dyDescent="0.25">
      <c r="A1598" s="2" t="s">
        <v>61</v>
      </c>
      <c r="B1598" s="2" t="s">
        <v>62</v>
      </c>
      <c r="C1598" s="3"/>
      <c r="D1598" s="2" t="s">
        <v>80</v>
      </c>
      <c r="E1598" s="2" t="s">
        <v>61</v>
      </c>
      <c r="F1598" s="2"/>
      <c r="G1598" s="2" t="s">
        <v>61</v>
      </c>
      <c r="H1598" s="2" t="s">
        <v>189</v>
      </c>
      <c r="J1598" s="2" t="s">
        <v>267</v>
      </c>
      <c r="K1598" s="2" t="s">
        <v>67</v>
      </c>
      <c r="L1598" s="2" t="s">
        <v>67</v>
      </c>
      <c r="M1598" s="2" t="s">
        <v>67</v>
      </c>
      <c r="N1598" s="2" t="s">
        <v>83</v>
      </c>
      <c r="O1598" s="2" t="s">
        <v>98</v>
      </c>
      <c r="R1598" s="2" t="s">
        <v>73</v>
      </c>
      <c r="S1598" s="2" t="s">
        <v>73</v>
      </c>
      <c r="T1598" s="2" t="s">
        <v>2255</v>
      </c>
      <c r="V1598" s="2" t="s">
        <v>92</v>
      </c>
      <c r="W1598" s="2" t="s">
        <v>73</v>
      </c>
      <c r="X1598" s="2" t="s">
        <v>74</v>
      </c>
      <c r="AA1598" s="2" t="s">
        <v>61</v>
      </c>
      <c r="AB1598" s="2" t="s">
        <v>73</v>
      </c>
      <c r="AH1598" s="2" t="s">
        <v>75</v>
      </c>
      <c r="AI1598" s="2" t="s">
        <v>75</v>
      </c>
      <c r="AJ1598" s="2" t="s">
        <v>75</v>
      </c>
      <c r="AK1598" s="2" t="s">
        <v>76</v>
      </c>
      <c r="AL1598" s="2" t="s">
        <v>76</v>
      </c>
      <c r="AM1598" s="2" t="s">
        <v>165</v>
      </c>
      <c r="AN1598" s="2" t="s">
        <v>76</v>
      </c>
      <c r="AO1598" s="2" t="s">
        <v>75</v>
      </c>
      <c r="AP1598" s="2" t="s">
        <v>73</v>
      </c>
      <c r="AQ1598" s="2" t="s">
        <v>77</v>
      </c>
      <c r="AR1598" s="2" t="s">
        <v>75</v>
      </c>
      <c r="AS1598" s="2" t="s">
        <v>75</v>
      </c>
      <c r="AT1598" s="2" t="s">
        <v>76</v>
      </c>
      <c r="AU1598" s="2" t="s">
        <v>76</v>
      </c>
      <c r="AV1598" s="2" t="s">
        <v>1136</v>
      </c>
      <c r="AX1598" s="2" t="s">
        <v>592</v>
      </c>
      <c r="AZ1598" s="2" t="s">
        <v>73</v>
      </c>
      <c r="BB1598" s="2" t="s">
        <v>73</v>
      </c>
      <c r="BH1598" s="2">
        <f>O1598+AH1598+AL1598+AM1598+AN1598+AT1598+AU1598</f>
        <v>14</v>
      </c>
      <c r="BI1598" s="2">
        <f>J1598+K1598+L1598+M1598+AI1598+AJ1598+AO1598+AR1598+AS1598</f>
        <v>240</v>
      </c>
      <c r="BJ1598" s="1" t="str">
        <f>IF(AND(H1598&gt;"001",H1598&lt;"300"),"In-State","Out-State")</f>
        <v>In-State</v>
      </c>
    </row>
    <row r="1599" spans="1:62" x14ac:dyDescent="0.25">
      <c r="A1599" s="2" t="s">
        <v>61</v>
      </c>
      <c r="B1599" s="2" t="s">
        <v>62</v>
      </c>
      <c r="C1599" s="3"/>
      <c r="D1599" s="2" t="s">
        <v>63</v>
      </c>
      <c r="E1599" s="2" t="s">
        <v>61</v>
      </c>
      <c r="F1599" s="2"/>
      <c r="G1599" s="2" t="s">
        <v>61</v>
      </c>
      <c r="H1599" s="2" t="s">
        <v>64</v>
      </c>
      <c r="J1599" s="2" t="s">
        <v>103</v>
      </c>
      <c r="K1599" s="2" t="s">
        <v>67</v>
      </c>
      <c r="L1599" s="2" t="s">
        <v>66</v>
      </c>
      <c r="M1599" s="2" t="s">
        <v>67</v>
      </c>
      <c r="N1599" s="2" t="s">
        <v>206</v>
      </c>
      <c r="O1599" s="2" t="s">
        <v>105</v>
      </c>
      <c r="R1599" s="2" t="s">
        <v>73</v>
      </c>
      <c r="S1599" s="2" t="s">
        <v>70</v>
      </c>
      <c r="T1599" s="2" t="s">
        <v>1522</v>
      </c>
      <c r="V1599" s="2" t="s">
        <v>133</v>
      </c>
      <c r="W1599" s="2" t="s">
        <v>73</v>
      </c>
      <c r="X1599" s="2" t="s">
        <v>74</v>
      </c>
      <c r="AH1599" s="2" t="s">
        <v>75</v>
      </c>
      <c r="AI1599" s="2" t="s">
        <v>75</v>
      </c>
      <c r="AJ1599" s="2" t="s">
        <v>75</v>
      </c>
      <c r="AK1599" s="2" t="s">
        <v>76</v>
      </c>
      <c r="AL1599" s="2" t="s">
        <v>76</v>
      </c>
      <c r="AM1599" s="2" t="s">
        <v>76</v>
      </c>
      <c r="AN1599" s="2" t="s">
        <v>90</v>
      </c>
      <c r="AO1599" s="2" t="s">
        <v>75</v>
      </c>
      <c r="AP1599" s="2" t="s">
        <v>73</v>
      </c>
      <c r="AQ1599" s="2" t="s">
        <v>77</v>
      </c>
      <c r="AR1599" s="2" t="s">
        <v>75</v>
      </c>
      <c r="AS1599" s="2" t="s">
        <v>75</v>
      </c>
      <c r="AT1599" s="2" t="s">
        <v>76</v>
      </c>
      <c r="AU1599" s="2" t="s">
        <v>76</v>
      </c>
      <c r="AV1599" s="2" t="s">
        <v>2256</v>
      </c>
      <c r="AX1599" s="2" t="s">
        <v>131</v>
      </c>
      <c r="AZ1599" s="2" t="s">
        <v>61</v>
      </c>
      <c r="BA1599" s="2" t="s">
        <v>61</v>
      </c>
      <c r="BH1599" s="2">
        <f>O1599+AH1599+AL1599+AM1599+AN1599+AT1599+AU1599</f>
        <v>11</v>
      </c>
      <c r="BI1599" s="2">
        <f>J1599+K1599+L1599+M1599+AI1599+AJ1599+AO1599+AR1599+AS1599</f>
        <v>256</v>
      </c>
      <c r="BJ1599" s="1" t="str">
        <f>IF(AND(H1599&gt;"001",H1599&lt;"300"),"In-State","Out-State")</f>
        <v>In-State</v>
      </c>
    </row>
    <row r="1600" spans="1:62" x14ac:dyDescent="0.25">
      <c r="A1600" s="2" t="s">
        <v>61</v>
      </c>
      <c r="B1600" s="2" t="s">
        <v>62</v>
      </c>
      <c r="C1600" s="3"/>
      <c r="D1600" s="2" t="s">
        <v>63</v>
      </c>
      <c r="E1600" s="2" t="s">
        <v>61</v>
      </c>
      <c r="F1600" s="2"/>
      <c r="G1600" s="2" t="s">
        <v>61</v>
      </c>
      <c r="H1600" s="2" t="s">
        <v>64</v>
      </c>
      <c r="J1600" s="2" t="s">
        <v>227</v>
      </c>
      <c r="K1600" s="2" t="s">
        <v>227</v>
      </c>
      <c r="L1600" s="2" t="s">
        <v>67</v>
      </c>
      <c r="M1600" s="2" t="s">
        <v>67</v>
      </c>
      <c r="N1600" s="2" t="s">
        <v>222</v>
      </c>
      <c r="O1600" s="2" t="s">
        <v>84</v>
      </c>
      <c r="R1600" s="2" t="s">
        <v>61</v>
      </c>
      <c r="S1600" s="2" t="s">
        <v>61</v>
      </c>
      <c r="T1600" s="2" t="s">
        <v>2038</v>
      </c>
      <c r="V1600" s="2" t="s">
        <v>403</v>
      </c>
      <c r="W1600" s="2" t="s">
        <v>73</v>
      </c>
      <c r="X1600" s="2" t="s">
        <v>74</v>
      </c>
      <c r="AH1600" s="2" t="s">
        <v>75</v>
      </c>
      <c r="AI1600" s="2" t="s">
        <v>75</v>
      </c>
      <c r="AJ1600" s="2" t="s">
        <v>75</v>
      </c>
      <c r="AK1600" s="2" t="s">
        <v>84</v>
      </c>
      <c r="AL1600" s="2" t="s">
        <v>76</v>
      </c>
      <c r="AM1600" s="2" t="s">
        <v>76</v>
      </c>
      <c r="AN1600" s="2" t="s">
        <v>76</v>
      </c>
      <c r="AO1600" s="2" t="s">
        <v>75</v>
      </c>
      <c r="AP1600" s="2" t="s">
        <v>70</v>
      </c>
      <c r="AQ1600" s="2" t="s">
        <v>77</v>
      </c>
      <c r="AR1600" s="2" t="s">
        <v>75</v>
      </c>
      <c r="AS1600" s="2" t="s">
        <v>75</v>
      </c>
      <c r="AT1600" s="2" t="s">
        <v>76</v>
      </c>
      <c r="AU1600" s="2" t="s">
        <v>76</v>
      </c>
      <c r="AV1600" s="2" t="s">
        <v>601</v>
      </c>
      <c r="AZ1600" s="2" t="s">
        <v>73</v>
      </c>
      <c r="BA1600" s="2" t="s">
        <v>61</v>
      </c>
      <c r="BH1600" s="2">
        <f>O1600+AH1600+AL1600+AM1600+AN1600+AT1600+AU1600</f>
        <v>6</v>
      </c>
      <c r="BI1600" s="2">
        <f>J1600+K1600+L1600+M1600+AI1600+AJ1600+AO1600+AR1600+AS1600</f>
        <v>96</v>
      </c>
      <c r="BJ1600" s="1" t="str">
        <f>IF(AND(H1600&gt;"001",H1600&lt;"300"),"In-State","Out-State")</f>
        <v>In-State</v>
      </c>
    </row>
    <row r="1601" spans="1:62" x14ac:dyDescent="0.25">
      <c r="A1601" s="2" t="s">
        <v>61</v>
      </c>
      <c r="B1601" s="2" t="s">
        <v>62</v>
      </c>
      <c r="C1601" s="3"/>
      <c r="D1601" s="2" t="s">
        <v>63</v>
      </c>
      <c r="E1601" s="2" t="s">
        <v>61</v>
      </c>
      <c r="F1601" s="2"/>
      <c r="G1601" s="2" t="s">
        <v>61</v>
      </c>
      <c r="H1601" s="2" t="s">
        <v>64</v>
      </c>
      <c r="J1601" s="2" t="s">
        <v>67</v>
      </c>
      <c r="K1601" s="2" t="s">
        <v>67</v>
      </c>
      <c r="L1601" s="2" t="s">
        <v>67</v>
      </c>
      <c r="M1601" s="2" t="s">
        <v>227</v>
      </c>
      <c r="N1601" s="2" t="s">
        <v>222</v>
      </c>
      <c r="O1601" s="2" t="s">
        <v>76</v>
      </c>
      <c r="R1601" s="2" t="s">
        <v>61</v>
      </c>
      <c r="S1601" s="2" t="s">
        <v>61</v>
      </c>
      <c r="T1601" s="2" t="s">
        <v>194</v>
      </c>
      <c r="V1601" s="2" t="s">
        <v>138</v>
      </c>
      <c r="W1601" s="2" t="s">
        <v>73</v>
      </c>
      <c r="X1601" s="2" t="s">
        <v>74</v>
      </c>
      <c r="AH1601" s="2" t="s">
        <v>75</v>
      </c>
      <c r="AI1601" s="2" t="s">
        <v>75</v>
      </c>
      <c r="AJ1601" s="2" t="s">
        <v>75</v>
      </c>
      <c r="AK1601" s="2" t="s">
        <v>93</v>
      </c>
      <c r="AL1601" s="2" t="s">
        <v>76</v>
      </c>
      <c r="AM1601" s="2" t="s">
        <v>76</v>
      </c>
      <c r="AN1601" s="2" t="s">
        <v>93</v>
      </c>
      <c r="AO1601" s="2" t="s">
        <v>75</v>
      </c>
      <c r="AP1601" s="2" t="s">
        <v>70</v>
      </c>
      <c r="AQ1601" s="2" t="s">
        <v>77</v>
      </c>
      <c r="AR1601" s="2" t="s">
        <v>75</v>
      </c>
      <c r="AS1601" s="2" t="s">
        <v>75</v>
      </c>
      <c r="AT1601" s="2" t="s">
        <v>76</v>
      </c>
      <c r="AU1601" s="2" t="s">
        <v>76</v>
      </c>
      <c r="AV1601" s="2" t="s">
        <v>2257</v>
      </c>
      <c r="AZ1601" s="2" t="s">
        <v>73</v>
      </c>
      <c r="BA1601" s="2" t="s">
        <v>61</v>
      </c>
      <c r="BH1601" s="2">
        <f>O1601+AH1601+AL1601+AM1601+AN1601+AT1601+AU1601</f>
        <v>3</v>
      </c>
      <c r="BI1601" s="2">
        <f>J1601+K1601+L1601+M1601+AI1601+AJ1601+AO1601+AR1601+AS1601</f>
        <v>48</v>
      </c>
      <c r="BJ1601" s="1" t="str">
        <f>IF(AND(H1601&gt;"001",H1601&lt;"300"),"In-State","Out-State")</f>
        <v>In-State</v>
      </c>
    </row>
    <row r="1602" spans="1:62" x14ac:dyDescent="0.25">
      <c r="A1602" s="2" t="s">
        <v>61</v>
      </c>
      <c r="B1602" s="2" t="s">
        <v>62</v>
      </c>
      <c r="C1602" s="3"/>
      <c r="D1602" s="2" t="s">
        <v>80</v>
      </c>
      <c r="E1602" s="2" t="s">
        <v>61</v>
      </c>
      <c r="F1602" s="2"/>
      <c r="G1602" s="2" t="s">
        <v>61</v>
      </c>
      <c r="H1602" s="2" t="s">
        <v>64</v>
      </c>
      <c r="J1602" s="2" t="s">
        <v>205</v>
      </c>
      <c r="K1602" s="2" t="s">
        <v>67</v>
      </c>
      <c r="L1602" s="2" t="s">
        <v>67</v>
      </c>
      <c r="M1602" s="2" t="s">
        <v>67</v>
      </c>
      <c r="N1602" s="2" t="s">
        <v>97</v>
      </c>
      <c r="O1602" s="2" t="s">
        <v>108</v>
      </c>
      <c r="R1602" s="2" t="s">
        <v>61</v>
      </c>
      <c r="S1602" s="2" t="s">
        <v>61</v>
      </c>
      <c r="T1602" s="2" t="s">
        <v>362</v>
      </c>
      <c r="V1602" s="2" t="s">
        <v>63</v>
      </c>
      <c r="W1602" s="2" t="s">
        <v>73</v>
      </c>
      <c r="X1602" s="2" t="s">
        <v>74</v>
      </c>
      <c r="AH1602" s="2" t="s">
        <v>75</v>
      </c>
      <c r="AI1602" s="2" t="s">
        <v>75</v>
      </c>
      <c r="AJ1602" s="2" t="s">
        <v>75</v>
      </c>
      <c r="AK1602" s="2" t="s">
        <v>76</v>
      </c>
      <c r="AL1602" s="2" t="s">
        <v>76</v>
      </c>
      <c r="AM1602" s="2" t="s">
        <v>76</v>
      </c>
      <c r="AN1602" s="2" t="s">
        <v>76</v>
      </c>
      <c r="AO1602" s="2" t="s">
        <v>75</v>
      </c>
      <c r="AP1602" s="2" t="s">
        <v>70</v>
      </c>
      <c r="AQ1602" s="2" t="s">
        <v>77</v>
      </c>
      <c r="AR1602" s="2" t="s">
        <v>75</v>
      </c>
      <c r="AS1602" s="2" t="s">
        <v>75</v>
      </c>
      <c r="AT1602" s="2" t="s">
        <v>76</v>
      </c>
      <c r="AU1602" s="2" t="s">
        <v>76</v>
      </c>
      <c r="AV1602" s="2" t="s">
        <v>2258</v>
      </c>
      <c r="AX1602" s="2" t="s">
        <v>131</v>
      </c>
      <c r="AZ1602" s="2" t="s">
        <v>73</v>
      </c>
      <c r="BA1602" s="2" t="s">
        <v>61</v>
      </c>
      <c r="BH1602" s="2">
        <f>O1602+AH1602+AL1602+AM1602+AN1602+AT1602+AU1602</f>
        <v>12</v>
      </c>
      <c r="BI1602" s="2">
        <f>J1602+K1602+L1602+M1602+AI1602+AJ1602+AO1602+AR1602+AS1602</f>
        <v>192</v>
      </c>
      <c r="BJ1602" s="1" t="str">
        <f>IF(AND(H1602&gt;"001",H1602&lt;"300"),"In-State","Out-State")</f>
        <v>In-State</v>
      </c>
    </row>
    <row r="1603" spans="1:62" x14ac:dyDescent="0.25">
      <c r="A1603" s="2" t="s">
        <v>61</v>
      </c>
      <c r="B1603" s="2" t="s">
        <v>62</v>
      </c>
      <c r="C1603" s="3"/>
      <c r="D1603" s="2" t="s">
        <v>63</v>
      </c>
      <c r="E1603" s="2" t="s">
        <v>61</v>
      </c>
      <c r="F1603" s="2"/>
      <c r="G1603" s="2" t="s">
        <v>61</v>
      </c>
      <c r="H1603" s="2" t="s">
        <v>64</v>
      </c>
      <c r="J1603" s="2" t="s">
        <v>227</v>
      </c>
      <c r="K1603" s="2" t="s">
        <v>227</v>
      </c>
      <c r="L1603" s="2" t="s">
        <v>67</v>
      </c>
      <c r="M1603" s="2" t="s">
        <v>67</v>
      </c>
      <c r="N1603" s="2" t="s">
        <v>222</v>
      </c>
      <c r="O1603" s="2" t="s">
        <v>84</v>
      </c>
      <c r="R1603" s="2" t="s">
        <v>61</v>
      </c>
      <c r="S1603" s="2" t="s">
        <v>61</v>
      </c>
      <c r="T1603" s="2" t="s">
        <v>670</v>
      </c>
      <c r="V1603" s="2" t="s">
        <v>149</v>
      </c>
      <c r="W1603" s="2" t="s">
        <v>73</v>
      </c>
      <c r="X1603" s="2" t="s">
        <v>74</v>
      </c>
      <c r="AH1603" s="2" t="s">
        <v>75</v>
      </c>
      <c r="AI1603" s="2" t="s">
        <v>75</v>
      </c>
      <c r="AJ1603" s="2" t="s">
        <v>75</v>
      </c>
      <c r="AK1603" s="2" t="s">
        <v>84</v>
      </c>
      <c r="AL1603" s="2" t="s">
        <v>76</v>
      </c>
      <c r="AM1603" s="2" t="s">
        <v>76</v>
      </c>
      <c r="AN1603" s="2" t="s">
        <v>76</v>
      </c>
      <c r="AO1603" s="2" t="s">
        <v>75</v>
      </c>
      <c r="AP1603" s="2" t="s">
        <v>70</v>
      </c>
      <c r="AQ1603" s="2" t="s">
        <v>77</v>
      </c>
      <c r="AR1603" s="2" t="s">
        <v>75</v>
      </c>
      <c r="AS1603" s="2" t="s">
        <v>75</v>
      </c>
      <c r="AT1603" s="2" t="s">
        <v>76</v>
      </c>
      <c r="AU1603" s="2" t="s">
        <v>76</v>
      </c>
      <c r="AV1603" s="2" t="s">
        <v>1130</v>
      </c>
      <c r="AZ1603" s="2" t="s">
        <v>73</v>
      </c>
      <c r="BA1603" s="2" t="s">
        <v>61</v>
      </c>
      <c r="BH1603" s="2">
        <f>O1603+AH1603+AL1603+AM1603+AN1603+AT1603+AU1603</f>
        <v>6</v>
      </c>
      <c r="BI1603" s="2">
        <f>J1603+K1603+L1603+M1603+AI1603+AJ1603+AO1603+AR1603+AS1603</f>
        <v>96</v>
      </c>
      <c r="BJ1603" s="1" t="str">
        <f>IF(AND(H1603&gt;"001",H1603&lt;"300"),"In-State","Out-State")</f>
        <v>In-State</v>
      </c>
    </row>
    <row r="1604" spans="1:62" x14ac:dyDescent="0.25">
      <c r="A1604" s="2" t="s">
        <v>61</v>
      </c>
      <c r="B1604" s="2" t="s">
        <v>62</v>
      </c>
      <c r="C1604" s="3"/>
      <c r="D1604" s="2" t="s">
        <v>80</v>
      </c>
      <c r="E1604" s="2" t="s">
        <v>61</v>
      </c>
      <c r="F1604" s="2"/>
      <c r="G1604" s="2" t="s">
        <v>61</v>
      </c>
      <c r="H1604" s="2" t="s">
        <v>81</v>
      </c>
      <c r="J1604" s="2" t="s">
        <v>227</v>
      </c>
      <c r="K1604" s="2" t="s">
        <v>67</v>
      </c>
      <c r="L1604" s="2" t="s">
        <v>67</v>
      </c>
      <c r="M1604" s="2" t="s">
        <v>67</v>
      </c>
      <c r="N1604" s="2" t="s">
        <v>222</v>
      </c>
      <c r="O1604" s="2" t="s">
        <v>93</v>
      </c>
      <c r="R1604" s="2" t="s">
        <v>61</v>
      </c>
      <c r="S1604" s="2" t="s">
        <v>61</v>
      </c>
      <c r="T1604" s="2" t="s">
        <v>2259</v>
      </c>
      <c r="V1604" s="2" t="s">
        <v>80</v>
      </c>
      <c r="W1604" s="2" t="s">
        <v>73</v>
      </c>
      <c r="X1604" s="2" t="s">
        <v>74</v>
      </c>
      <c r="AH1604" s="2" t="s">
        <v>75</v>
      </c>
      <c r="AI1604" s="2" t="s">
        <v>75</v>
      </c>
      <c r="AJ1604" s="2" t="s">
        <v>75</v>
      </c>
      <c r="AK1604" s="2" t="s">
        <v>93</v>
      </c>
      <c r="AL1604" s="2" t="s">
        <v>76</v>
      </c>
      <c r="AM1604" s="2" t="s">
        <v>76</v>
      </c>
      <c r="AN1604" s="2" t="s">
        <v>76</v>
      </c>
      <c r="AO1604" s="2" t="s">
        <v>75</v>
      </c>
      <c r="AP1604" s="2" t="s">
        <v>70</v>
      </c>
      <c r="AQ1604" s="2" t="s">
        <v>77</v>
      </c>
      <c r="AR1604" s="2" t="s">
        <v>75</v>
      </c>
      <c r="AS1604" s="2" t="s">
        <v>75</v>
      </c>
      <c r="AT1604" s="2" t="s">
        <v>76</v>
      </c>
      <c r="AU1604" s="2" t="s">
        <v>76</v>
      </c>
      <c r="AV1604" s="2" t="s">
        <v>1476</v>
      </c>
      <c r="AZ1604" s="2" t="s">
        <v>73</v>
      </c>
      <c r="BA1604" s="2" t="s">
        <v>61</v>
      </c>
      <c r="BH1604" s="2">
        <f>O1604+AH1604+AL1604+AM1604+AN1604+AT1604+AU1604</f>
        <v>3</v>
      </c>
      <c r="BI1604" s="2">
        <f>J1604+K1604+L1604+M1604+AI1604+AJ1604+AO1604+AR1604+AS1604</f>
        <v>48</v>
      </c>
      <c r="BJ1604" s="1" t="str">
        <f>IF(AND(H1604&gt;"001",H1604&lt;"300"),"In-State","Out-State")</f>
        <v>In-State</v>
      </c>
    </row>
    <row r="1605" spans="1:62" x14ac:dyDescent="0.25">
      <c r="A1605" s="2" t="s">
        <v>61</v>
      </c>
      <c r="B1605" s="2" t="s">
        <v>62</v>
      </c>
      <c r="C1605" s="3"/>
      <c r="D1605" s="2" t="s">
        <v>80</v>
      </c>
      <c r="E1605" s="2" t="s">
        <v>61</v>
      </c>
      <c r="F1605" s="2"/>
      <c r="G1605" s="2" t="s">
        <v>61</v>
      </c>
      <c r="H1605" s="2" t="s">
        <v>81</v>
      </c>
      <c r="J1605" s="2" t="s">
        <v>383</v>
      </c>
      <c r="K1605" s="2" t="s">
        <v>67</v>
      </c>
      <c r="L1605" s="2" t="s">
        <v>67</v>
      </c>
      <c r="M1605" s="2" t="s">
        <v>67</v>
      </c>
      <c r="N1605" s="2" t="s">
        <v>222</v>
      </c>
      <c r="O1605" s="2" t="s">
        <v>90</v>
      </c>
      <c r="R1605" s="2" t="s">
        <v>61</v>
      </c>
      <c r="S1605" s="2" t="s">
        <v>70</v>
      </c>
      <c r="T1605" s="2" t="s">
        <v>1953</v>
      </c>
      <c r="V1605" s="2" t="s">
        <v>92</v>
      </c>
      <c r="W1605" s="2" t="s">
        <v>73</v>
      </c>
      <c r="X1605" s="2" t="s">
        <v>74</v>
      </c>
      <c r="AH1605" s="2" t="s">
        <v>75</v>
      </c>
      <c r="AI1605" s="2" t="s">
        <v>75</v>
      </c>
      <c r="AJ1605" s="2" t="s">
        <v>75</v>
      </c>
      <c r="AK1605" s="2" t="s">
        <v>90</v>
      </c>
      <c r="AL1605" s="2" t="s">
        <v>76</v>
      </c>
      <c r="AM1605" s="2" t="s">
        <v>76</v>
      </c>
      <c r="AN1605" s="2" t="s">
        <v>76</v>
      </c>
      <c r="AO1605" s="2" t="s">
        <v>75</v>
      </c>
      <c r="AP1605" s="2" t="s">
        <v>70</v>
      </c>
      <c r="AQ1605" s="2" t="s">
        <v>77</v>
      </c>
      <c r="AR1605" s="2" t="s">
        <v>75</v>
      </c>
      <c r="AS1605" s="2" t="s">
        <v>75</v>
      </c>
      <c r="AT1605" s="2" t="s">
        <v>76</v>
      </c>
      <c r="AU1605" s="2" t="s">
        <v>76</v>
      </c>
      <c r="AV1605" s="2" t="s">
        <v>2260</v>
      </c>
      <c r="AZ1605" s="2" t="s">
        <v>61</v>
      </c>
      <c r="BF1605" s="2" t="s">
        <v>88</v>
      </c>
      <c r="BH1605" s="2">
        <f>O1605+AH1605+AL1605+AM1605+AN1605+AT1605+AU1605</f>
        <v>9</v>
      </c>
      <c r="BI1605" s="2">
        <f>J1605+K1605+L1605+M1605+AI1605+AJ1605+AO1605+AR1605+AS1605</f>
        <v>144</v>
      </c>
      <c r="BJ1605" s="1" t="str">
        <f>IF(AND(H1605&gt;"001",H1605&lt;"300"),"In-State","Out-State")</f>
        <v>In-State</v>
      </c>
    </row>
    <row r="1606" spans="1:62" x14ac:dyDescent="0.25">
      <c r="A1606" s="2" t="s">
        <v>61</v>
      </c>
      <c r="B1606" s="2" t="s">
        <v>62</v>
      </c>
      <c r="C1606" s="3"/>
      <c r="D1606" s="2" t="s">
        <v>80</v>
      </c>
      <c r="E1606" s="2" t="s">
        <v>61</v>
      </c>
      <c r="F1606" s="2"/>
      <c r="G1606" s="2" t="s">
        <v>61</v>
      </c>
      <c r="H1606" s="2" t="s">
        <v>64</v>
      </c>
      <c r="J1606" s="2" t="s">
        <v>67</v>
      </c>
      <c r="K1606" s="2" t="s">
        <v>227</v>
      </c>
      <c r="L1606" s="2" t="s">
        <v>67</v>
      </c>
      <c r="M1606" s="2" t="s">
        <v>67</v>
      </c>
      <c r="N1606" s="2" t="s">
        <v>222</v>
      </c>
      <c r="O1606" s="2" t="s">
        <v>93</v>
      </c>
      <c r="R1606" s="2" t="s">
        <v>61</v>
      </c>
      <c r="S1606" s="2" t="s">
        <v>61</v>
      </c>
      <c r="T1606" s="2" t="s">
        <v>414</v>
      </c>
      <c r="V1606" s="2" t="s">
        <v>271</v>
      </c>
      <c r="W1606" s="2" t="s">
        <v>73</v>
      </c>
      <c r="X1606" s="2" t="s">
        <v>74</v>
      </c>
      <c r="AH1606" s="2" t="s">
        <v>75</v>
      </c>
      <c r="AI1606" s="2" t="s">
        <v>75</v>
      </c>
      <c r="AJ1606" s="2" t="s">
        <v>75</v>
      </c>
      <c r="AK1606" s="2" t="s">
        <v>93</v>
      </c>
      <c r="AL1606" s="2" t="s">
        <v>76</v>
      </c>
      <c r="AM1606" s="2" t="s">
        <v>76</v>
      </c>
      <c r="AN1606" s="2" t="s">
        <v>76</v>
      </c>
      <c r="AO1606" s="2" t="s">
        <v>75</v>
      </c>
      <c r="AP1606" s="2" t="s">
        <v>70</v>
      </c>
      <c r="AQ1606" s="2" t="s">
        <v>77</v>
      </c>
      <c r="AR1606" s="2" t="s">
        <v>75</v>
      </c>
      <c r="AS1606" s="2" t="s">
        <v>75</v>
      </c>
      <c r="AT1606" s="2" t="s">
        <v>76</v>
      </c>
      <c r="AU1606" s="2" t="s">
        <v>76</v>
      </c>
      <c r="AV1606" s="2" t="s">
        <v>315</v>
      </c>
      <c r="AZ1606" s="2" t="s">
        <v>73</v>
      </c>
      <c r="BA1606" s="2" t="s">
        <v>61</v>
      </c>
      <c r="BH1606" s="2">
        <f>O1606+AH1606+AL1606+AM1606+AN1606+AT1606+AU1606</f>
        <v>3</v>
      </c>
      <c r="BI1606" s="2">
        <f>J1606+K1606+L1606+M1606+AI1606+AJ1606+AO1606+AR1606+AS1606</f>
        <v>48</v>
      </c>
      <c r="BJ1606" s="1" t="str">
        <f>IF(AND(H1606&gt;"001",H1606&lt;"300"),"In-State","Out-State")</f>
        <v>In-State</v>
      </c>
    </row>
    <row r="1607" spans="1:62" x14ac:dyDescent="0.25">
      <c r="A1607" s="2" t="s">
        <v>61</v>
      </c>
      <c r="B1607" s="2" t="s">
        <v>62</v>
      </c>
      <c r="C1607" s="3"/>
      <c r="D1607" s="2" t="s">
        <v>80</v>
      </c>
      <c r="E1607" s="2" t="s">
        <v>61</v>
      </c>
      <c r="F1607" s="2"/>
      <c r="G1607" s="2" t="s">
        <v>61</v>
      </c>
      <c r="H1607" s="2" t="s">
        <v>64</v>
      </c>
      <c r="J1607" s="2" t="s">
        <v>67</v>
      </c>
      <c r="K1607" s="2" t="s">
        <v>227</v>
      </c>
      <c r="L1607" s="2" t="s">
        <v>67</v>
      </c>
      <c r="M1607" s="2" t="s">
        <v>67</v>
      </c>
      <c r="N1607" s="2" t="s">
        <v>222</v>
      </c>
      <c r="O1607" s="2" t="s">
        <v>93</v>
      </c>
      <c r="R1607" s="2" t="s">
        <v>61</v>
      </c>
      <c r="S1607" s="2" t="s">
        <v>61</v>
      </c>
      <c r="T1607" s="2" t="s">
        <v>2261</v>
      </c>
      <c r="V1607" s="2" t="s">
        <v>249</v>
      </c>
      <c r="W1607" s="2" t="s">
        <v>73</v>
      </c>
      <c r="X1607" s="2" t="s">
        <v>74</v>
      </c>
      <c r="AH1607" s="2" t="s">
        <v>75</v>
      </c>
      <c r="AI1607" s="2" t="s">
        <v>75</v>
      </c>
      <c r="AJ1607" s="2" t="s">
        <v>75</v>
      </c>
      <c r="AK1607" s="2" t="s">
        <v>93</v>
      </c>
      <c r="AL1607" s="2" t="s">
        <v>76</v>
      </c>
      <c r="AM1607" s="2" t="s">
        <v>76</v>
      </c>
      <c r="AN1607" s="2" t="s">
        <v>76</v>
      </c>
      <c r="AO1607" s="2" t="s">
        <v>75</v>
      </c>
      <c r="AP1607" s="2" t="s">
        <v>70</v>
      </c>
      <c r="AQ1607" s="2" t="s">
        <v>77</v>
      </c>
      <c r="AR1607" s="2" t="s">
        <v>75</v>
      </c>
      <c r="AS1607" s="2" t="s">
        <v>75</v>
      </c>
      <c r="AT1607" s="2" t="s">
        <v>76</v>
      </c>
      <c r="AU1607" s="2" t="s">
        <v>76</v>
      </c>
      <c r="AV1607" s="2" t="s">
        <v>389</v>
      </c>
      <c r="AZ1607" s="2" t="s">
        <v>73</v>
      </c>
      <c r="BA1607" s="2" t="s">
        <v>61</v>
      </c>
      <c r="BH1607" s="2">
        <f>O1607+AH1607+AL1607+AM1607+AN1607+AT1607+AU1607</f>
        <v>3</v>
      </c>
      <c r="BI1607" s="2">
        <f>J1607+K1607+L1607+M1607+AI1607+AJ1607+AO1607+AR1607+AS1607</f>
        <v>48</v>
      </c>
      <c r="BJ1607" s="1" t="str">
        <f>IF(AND(H1607&gt;"001",H1607&lt;"300"),"In-State","Out-State")</f>
        <v>In-State</v>
      </c>
    </row>
    <row r="1608" spans="1:62" x14ac:dyDescent="0.25">
      <c r="A1608" s="2" t="s">
        <v>61</v>
      </c>
      <c r="B1608" s="2" t="s">
        <v>62</v>
      </c>
      <c r="C1608" s="3"/>
      <c r="D1608" s="2" t="s">
        <v>80</v>
      </c>
      <c r="E1608" s="2" t="s">
        <v>61</v>
      </c>
      <c r="F1608" s="2"/>
      <c r="G1608" s="2" t="s">
        <v>61</v>
      </c>
      <c r="H1608" s="2" t="s">
        <v>64</v>
      </c>
      <c r="J1608" s="2" t="s">
        <v>67</v>
      </c>
      <c r="K1608" s="2" t="s">
        <v>127</v>
      </c>
      <c r="L1608" s="2" t="s">
        <v>67</v>
      </c>
      <c r="M1608" s="2" t="s">
        <v>67</v>
      </c>
      <c r="N1608" s="2" t="s">
        <v>222</v>
      </c>
      <c r="O1608" s="2" t="s">
        <v>165</v>
      </c>
      <c r="R1608" s="2" t="s">
        <v>61</v>
      </c>
      <c r="S1608" s="2" t="s">
        <v>61</v>
      </c>
      <c r="T1608" s="2" t="s">
        <v>2262</v>
      </c>
      <c r="V1608" s="2" t="s">
        <v>271</v>
      </c>
      <c r="W1608" s="2" t="s">
        <v>73</v>
      </c>
      <c r="X1608" s="2" t="s">
        <v>74</v>
      </c>
      <c r="AH1608" s="2" t="s">
        <v>75</v>
      </c>
      <c r="AI1608" s="2" t="s">
        <v>75</v>
      </c>
      <c r="AJ1608" s="2" t="s">
        <v>75</v>
      </c>
      <c r="AK1608" s="2" t="s">
        <v>165</v>
      </c>
      <c r="AL1608" s="2" t="s">
        <v>76</v>
      </c>
      <c r="AM1608" s="2" t="s">
        <v>76</v>
      </c>
      <c r="AN1608" s="2" t="s">
        <v>76</v>
      </c>
      <c r="AO1608" s="2" t="s">
        <v>75</v>
      </c>
      <c r="AP1608" s="2" t="s">
        <v>70</v>
      </c>
      <c r="AQ1608" s="2" t="s">
        <v>77</v>
      </c>
      <c r="AR1608" s="2" t="s">
        <v>75</v>
      </c>
      <c r="AS1608" s="2" t="s">
        <v>75</v>
      </c>
      <c r="AT1608" s="2" t="s">
        <v>76</v>
      </c>
      <c r="AU1608" s="2" t="s">
        <v>76</v>
      </c>
      <c r="AV1608" s="2" t="s">
        <v>882</v>
      </c>
      <c r="AZ1608" s="2" t="s">
        <v>73</v>
      </c>
      <c r="BA1608" s="2" t="s">
        <v>61</v>
      </c>
      <c r="BH1608" s="2">
        <f>O1608+AH1608+AL1608+AM1608+AN1608+AT1608+AU1608</f>
        <v>4</v>
      </c>
      <c r="BI1608" s="2">
        <f>J1608+K1608+L1608+M1608+AI1608+AJ1608+AO1608+AR1608+AS1608</f>
        <v>80</v>
      </c>
      <c r="BJ1608" s="1" t="str">
        <f>IF(AND(H1608&gt;"001",H1608&lt;"300"),"In-State","Out-State")</f>
        <v>In-State</v>
      </c>
    </row>
    <row r="1609" spans="1:62" x14ac:dyDescent="0.25">
      <c r="A1609" s="2" t="s">
        <v>61</v>
      </c>
      <c r="B1609" s="2" t="s">
        <v>62</v>
      </c>
      <c r="C1609" s="3"/>
      <c r="D1609" s="2" t="s">
        <v>80</v>
      </c>
      <c r="E1609" s="2" t="s">
        <v>61</v>
      </c>
      <c r="F1609" s="2"/>
      <c r="G1609" s="2" t="s">
        <v>61</v>
      </c>
      <c r="H1609" s="2" t="s">
        <v>64</v>
      </c>
      <c r="J1609" s="2" t="s">
        <v>67</v>
      </c>
      <c r="K1609" s="2" t="s">
        <v>227</v>
      </c>
      <c r="L1609" s="2" t="s">
        <v>67</v>
      </c>
      <c r="M1609" s="2" t="s">
        <v>67</v>
      </c>
      <c r="N1609" s="2" t="s">
        <v>222</v>
      </c>
      <c r="O1609" s="2" t="s">
        <v>93</v>
      </c>
      <c r="R1609" s="2" t="s">
        <v>61</v>
      </c>
      <c r="S1609" s="2" t="s">
        <v>61</v>
      </c>
      <c r="T1609" s="2" t="s">
        <v>2263</v>
      </c>
      <c r="V1609" s="2" t="s">
        <v>249</v>
      </c>
      <c r="W1609" s="2" t="s">
        <v>73</v>
      </c>
      <c r="X1609" s="2" t="s">
        <v>74</v>
      </c>
      <c r="AH1609" s="2" t="s">
        <v>75</v>
      </c>
      <c r="AI1609" s="2" t="s">
        <v>75</v>
      </c>
      <c r="AJ1609" s="2" t="s">
        <v>75</v>
      </c>
      <c r="AK1609" s="2" t="s">
        <v>93</v>
      </c>
      <c r="AL1609" s="2" t="s">
        <v>76</v>
      </c>
      <c r="AM1609" s="2" t="s">
        <v>76</v>
      </c>
      <c r="AN1609" s="2" t="s">
        <v>76</v>
      </c>
      <c r="AO1609" s="2" t="s">
        <v>75</v>
      </c>
      <c r="AP1609" s="2" t="s">
        <v>70</v>
      </c>
      <c r="AQ1609" s="2" t="s">
        <v>77</v>
      </c>
      <c r="AR1609" s="2" t="s">
        <v>75</v>
      </c>
      <c r="AS1609" s="2" t="s">
        <v>75</v>
      </c>
      <c r="AT1609" s="2" t="s">
        <v>76</v>
      </c>
      <c r="AU1609" s="2" t="s">
        <v>76</v>
      </c>
      <c r="AV1609" s="2" t="s">
        <v>2264</v>
      </c>
      <c r="AZ1609" s="2" t="s">
        <v>73</v>
      </c>
      <c r="BA1609" s="2" t="s">
        <v>61</v>
      </c>
      <c r="BH1609" s="2">
        <f>O1609+AH1609+AL1609+AM1609+AN1609+AT1609+AU1609</f>
        <v>3</v>
      </c>
      <c r="BI1609" s="2">
        <f>J1609+K1609+L1609+M1609+AI1609+AJ1609+AO1609+AR1609+AS1609</f>
        <v>48</v>
      </c>
      <c r="BJ1609" s="1" t="str">
        <f>IF(AND(H1609&gt;"001",H1609&lt;"300"),"In-State","Out-State")</f>
        <v>In-State</v>
      </c>
    </row>
    <row r="1610" spans="1:62" x14ac:dyDescent="0.25">
      <c r="A1610" s="2" t="s">
        <v>61</v>
      </c>
      <c r="B1610" s="2" t="s">
        <v>62</v>
      </c>
      <c r="C1610" s="3"/>
      <c r="D1610" s="2" t="s">
        <v>63</v>
      </c>
      <c r="E1610" s="2" t="s">
        <v>61</v>
      </c>
      <c r="F1610" s="2"/>
      <c r="G1610" s="2" t="s">
        <v>61</v>
      </c>
      <c r="H1610" s="2" t="s">
        <v>64</v>
      </c>
      <c r="J1610" s="2" t="s">
        <v>67</v>
      </c>
      <c r="K1610" s="2" t="s">
        <v>127</v>
      </c>
      <c r="L1610" s="2" t="s">
        <v>67</v>
      </c>
      <c r="M1610" s="2" t="s">
        <v>67</v>
      </c>
      <c r="N1610" s="2" t="s">
        <v>222</v>
      </c>
      <c r="O1610" s="2" t="s">
        <v>165</v>
      </c>
      <c r="R1610" s="2" t="s">
        <v>61</v>
      </c>
      <c r="S1610" s="2" t="s">
        <v>61</v>
      </c>
      <c r="T1610" s="2" t="s">
        <v>1483</v>
      </c>
      <c r="V1610" s="2" t="s">
        <v>72</v>
      </c>
      <c r="W1610" s="2" t="s">
        <v>73</v>
      </c>
      <c r="X1610" s="2" t="s">
        <v>74</v>
      </c>
      <c r="AH1610" s="2" t="s">
        <v>75</v>
      </c>
      <c r="AI1610" s="2" t="s">
        <v>75</v>
      </c>
      <c r="AJ1610" s="2" t="s">
        <v>75</v>
      </c>
      <c r="AK1610" s="2" t="s">
        <v>165</v>
      </c>
      <c r="AL1610" s="2" t="s">
        <v>76</v>
      </c>
      <c r="AM1610" s="2" t="s">
        <v>76</v>
      </c>
      <c r="AN1610" s="2" t="s">
        <v>76</v>
      </c>
      <c r="AO1610" s="2" t="s">
        <v>75</v>
      </c>
      <c r="AP1610" s="2" t="s">
        <v>70</v>
      </c>
      <c r="AQ1610" s="2" t="s">
        <v>77</v>
      </c>
      <c r="AR1610" s="2" t="s">
        <v>75</v>
      </c>
      <c r="AS1610" s="2" t="s">
        <v>75</v>
      </c>
      <c r="AT1610" s="2" t="s">
        <v>76</v>
      </c>
      <c r="AU1610" s="2" t="s">
        <v>76</v>
      </c>
      <c r="AV1610" s="2" t="s">
        <v>2265</v>
      </c>
      <c r="AZ1610" s="2" t="s">
        <v>73</v>
      </c>
      <c r="BA1610" s="2" t="s">
        <v>61</v>
      </c>
      <c r="BH1610" s="2">
        <f>O1610+AH1610+AL1610+AM1610+AN1610+AT1610+AU1610</f>
        <v>4</v>
      </c>
      <c r="BI1610" s="2">
        <f>J1610+K1610+L1610+M1610+AI1610+AJ1610+AO1610+AR1610+AS1610</f>
        <v>80</v>
      </c>
      <c r="BJ1610" s="1" t="str">
        <f>IF(AND(H1610&gt;"001",H1610&lt;"300"),"In-State","Out-State")</f>
        <v>In-State</v>
      </c>
    </row>
    <row r="1611" spans="1:62" x14ac:dyDescent="0.25">
      <c r="A1611" s="2" t="s">
        <v>61</v>
      </c>
      <c r="B1611" s="2" t="s">
        <v>62</v>
      </c>
      <c r="C1611" s="3"/>
      <c r="D1611" s="2" t="s">
        <v>80</v>
      </c>
      <c r="E1611" s="2" t="s">
        <v>61</v>
      </c>
      <c r="F1611" s="2"/>
      <c r="G1611" s="2" t="s">
        <v>61</v>
      </c>
      <c r="H1611" s="2" t="s">
        <v>64</v>
      </c>
      <c r="J1611" s="2" t="s">
        <v>67</v>
      </c>
      <c r="K1611" s="2" t="s">
        <v>67</v>
      </c>
      <c r="L1611" s="2" t="s">
        <v>162</v>
      </c>
      <c r="M1611" s="2" t="s">
        <v>67</v>
      </c>
      <c r="N1611" s="2" t="s">
        <v>222</v>
      </c>
      <c r="O1611" s="2" t="s">
        <v>76</v>
      </c>
      <c r="R1611" s="2" t="s">
        <v>61</v>
      </c>
      <c r="S1611" s="2" t="s">
        <v>73</v>
      </c>
      <c r="T1611" s="2" t="s">
        <v>456</v>
      </c>
      <c r="V1611" s="2" t="s">
        <v>133</v>
      </c>
      <c r="W1611" s="2" t="s">
        <v>73</v>
      </c>
      <c r="X1611" s="2" t="s">
        <v>74</v>
      </c>
      <c r="AH1611" s="2" t="s">
        <v>75</v>
      </c>
      <c r="AI1611" s="2" t="s">
        <v>75</v>
      </c>
      <c r="AJ1611" s="2" t="s">
        <v>75</v>
      </c>
      <c r="AK1611" s="2" t="s">
        <v>165</v>
      </c>
      <c r="AL1611" s="2" t="s">
        <v>76</v>
      </c>
      <c r="AM1611" s="2" t="s">
        <v>76</v>
      </c>
      <c r="AN1611" s="2" t="s">
        <v>165</v>
      </c>
      <c r="AO1611" s="2" t="s">
        <v>75</v>
      </c>
      <c r="AP1611" s="2" t="s">
        <v>70</v>
      </c>
      <c r="AQ1611" s="2" t="s">
        <v>77</v>
      </c>
      <c r="AR1611" s="2" t="s">
        <v>75</v>
      </c>
      <c r="AS1611" s="2" t="s">
        <v>75</v>
      </c>
      <c r="AT1611" s="2" t="s">
        <v>76</v>
      </c>
      <c r="AU1611" s="2" t="s">
        <v>76</v>
      </c>
      <c r="AV1611" s="2" t="s">
        <v>2266</v>
      </c>
      <c r="AZ1611" s="2" t="s">
        <v>73</v>
      </c>
      <c r="BB1611" s="2" t="s">
        <v>73</v>
      </c>
      <c r="BH1611" s="2">
        <f>O1611+AH1611+AL1611+AM1611+AN1611+AT1611+AU1611</f>
        <v>4</v>
      </c>
      <c r="BI1611" s="2">
        <f>J1611+K1611+L1611+M1611+AI1611+AJ1611+AO1611+AR1611+AS1611</f>
        <v>112</v>
      </c>
      <c r="BJ1611" s="1" t="str">
        <f>IF(AND(H1611&gt;"001",H1611&lt;"300"),"In-State","Out-State")</f>
        <v>In-State</v>
      </c>
    </row>
    <row r="1612" spans="1:62" x14ac:dyDescent="0.25">
      <c r="A1612" s="2" t="s">
        <v>61</v>
      </c>
      <c r="B1612" s="2" t="s">
        <v>62</v>
      </c>
      <c r="C1612" s="3"/>
      <c r="D1612" s="2" t="s">
        <v>80</v>
      </c>
      <c r="E1612" s="2" t="s">
        <v>61</v>
      </c>
      <c r="F1612" s="2"/>
      <c r="G1612" s="2" t="s">
        <v>61</v>
      </c>
      <c r="H1612" s="2" t="s">
        <v>64</v>
      </c>
      <c r="J1612" s="2" t="s">
        <v>67</v>
      </c>
      <c r="K1612" s="2" t="s">
        <v>227</v>
      </c>
      <c r="L1612" s="2" t="s">
        <v>67</v>
      </c>
      <c r="M1612" s="2" t="s">
        <v>67</v>
      </c>
      <c r="N1612" s="2" t="s">
        <v>222</v>
      </c>
      <c r="O1612" s="2" t="s">
        <v>93</v>
      </c>
      <c r="R1612" s="2" t="s">
        <v>61</v>
      </c>
      <c r="S1612" s="2" t="s">
        <v>73</v>
      </c>
      <c r="T1612" s="2" t="s">
        <v>2267</v>
      </c>
      <c r="V1612" s="2" t="s">
        <v>107</v>
      </c>
      <c r="W1612" s="2" t="s">
        <v>73</v>
      </c>
      <c r="X1612" s="2" t="s">
        <v>74</v>
      </c>
      <c r="AH1612" s="2" t="s">
        <v>75</v>
      </c>
      <c r="AI1612" s="2" t="s">
        <v>75</v>
      </c>
      <c r="AJ1612" s="2" t="s">
        <v>75</v>
      </c>
      <c r="AK1612" s="2" t="s">
        <v>93</v>
      </c>
      <c r="AL1612" s="2" t="s">
        <v>76</v>
      </c>
      <c r="AM1612" s="2" t="s">
        <v>76</v>
      </c>
      <c r="AN1612" s="2" t="s">
        <v>76</v>
      </c>
      <c r="AO1612" s="2" t="s">
        <v>75</v>
      </c>
      <c r="AP1612" s="2" t="s">
        <v>70</v>
      </c>
      <c r="AQ1612" s="2" t="s">
        <v>77</v>
      </c>
      <c r="AR1612" s="2" t="s">
        <v>75</v>
      </c>
      <c r="AS1612" s="2" t="s">
        <v>75</v>
      </c>
      <c r="AT1612" s="2" t="s">
        <v>76</v>
      </c>
      <c r="AU1612" s="2" t="s">
        <v>76</v>
      </c>
      <c r="AV1612" s="2" t="s">
        <v>907</v>
      </c>
      <c r="AZ1612" s="2" t="s">
        <v>73</v>
      </c>
      <c r="BB1612" s="2" t="s">
        <v>73</v>
      </c>
      <c r="BH1612" s="2">
        <f>O1612+AH1612+AL1612+AM1612+AN1612+AT1612+AU1612</f>
        <v>3</v>
      </c>
      <c r="BI1612" s="2">
        <f>J1612+K1612+L1612+M1612+AI1612+AJ1612+AO1612+AR1612+AS1612</f>
        <v>48</v>
      </c>
      <c r="BJ1612" s="1" t="str">
        <f>IF(AND(H1612&gt;"001",H1612&lt;"300"),"In-State","Out-State")</f>
        <v>In-State</v>
      </c>
    </row>
    <row r="1613" spans="1:62" x14ac:dyDescent="0.25">
      <c r="A1613" s="2" t="s">
        <v>61</v>
      </c>
      <c r="B1613" s="2" t="s">
        <v>62</v>
      </c>
      <c r="C1613" s="3"/>
      <c r="D1613" s="2" t="s">
        <v>80</v>
      </c>
      <c r="E1613" s="2" t="s">
        <v>61</v>
      </c>
      <c r="F1613" s="2"/>
      <c r="G1613" s="2" t="s">
        <v>61</v>
      </c>
      <c r="H1613" s="2" t="s">
        <v>64</v>
      </c>
      <c r="J1613" s="2" t="s">
        <v>67</v>
      </c>
      <c r="K1613" s="2" t="s">
        <v>127</v>
      </c>
      <c r="L1613" s="2" t="s">
        <v>67</v>
      </c>
      <c r="M1613" s="2" t="s">
        <v>67</v>
      </c>
      <c r="N1613" s="2" t="s">
        <v>222</v>
      </c>
      <c r="O1613" s="2" t="s">
        <v>165</v>
      </c>
      <c r="R1613" s="2" t="s">
        <v>61</v>
      </c>
      <c r="S1613" s="2" t="s">
        <v>61</v>
      </c>
      <c r="T1613" s="2" t="s">
        <v>2268</v>
      </c>
      <c r="V1613" s="2" t="s">
        <v>107</v>
      </c>
      <c r="W1613" s="2" t="s">
        <v>73</v>
      </c>
      <c r="X1613" s="2" t="s">
        <v>74</v>
      </c>
      <c r="AH1613" s="2" t="s">
        <v>75</v>
      </c>
      <c r="AI1613" s="2" t="s">
        <v>75</v>
      </c>
      <c r="AJ1613" s="2" t="s">
        <v>75</v>
      </c>
      <c r="AK1613" s="2" t="s">
        <v>165</v>
      </c>
      <c r="AL1613" s="2" t="s">
        <v>76</v>
      </c>
      <c r="AM1613" s="2" t="s">
        <v>76</v>
      </c>
      <c r="AN1613" s="2" t="s">
        <v>76</v>
      </c>
      <c r="AO1613" s="2" t="s">
        <v>75</v>
      </c>
      <c r="AP1613" s="2" t="s">
        <v>70</v>
      </c>
      <c r="AQ1613" s="2" t="s">
        <v>77</v>
      </c>
      <c r="AR1613" s="2" t="s">
        <v>75</v>
      </c>
      <c r="AS1613" s="2" t="s">
        <v>75</v>
      </c>
      <c r="AT1613" s="2" t="s">
        <v>76</v>
      </c>
      <c r="AU1613" s="2" t="s">
        <v>76</v>
      </c>
      <c r="AV1613" s="2" t="s">
        <v>2269</v>
      </c>
      <c r="AZ1613" s="2" t="s">
        <v>73</v>
      </c>
      <c r="BA1613" s="2" t="s">
        <v>61</v>
      </c>
      <c r="BH1613" s="2">
        <f>O1613+AH1613+AL1613+AM1613+AN1613+AT1613+AU1613</f>
        <v>4</v>
      </c>
      <c r="BI1613" s="2">
        <f>J1613+K1613+L1613+M1613+AI1613+AJ1613+AO1613+AR1613+AS1613</f>
        <v>80</v>
      </c>
      <c r="BJ1613" s="1" t="str">
        <f>IF(AND(H1613&gt;"001",H1613&lt;"300"),"In-State","Out-State")</f>
        <v>In-State</v>
      </c>
    </row>
    <row r="1614" spans="1:62" x14ac:dyDescent="0.25">
      <c r="A1614" s="2" t="s">
        <v>61</v>
      </c>
      <c r="B1614" s="2" t="s">
        <v>62</v>
      </c>
      <c r="C1614" s="3"/>
      <c r="D1614" s="2" t="s">
        <v>80</v>
      </c>
      <c r="E1614" s="2" t="s">
        <v>61</v>
      </c>
      <c r="F1614" s="2"/>
      <c r="G1614" s="2" t="s">
        <v>61</v>
      </c>
      <c r="H1614" s="2" t="s">
        <v>81</v>
      </c>
      <c r="J1614" s="2" t="s">
        <v>227</v>
      </c>
      <c r="K1614" s="2" t="s">
        <v>67</v>
      </c>
      <c r="L1614" s="2" t="s">
        <v>67</v>
      </c>
      <c r="M1614" s="2" t="s">
        <v>67</v>
      </c>
      <c r="N1614" s="2" t="s">
        <v>222</v>
      </c>
      <c r="O1614" s="2" t="s">
        <v>93</v>
      </c>
      <c r="R1614" s="2" t="s">
        <v>61</v>
      </c>
      <c r="S1614" s="2" t="s">
        <v>61</v>
      </c>
      <c r="T1614" s="2" t="s">
        <v>456</v>
      </c>
      <c r="V1614" s="2" t="s">
        <v>156</v>
      </c>
      <c r="W1614" s="2" t="s">
        <v>73</v>
      </c>
      <c r="X1614" s="2" t="s">
        <v>74</v>
      </c>
      <c r="AH1614" s="2" t="s">
        <v>75</v>
      </c>
      <c r="AI1614" s="2" t="s">
        <v>75</v>
      </c>
      <c r="AJ1614" s="2" t="s">
        <v>75</v>
      </c>
      <c r="AK1614" s="2" t="s">
        <v>93</v>
      </c>
      <c r="AL1614" s="2" t="s">
        <v>76</v>
      </c>
      <c r="AM1614" s="2" t="s">
        <v>76</v>
      </c>
      <c r="AN1614" s="2" t="s">
        <v>76</v>
      </c>
      <c r="AO1614" s="2" t="s">
        <v>75</v>
      </c>
      <c r="AP1614" s="2" t="s">
        <v>70</v>
      </c>
      <c r="AQ1614" s="2" t="s">
        <v>77</v>
      </c>
      <c r="AR1614" s="2" t="s">
        <v>75</v>
      </c>
      <c r="AS1614" s="2" t="s">
        <v>75</v>
      </c>
      <c r="AT1614" s="2" t="s">
        <v>76</v>
      </c>
      <c r="AU1614" s="2" t="s">
        <v>76</v>
      </c>
      <c r="AV1614" s="2" t="s">
        <v>946</v>
      </c>
      <c r="AZ1614" s="2" t="s">
        <v>73</v>
      </c>
      <c r="BA1614" s="2" t="s">
        <v>61</v>
      </c>
      <c r="BH1614" s="2">
        <f>O1614+AH1614+AL1614+AM1614+AN1614+AT1614+AU1614</f>
        <v>3</v>
      </c>
      <c r="BI1614" s="2">
        <f>J1614+K1614+L1614+M1614+AI1614+AJ1614+AO1614+AR1614+AS1614</f>
        <v>48</v>
      </c>
      <c r="BJ1614" s="1" t="str">
        <f>IF(AND(H1614&gt;"001",H1614&lt;"300"),"In-State","Out-State")</f>
        <v>In-State</v>
      </c>
    </row>
    <row r="1615" spans="1:62" x14ac:dyDescent="0.25">
      <c r="A1615" s="2" t="s">
        <v>61</v>
      </c>
      <c r="B1615" s="2" t="s">
        <v>62</v>
      </c>
      <c r="C1615" s="3"/>
      <c r="D1615" s="2" t="s">
        <v>80</v>
      </c>
      <c r="E1615" s="2" t="s">
        <v>61</v>
      </c>
      <c r="F1615" s="2"/>
      <c r="G1615" s="2" t="s">
        <v>61</v>
      </c>
      <c r="H1615" s="2" t="s">
        <v>81</v>
      </c>
      <c r="J1615" s="2" t="s">
        <v>218</v>
      </c>
      <c r="K1615" s="2" t="s">
        <v>67</v>
      </c>
      <c r="L1615" s="2" t="s">
        <v>67</v>
      </c>
      <c r="M1615" s="2" t="s">
        <v>67</v>
      </c>
      <c r="N1615" s="2" t="s">
        <v>222</v>
      </c>
      <c r="O1615" s="2" t="s">
        <v>84</v>
      </c>
      <c r="R1615" s="2" t="s">
        <v>61</v>
      </c>
      <c r="S1615" s="2" t="s">
        <v>61</v>
      </c>
      <c r="T1615" s="2" t="s">
        <v>2270</v>
      </c>
      <c r="V1615" s="2" t="s">
        <v>292</v>
      </c>
      <c r="W1615" s="2" t="s">
        <v>73</v>
      </c>
      <c r="X1615" s="2" t="s">
        <v>74</v>
      </c>
      <c r="AH1615" s="2" t="s">
        <v>75</v>
      </c>
      <c r="AI1615" s="2" t="s">
        <v>75</v>
      </c>
      <c r="AJ1615" s="2" t="s">
        <v>75</v>
      </c>
      <c r="AK1615" s="2" t="s">
        <v>84</v>
      </c>
      <c r="AL1615" s="2" t="s">
        <v>76</v>
      </c>
      <c r="AM1615" s="2" t="s">
        <v>76</v>
      </c>
      <c r="AN1615" s="2" t="s">
        <v>76</v>
      </c>
      <c r="AO1615" s="2" t="s">
        <v>75</v>
      </c>
      <c r="AP1615" s="2" t="s">
        <v>70</v>
      </c>
      <c r="AQ1615" s="2" t="s">
        <v>77</v>
      </c>
      <c r="AR1615" s="2" t="s">
        <v>75</v>
      </c>
      <c r="AS1615" s="2" t="s">
        <v>75</v>
      </c>
      <c r="AT1615" s="2" t="s">
        <v>76</v>
      </c>
      <c r="AU1615" s="2" t="s">
        <v>76</v>
      </c>
      <c r="AV1615" s="2" t="s">
        <v>2271</v>
      </c>
      <c r="AZ1615" s="2" t="s">
        <v>73</v>
      </c>
      <c r="BA1615" s="2" t="s">
        <v>61</v>
      </c>
      <c r="BH1615" s="2">
        <f>O1615+AH1615+AL1615+AM1615+AN1615+AT1615+AU1615</f>
        <v>6</v>
      </c>
      <c r="BI1615" s="2">
        <f>J1615+K1615+L1615+M1615+AI1615+AJ1615+AO1615+AR1615+AS1615</f>
        <v>96</v>
      </c>
      <c r="BJ1615" s="1" t="str">
        <f>IF(AND(H1615&gt;"001",H1615&lt;"300"),"In-State","Out-State")</f>
        <v>In-State</v>
      </c>
    </row>
    <row r="1616" spans="1:62" x14ac:dyDescent="0.25">
      <c r="A1616" s="2" t="s">
        <v>61</v>
      </c>
      <c r="B1616" s="2" t="s">
        <v>62</v>
      </c>
      <c r="C1616" s="3"/>
      <c r="D1616" s="2" t="s">
        <v>63</v>
      </c>
      <c r="E1616" s="2" t="s">
        <v>61</v>
      </c>
      <c r="F1616" s="2"/>
      <c r="G1616" s="2" t="s">
        <v>61</v>
      </c>
      <c r="H1616" s="2" t="s">
        <v>232</v>
      </c>
      <c r="J1616" s="2" t="s">
        <v>227</v>
      </c>
      <c r="K1616" s="2" t="s">
        <v>67</v>
      </c>
      <c r="L1616" s="2" t="s">
        <v>67</v>
      </c>
      <c r="M1616" s="2" t="s">
        <v>67</v>
      </c>
      <c r="N1616" s="2" t="s">
        <v>222</v>
      </c>
      <c r="O1616" s="2" t="s">
        <v>93</v>
      </c>
      <c r="R1616" s="2" t="s">
        <v>61</v>
      </c>
      <c r="S1616" s="2" t="s">
        <v>61</v>
      </c>
      <c r="T1616" s="2" t="s">
        <v>2272</v>
      </c>
      <c r="V1616" s="2" t="s">
        <v>72</v>
      </c>
      <c r="W1616" s="2" t="s">
        <v>73</v>
      </c>
      <c r="X1616" s="2" t="s">
        <v>74</v>
      </c>
      <c r="AH1616" s="2" t="s">
        <v>75</v>
      </c>
      <c r="AI1616" s="2" t="s">
        <v>75</v>
      </c>
      <c r="AJ1616" s="2" t="s">
        <v>75</v>
      </c>
      <c r="AK1616" s="2" t="s">
        <v>93</v>
      </c>
      <c r="AL1616" s="2" t="s">
        <v>76</v>
      </c>
      <c r="AM1616" s="2" t="s">
        <v>76</v>
      </c>
      <c r="AN1616" s="2" t="s">
        <v>76</v>
      </c>
      <c r="AO1616" s="2" t="s">
        <v>75</v>
      </c>
      <c r="AP1616" s="2" t="s">
        <v>70</v>
      </c>
      <c r="AQ1616" s="2" t="s">
        <v>77</v>
      </c>
      <c r="AR1616" s="2" t="s">
        <v>75</v>
      </c>
      <c r="AS1616" s="2" t="s">
        <v>75</v>
      </c>
      <c r="AT1616" s="2" t="s">
        <v>76</v>
      </c>
      <c r="AU1616" s="2" t="s">
        <v>76</v>
      </c>
      <c r="AV1616" s="2" t="s">
        <v>2273</v>
      </c>
      <c r="AZ1616" s="2" t="s">
        <v>73</v>
      </c>
      <c r="BA1616" s="2" t="s">
        <v>61</v>
      </c>
      <c r="BH1616" s="2">
        <f>O1616+AH1616+AL1616+AM1616+AN1616+AT1616+AU1616</f>
        <v>3</v>
      </c>
      <c r="BI1616" s="2">
        <f>J1616+K1616+L1616+M1616+AI1616+AJ1616+AO1616+AR1616+AS1616</f>
        <v>48</v>
      </c>
      <c r="BJ1616" s="1" t="str">
        <f>IF(AND(H1616&gt;"001",H1616&lt;"300"),"In-State","Out-State")</f>
        <v>In-State</v>
      </c>
    </row>
    <row r="1617" spans="1:62" x14ac:dyDescent="0.25">
      <c r="A1617" s="2" t="s">
        <v>61</v>
      </c>
      <c r="B1617" s="2" t="s">
        <v>62</v>
      </c>
      <c r="C1617" s="3"/>
      <c r="D1617" s="2" t="s">
        <v>63</v>
      </c>
      <c r="E1617" s="2" t="s">
        <v>61</v>
      </c>
      <c r="F1617" s="2"/>
      <c r="G1617" s="2" t="s">
        <v>61</v>
      </c>
      <c r="H1617" s="2" t="s">
        <v>64</v>
      </c>
      <c r="J1617" s="2" t="s">
        <v>67</v>
      </c>
      <c r="K1617" s="2" t="s">
        <v>227</v>
      </c>
      <c r="L1617" s="2" t="s">
        <v>67</v>
      </c>
      <c r="M1617" s="2" t="s">
        <v>67</v>
      </c>
      <c r="N1617" s="2" t="s">
        <v>222</v>
      </c>
      <c r="O1617" s="2" t="s">
        <v>93</v>
      </c>
      <c r="R1617" s="2" t="s">
        <v>61</v>
      </c>
      <c r="S1617" s="2" t="s">
        <v>61</v>
      </c>
      <c r="T1617" s="2" t="s">
        <v>2274</v>
      </c>
      <c r="V1617" s="2" t="s">
        <v>63</v>
      </c>
      <c r="W1617" s="2" t="s">
        <v>73</v>
      </c>
      <c r="X1617" s="2" t="s">
        <v>74</v>
      </c>
      <c r="AH1617" s="2" t="s">
        <v>75</v>
      </c>
      <c r="AI1617" s="2" t="s">
        <v>75</v>
      </c>
      <c r="AJ1617" s="2" t="s">
        <v>75</v>
      </c>
      <c r="AK1617" s="2" t="s">
        <v>93</v>
      </c>
      <c r="AL1617" s="2" t="s">
        <v>76</v>
      </c>
      <c r="AM1617" s="2" t="s">
        <v>76</v>
      </c>
      <c r="AN1617" s="2" t="s">
        <v>76</v>
      </c>
      <c r="AO1617" s="2" t="s">
        <v>75</v>
      </c>
      <c r="AP1617" s="2" t="s">
        <v>70</v>
      </c>
      <c r="AQ1617" s="2" t="s">
        <v>77</v>
      </c>
      <c r="AR1617" s="2" t="s">
        <v>75</v>
      </c>
      <c r="AS1617" s="2" t="s">
        <v>75</v>
      </c>
      <c r="AT1617" s="2" t="s">
        <v>76</v>
      </c>
      <c r="AU1617" s="2" t="s">
        <v>76</v>
      </c>
      <c r="AV1617" s="2" t="s">
        <v>1917</v>
      </c>
      <c r="AZ1617" s="2" t="s">
        <v>73</v>
      </c>
      <c r="BA1617" s="2" t="s">
        <v>61</v>
      </c>
      <c r="BH1617" s="2">
        <f>O1617+AH1617+AL1617+AM1617+AN1617+AT1617+AU1617</f>
        <v>3</v>
      </c>
      <c r="BI1617" s="2">
        <f>J1617+K1617+L1617+M1617+AI1617+AJ1617+AO1617+AR1617+AS1617</f>
        <v>48</v>
      </c>
      <c r="BJ1617" s="1" t="str">
        <f>IF(AND(H1617&gt;"001",H1617&lt;"300"),"In-State","Out-State")</f>
        <v>In-State</v>
      </c>
    </row>
    <row r="1618" spans="1:62" x14ac:dyDescent="0.25">
      <c r="A1618" s="2" t="s">
        <v>61</v>
      </c>
      <c r="B1618" s="2" t="s">
        <v>62</v>
      </c>
      <c r="C1618" s="3"/>
      <c r="D1618" s="2" t="s">
        <v>63</v>
      </c>
      <c r="E1618" s="2" t="s">
        <v>61</v>
      </c>
      <c r="F1618" s="2"/>
      <c r="G1618" s="2" t="s">
        <v>61</v>
      </c>
      <c r="H1618" s="2" t="s">
        <v>64</v>
      </c>
      <c r="J1618" s="2" t="s">
        <v>227</v>
      </c>
      <c r="K1618" s="2" t="s">
        <v>227</v>
      </c>
      <c r="L1618" s="2" t="s">
        <v>67</v>
      </c>
      <c r="M1618" s="2" t="s">
        <v>67</v>
      </c>
      <c r="N1618" s="2" t="s">
        <v>222</v>
      </c>
      <c r="O1618" s="2" t="s">
        <v>84</v>
      </c>
      <c r="R1618" s="2" t="s">
        <v>61</v>
      </c>
      <c r="S1618" s="2" t="s">
        <v>61</v>
      </c>
      <c r="T1618" s="2" t="s">
        <v>2275</v>
      </c>
      <c r="V1618" s="2" t="s">
        <v>271</v>
      </c>
      <c r="W1618" s="2" t="s">
        <v>73</v>
      </c>
      <c r="X1618" s="2" t="s">
        <v>74</v>
      </c>
      <c r="AH1618" s="2" t="s">
        <v>75</v>
      </c>
      <c r="AI1618" s="2" t="s">
        <v>75</v>
      </c>
      <c r="AJ1618" s="2" t="s">
        <v>75</v>
      </c>
      <c r="AK1618" s="2" t="s">
        <v>84</v>
      </c>
      <c r="AL1618" s="2" t="s">
        <v>76</v>
      </c>
      <c r="AM1618" s="2" t="s">
        <v>76</v>
      </c>
      <c r="AN1618" s="2" t="s">
        <v>76</v>
      </c>
      <c r="AO1618" s="2" t="s">
        <v>75</v>
      </c>
      <c r="AP1618" s="2" t="s">
        <v>70</v>
      </c>
      <c r="AQ1618" s="2" t="s">
        <v>77</v>
      </c>
      <c r="AR1618" s="2" t="s">
        <v>75</v>
      </c>
      <c r="AS1618" s="2" t="s">
        <v>75</v>
      </c>
      <c r="AT1618" s="2" t="s">
        <v>76</v>
      </c>
      <c r="AU1618" s="2" t="s">
        <v>76</v>
      </c>
      <c r="AV1618" s="2" t="s">
        <v>2276</v>
      </c>
      <c r="AZ1618" s="2" t="s">
        <v>73</v>
      </c>
      <c r="BA1618" s="2" t="s">
        <v>61</v>
      </c>
      <c r="BH1618" s="2">
        <f>O1618+AH1618+AL1618+AM1618+AN1618+AT1618+AU1618</f>
        <v>6</v>
      </c>
      <c r="BI1618" s="2">
        <f>J1618+K1618+L1618+M1618+AI1618+AJ1618+AO1618+AR1618+AS1618</f>
        <v>96</v>
      </c>
      <c r="BJ1618" s="1" t="str">
        <f>IF(AND(H1618&gt;"001",H1618&lt;"300"),"In-State","Out-State")</f>
        <v>In-State</v>
      </c>
    </row>
    <row r="1619" spans="1:62" x14ac:dyDescent="0.25">
      <c r="A1619" s="2" t="s">
        <v>61</v>
      </c>
      <c r="B1619" s="2" t="s">
        <v>62</v>
      </c>
      <c r="C1619" s="3"/>
      <c r="D1619" s="2" t="s">
        <v>80</v>
      </c>
      <c r="E1619" s="2" t="s">
        <v>61</v>
      </c>
      <c r="F1619" s="2"/>
      <c r="G1619" s="2" t="s">
        <v>61</v>
      </c>
      <c r="H1619" s="2" t="s">
        <v>81</v>
      </c>
      <c r="J1619" s="2" t="s">
        <v>227</v>
      </c>
      <c r="K1619" s="2" t="s">
        <v>67</v>
      </c>
      <c r="L1619" s="2" t="s">
        <v>67</v>
      </c>
      <c r="M1619" s="2" t="s">
        <v>67</v>
      </c>
      <c r="N1619" s="2" t="s">
        <v>222</v>
      </c>
      <c r="O1619" s="2" t="s">
        <v>93</v>
      </c>
      <c r="R1619" s="2" t="s">
        <v>61</v>
      </c>
      <c r="S1619" s="2" t="s">
        <v>61</v>
      </c>
      <c r="T1619" s="2" t="s">
        <v>2277</v>
      </c>
      <c r="V1619" s="2" t="s">
        <v>120</v>
      </c>
      <c r="W1619" s="2" t="s">
        <v>73</v>
      </c>
      <c r="X1619" s="2" t="s">
        <v>74</v>
      </c>
      <c r="AH1619" s="2" t="s">
        <v>75</v>
      </c>
      <c r="AI1619" s="2" t="s">
        <v>75</v>
      </c>
      <c r="AJ1619" s="2" t="s">
        <v>75</v>
      </c>
      <c r="AK1619" s="2" t="s">
        <v>93</v>
      </c>
      <c r="AL1619" s="2" t="s">
        <v>76</v>
      </c>
      <c r="AM1619" s="2" t="s">
        <v>76</v>
      </c>
      <c r="AN1619" s="2" t="s">
        <v>76</v>
      </c>
      <c r="AO1619" s="2" t="s">
        <v>75</v>
      </c>
      <c r="AP1619" s="2" t="s">
        <v>70</v>
      </c>
      <c r="AQ1619" s="2" t="s">
        <v>77</v>
      </c>
      <c r="AR1619" s="2" t="s">
        <v>75</v>
      </c>
      <c r="AS1619" s="2" t="s">
        <v>75</v>
      </c>
      <c r="AT1619" s="2" t="s">
        <v>76</v>
      </c>
      <c r="AU1619" s="2" t="s">
        <v>76</v>
      </c>
      <c r="AV1619" s="2" t="s">
        <v>2278</v>
      </c>
      <c r="AZ1619" s="2" t="s">
        <v>73</v>
      </c>
      <c r="BA1619" s="2" t="s">
        <v>61</v>
      </c>
      <c r="BH1619" s="2">
        <f>O1619+AH1619+AL1619+AM1619+AN1619+AT1619+AU1619</f>
        <v>3</v>
      </c>
      <c r="BI1619" s="2">
        <f>J1619+K1619+L1619+M1619+AI1619+AJ1619+AO1619+AR1619+AS1619</f>
        <v>48</v>
      </c>
      <c r="BJ1619" s="1" t="str">
        <f>IF(AND(H1619&gt;"001",H1619&lt;"300"),"In-State","Out-State")</f>
        <v>In-State</v>
      </c>
    </row>
    <row r="1620" spans="1:62" x14ac:dyDescent="0.25">
      <c r="A1620" s="2" t="s">
        <v>61</v>
      </c>
      <c r="B1620" s="2" t="s">
        <v>62</v>
      </c>
      <c r="C1620" s="3"/>
      <c r="D1620" s="2" t="s">
        <v>63</v>
      </c>
      <c r="E1620" s="2" t="s">
        <v>61</v>
      </c>
      <c r="F1620" s="2"/>
      <c r="G1620" s="2" t="s">
        <v>61</v>
      </c>
      <c r="H1620" s="2" t="s">
        <v>81</v>
      </c>
      <c r="J1620" s="2" t="s">
        <v>227</v>
      </c>
      <c r="K1620" s="2" t="s">
        <v>67</v>
      </c>
      <c r="L1620" s="2" t="s">
        <v>67</v>
      </c>
      <c r="M1620" s="2" t="s">
        <v>67</v>
      </c>
      <c r="N1620" s="2" t="s">
        <v>222</v>
      </c>
      <c r="O1620" s="2" t="s">
        <v>93</v>
      </c>
      <c r="R1620" s="2" t="s">
        <v>61</v>
      </c>
      <c r="S1620" s="2" t="s">
        <v>61</v>
      </c>
      <c r="T1620" s="2" t="s">
        <v>2279</v>
      </c>
      <c r="V1620" s="2" t="s">
        <v>92</v>
      </c>
      <c r="W1620" s="2" t="s">
        <v>73</v>
      </c>
      <c r="X1620" s="2" t="s">
        <v>74</v>
      </c>
      <c r="AH1620" s="2" t="s">
        <v>75</v>
      </c>
      <c r="AI1620" s="2" t="s">
        <v>75</v>
      </c>
      <c r="AJ1620" s="2" t="s">
        <v>75</v>
      </c>
      <c r="AK1620" s="2" t="s">
        <v>93</v>
      </c>
      <c r="AL1620" s="2" t="s">
        <v>76</v>
      </c>
      <c r="AM1620" s="2" t="s">
        <v>76</v>
      </c>
      <c r="AN1620" s="2" t="s">
        <v>76</v>
      </c>
      <c r="AO1620" s="2" t="s">
        <v>75</v>
      </c>
      <c r="AP1620" s="2" t="s">
        <v>70</v>
      </c>
      <c r="AQ1620" s="2" t="s">
        <v>77</v>
      </c>
      <c r="AR1620" s="2" t="s">
        <v>75</v>
      </c>
      <c r="AS1620" s="2" t="s">
        <v>75</v>
      </c>
      <c r="AT1620" s="2" t="s">
        <v>76</v>
      </c>
      <c r="AU1620" s="2" t="s">
        <v>76</v>
      </c>
      <c r="AV1620" s="2" t="s">
        <v>1020</v>
      </c>
      <c r="AZ1620" s="2" t="s">
        <v>73</v>
      </c>
      <c r="BA1620" s="2" t="s">
        <v>61</v>
      </c>
      <c r="BH1620" s="2">
        <f>O1620+AH1620+AL1620+AM1620+AN1620+AT1620+AU1620</f>
        <v>3</v>
      </c>
      <c r="BI1620" s="2">
        <f>J1620+K1620+L1620+M1620+AI1620+AJ1620+AO1620+AR1620+AS1620</f>
        <v>48</v>
      </c>
      <c r="BJ1620" s="1" t="str">
        <f>IF(AND(H1620&gt;"001",H1620&lt;"300"),"In-State","Out-State")</f>
        <v>In-State</v>
      </c>
    </row>
    <row r="1621" spans="1:62" x14ac:dyDescent="0.25">
      <c r="A1621" s="2" t="s">
        <v>61</v>
      </c>
      <c r="B1621" s="2" t="s">
        <v>62</v>
      </c>
      <c r="C1621" s="3"/>
      <c r="D1621" s="2" t="s">
        <v>80</v>
      </c>
      <c r="E1621" s="2" t="s">
        <v>61</v>
      </c>
      <c r="F1621" s="2"/>
      <c r="G1621" s="2" t="s">
        <v>61</v>
      </c>
      <c r="H1621" s="2" t="s">
        <v>81</v>
      </c>
      <c r="J1621" s="2" t="s">
        <v>218</v>
      </c>
      <c r="K1621" s="2" t="s">
        <v>67</v>
      </c>
      <c r="L1621" s="2" t="s">
        <v>67</v>
      </c>
      <c r="M1621" s="2" t="s">
        <v>67</v>
      </c>
      <c r="N1621" s="2" t="s">
        <v>222</v>
      </c>
      <c r="O1621" s="2" t="s">
        <v>84</v>
      </c>
      <c r="R1621" s="2" t="s">
        <v>61</v>
      </c>
      <c r="S1621" s="2" t="s">
        <v>61</v>
      </c>
      <c r="T1621" s="2" t="s">
        <v>1473</v>
      </c>
      <c r="V1621" s="2" t="s">
        <v>149</v>
      </c>
      <c r="W1621" s="2" t="s">
        <v>73</v>
      </c>
      <c r="X1621" s="2" t="s">
        <v>74</v>
      </c>
      <c r="AH1621" s="2" t="s">
        <v>75</v>
      </c>
      <c r="AI1621" s="2" t="s">
        <v>75</v>
      </c>
      <c r="AJ1621" s="2" t="s">
        <v>75</v>
      </c>
      <c r="AK1621" s="2" t="s">
        <v>84</v>
      </c>
      <c r="AL1621" s="2" t="s">
        <v>76</v>
      </c>
      <c r="AM1621" s="2" t="s">
        <v>76</v>
      </c>
      <c r="AN1621" s="2" t="s">
        <v>76</v>
      </c>
      <c r="AO1621" s="2" t="s">
        <v>75</v>
      </c>
      <c r="AP1621" s="2" t="s">
        <v>70</v>
      </c>
      <c r="AQ1621" s="2" t="s">
        <v>77</v>
      </c>
      <c r="AR1621" s="2" t="s">
        <v>75</v>
      </c>
      <c r="AS1621" s="2" t="s">
        <v>75</v>
      </c>
      <c r="AT1621" s="2" t="s">
        <v>76</v>
      </c>
      <c r="AU1621" s="2" t="s">
        <v>76</v>
      </c>
      <c r="AV1621" s="2" t="s">
        <v>2056</v>
      </c>
      <c r="AZ1621" s="2" t="s">
        <v>73</v>
      </c>
      <c r="BA1621" s="2" t="s">
        <v>61</v>
      </c>
      <c r="BH1621" s="2">
        <f>O1621+AH1621+AL1621+AM1621+AN1621+AT1621+AU1621</f>
        <v>6</v>
      </c>
      <c r="BI1621" s="2">
        <f>J1621+K1621+L1621+M1621+AI1621+AJ1621+AO1621+AR1621+AS1621</f>
        <v>96</v>
      </c>
      <c r="BJ1621" s="1" t="str">
        <f>IF(AND(H1621&gt;"001",H1621&lt;"300"),"In-State","Out-State")</f>
        <v>In-State</v>
      </c>
    </row>
    <row r="1622" spans="1:62" x14ac:dyDescent="0.25">
      <c r="A1622" s="2" t="s">
        <v>61</v>
      </c>
      <c r="B1622" s="2" t="s">
        <v>62</v>
      </c>
      <c r="C1622" s="3"/>
      <c r="D1622" s="2" t="s">
        <v>63</v>
      </c>
      <c r="E1622" s="2" t="s">
        <v>61</v>
      </c>
      <c r="F1622" s="2"/>
      <c r="G1622" s="2" t="s">
        <v>61</v>
      </c>
      <c r="H1622" s="2" t="s">
        <v>81</v>
      </c>
      <c r="J1622" s="2" t="s">
        <v>227</v>
      </c>
      <c r="K1622" s="2" t="s">
        <v>67</v>
      </c>
      <c r="L1622" s="2" t="s">
        <v>67</v>
      </c>
      <c r="M1622" s="2" t="s">
        <v>67</v>
      </c>
      <c r="N1622" s="2" t="s">
        <v>222</v>
      </c>
      <c r="O1622" s="2" t="s">
        <v>93</v>
      </c>
      <c r="R1622" s="2" t="s">
        <v>61</v>
      </c>
      <c r="S1622" s="2" t="s">
        <v>61</v>
      </c>
      <c r="T1622" s="2" t="s">
        <v>336</v>
      </c>
      <c r="V1622" s="2" t="s">
        <v>133</v>
      </c>
      <c r="W1622" s="2" t="s">
        <v>73</v>
      </c>
      <c r="X1622" s="2" t="s">
        <v>74</v>
      </c>
      <c r="AH1622" s="2" t="s">
        <v>75</v>
      </c>
      <c r="AI1622" s="2" t="s">
        <v>75</v>
      </c>
      <c r="AJ1622" s="2" t="s">
        <v>75</v>
      </c>
      <c r="AK1622" s="2" t="s">
        <v>93</v>
      </c>
      <c r="AL1622" s="2" t="s">
        <v>76</v>
      </c>
      <c r="AM1622" s="2" t="s">
        <v>76</v>
      </c>
      <c r="AN1622" s="2" t="s">
        <v>76</v>
      </c>
      <c r="AO1622" s="2" t="s">
        <v>75</v>
      </c>
      <c r="AP1622" s="2" t="s">
        <v>70</v>
      </c>
      <c r="AQ1622" s="2" t="s">
        <v>77</v>
      </c>
      <c r="AR1622" s="2" t="s">
        <v>75</v>
      </c>
      <c r="AS1622" s="2" t="s">
        <v>75</v>
      </c>
      <c r="AT1622" s="2" t="s">
        <v>76</v>
      </c>
      <c r="AU1622" s="2" t="s">
        <v>76</v>
      </c>
      <c r="AV1622" s="2" t="s">
        <v>1871</v>
      </c>
      <c r="AZ1622" s="2" t="s">
        <v>73</v>
      </c>
      <c r="BA1622" s="2" t="s">
        <v>61</v>
      </c>
      <c r="BH1622" s="2">
        <f>O1622+AH1622+AL1622+AM1622+AN1622+AT1622+AU1622</f>
        <v>3</v>
      </c>
      <c r="BI1622" s="2">
        <f>J1622+K1622+L1622+M1622+AI1622+AJ1622+AO1622+AR1622+AS1622</f>
        <v>48</v>
      </c>
      <c r="BJ1622" s="1" t="str">
        <f>IF(AND(H1622&gt;"001",H1622&lt;"300"),"In-State","Out-State")</f>
        <v>In-State</v>
      </c>
    </row>
    <row r="1623" spans="1:62" x14ac:dyDescent="0.25">
      <c r="A1623" s="2" t="s">
        <v>61</v>
      </c>
      <c r="B1623" s="2" t="s">
        <v>62</v>
      </c>
      <c r="C1623" s="3"/>
      <c r="D1623" s="2" t="s">
        <v>63</v>
      </c>
      <c r="E1623" s="2" t="s">
        <v>61</v>
      </c>
      <c r="F1623" s="2"/>
      <c r="G1623" s="2" t="s">
        <v>61</v>
      </c>
      <c r="H1623" s="2" t="s">
        <v>64</v>
      </c>
      <c r="J1623" s="2" t="s">
        <v>67</v>
      </c>
      <c r="K1623" s="2" t="s">
        <v>227</v>
      </c>
      <c r="L1623" s="2" t="s">
        <v>67</v>
      </c>
      <c r="M1623" s="2" t="s">
        <v>67</v>
      </c>
      <c r="N1623" s="2" t="s">
        <v>222</v>
      </c>
      <c r="O1623" s="2" t="s">
        <v>93</v>
      </c>
      <c r="R1623" s="2" t="s">
        <v>61</v>
      </c>
      <c r="S1623" s="2" t="s">
        <v>61</v>
      </c>
      <c r="T1623" s="2" t="s">
        <v>2280</v>
      </c>
      <c r="V1623" s="2" t="s">
        <v>696</v>
      </c>
      <c r="W1623" s="2" t="s">
        <v>73</v>
      </c>
      <c r="X1623" s="2" t="s">
        <v>74</v>
      </c>
      <c r="AH1623" s="2" t="s">
        <v>75</v>
      </c>
      <c r="AI1623" s="2" t="s">
        <v>75</v>
      </c>
      <c r="AJ1623" s="2" t="s">
        <v>75</v>
      </c>
      <c r="AK1623" s="2" t="s">
        <v>93</v>
      </c>
      <c r="AL1623" s="2" t="s">
        <v>76</v>
      </c>
      <c r="AM1623" s="2" t="s">
        <v>76</v>
      </c>
      <c r="AN1623" s="2" t="s">
        <v>76</v>
      </c>
      <c r="AO1623" s="2" t="s">
        <v>75</v>
      </c>
      <c r="AP1623" s="2" t="s">
        <v>70</v>
      </c>
      <c r="AQ1623" s="2" t="s">
        <v>77</v>
      </c>
      <c r="AR1623" s="2" t="s">
        <v>75</v>
      </c>
      <c r="AS1623" s="2" t="s">
        <v>75</v>
      </c>
      <c r="AT1623" s="2" t="s">
        <v>76</v>
      </c>
      <c r="AU1623" s="2" t="s">
        <v>76</v>
      </c>
      <c r="AV1623" s="2" t="s">
        <v>2281</v>
      </c>
      <c r="AZ1623" s="2" t="s">
        <v>73</v>
      </c>
      <c r="BA1623" s="2" t="s">
        <v>61</v>
      </c>
      <c r="BH1623" s="2">
        <f>O1623+AH1623+AL1623+AM1623+AN1623+AT1623+AU1623</f>
        <v>3</v>
      </c>
      <c r="BI1623" s="2">
        <f>J1623+K1623+L1623+M1623+AI1623+AJ1623+AO1623+AR1623+AS1623</f>
        <v>48</v>
      </c>
      <c r="BJ1623" s="1" t="str">
        <f>IF(AND(H1623&gt;"001",H1623&lt;"300"),"In-State","Out-State")</f>
        <v>In-State</v>
      </c>
    </row>
    <row r="1624" spans="1:62" x14ac:dyDescent="0.25">
      <c r="A1624" s="2" t="s">
        <v>61</v>
      </c>
      <c r="B1624" s="2" t="s">
        <v>62</v>
      </c>
      <c r="C1624" s="3"/>
      <c r="D1624" s="2" t="s">
        <v>80</v>
      </c>
      <c r="E1624" s="2" t="s">
        <v>61</v>
      </c>
      <c r="F1624" s="2"/>
      <c r="G1624" s="2" t="s">
        <v>61</v>
      </c>
      <c r="H1624" s="2" t="s">
        <v>64</v>
      </c>
      <c r="J1624" s="2" t="s">
        <v>227</v>
      </c>
      <c r="K1624" s="2" t="s">
        <v>67</v>
      </c>
      <c r="L1624" s="2" t="s">
        <v>67</v>
      </c>
      <c r="M1624" s="2" t="s">
        <v>67</v>
      </c>
      <c r="N1624" s="2" t="s">
        <v>222</v>
      </c>
      <c r="O1624" s="2" t="s">
        <v>93</v>
      </c>
      <c r="R1624" s="2" t="s">
        <v>61</v>
      </c>
      <c r="S1624" s="2" t="s">
        <v>73</v>
      </c>
      <c r="T1624" s="2" t="s">
        <v>2282</v>
      </c>
      <c r="V1624" s="2" t="s">
        <v>1791</v>
      </c>
      <c r="W1624" s="2" t="s">
        <v>73</v>
      </c>
      <c r="X1624" s="2" t="s">
        <v>74</v>
      </c>
      <c r="AH1624" s="2" t="s">
        <v>75</v>
      </c>
      <c r="AI1624" s="2" t="s">
        <v>75</v>
      </c>
      <c r="AJ1624" s="2" t="s">
        <v>75</v>
      </c>
      <c r="AK1624" s="2" t="s">
        <v>93</v>
      </c>
      <c r="AL1624" s="2" t="s">
        <v>76</v>
      </c>
      <c r="AM1624" s="2" t="s">
        <v>76</v>
      </c>
      <c r="AN1624" s="2" t="s">
        <v>76</v>
      </c>
      <c r="AO1624" s="2" t="s">
        <v>75</v>
      </c>
      <c r="AP1624" s="2" t="s">
        <v>70</v>
      </c>
      <c r="AQ1624" s="2" t="s">
        <v>77</v>
      </c>
      <c r="AR1624" s="2" t="s">
        <v>75</v>
      </c>
      <c r="AS1624" s="2" t="s">
        <v>75</v>
      </c>
      <c r="AT1624" s="2" t="s">
        <v>76</v>
      </c>
      <c r="AU1624" s="2" t="s">
        <v>76</v>
      </c>
      <c r="AV1624" s="2" t="s">
        <v>2021</v>
      </c>
      <c r="AZ1624" s="2" t="s">
        <v>73</v>
      </c>
      <c r="BB1624" s="2" t="s">
        <v>73</v>
      </c>
      <c r="BH1624" s="2">
        <f>O1624+AH1624+AL1624+AM1624+AN1624+AT1624+AU1624</f>
        <v>3</v>
      </c>
      <c r="BI1624" s="2">
        <f>J1624+K1624+L1624+M1624+AI1624+AJ1624+AO1624+AR1624+AS1624</f>
        <v>48</v>
      </c>
      <c r="BJ1624" s="1" t="str">
        <f>IF(AND(H1624&gt;"001",H1624&lt;"300"),"In-State","Out-State")</f>
        <v>In-State</v>
      </c>
    </row>
    <row r="1625" spans="1:62" x14ac:dyDescent="0.25">
      <c r="A1625" s="2" t="s">
        <v>61</v>
      </c>
      <c r="B1625" s="2" t="s">
        <v>62</v>
      </c>
      <c r="C1625" s="3"/>
      <c r="D1625" s="2" t="s">
        <v>80</v>
      </c>
      <c r="E1625" s="2" t="s">
        <v>73</v>
      </c>
      <c r="F1625" s="2"/>
      <c r="G1625" s="2" t="s">
        <v>61</v>
      </c>
      <c r="H1625" s="2" t="s">
        <v>232</v>
      </c>
      <c r="J1625" s="2" t="s">
        <v>227</v>
      </c>
      <c r="K1625" s="2" t="s">
        <v>67</v>
      </c>
      <c r="L1625" s="2" t="s">
        <v>67</v>
      </c>
      <c r="M1625" s="2" t="s">
        <v>67</v>
      </c>
      <c r="N1625" s="2" t="s">
        <v>393</v>
      </c>
      <c r="O1625" s="2" t="s">
        <v>76</v>
      </c>
      <c r="R1625" s="2" t="s">
        <v>73</v>
      </c>
      <c r="S1625" s="2" t="s">
        <v>61</v>
      </c>
      <c r="T1625" s="2" t="s">
        <v>396</v>
      </c>
      <c r="V1625" s="2" t="s">
        <v>107</v>
      </c>
      <c r="W1625" s="2" t="s">
        <v>73</v>
      </c>
      <c r="X1625" s="2" t="s">
        <v>74</v>
      </c>
      <c r="AD1625" s="2" t="s">
        <v>94</v>
      </c>
      <c r="AH1625" s="2" t="s">
        <v>75</v>
      </c>
      <c r="AI1625" s="2" t="s">
        <v>75</v>
      </c>
      <c r="AJ1625" s="2" t="s">
        <v>75</v>
      </c>
      <c r="AK1625" s="2" t="s">
        <v>76</v>
      </c>
      <c r="AL1625" s="2" t="s">
        <v>93</v>
      </c>
      <c r="AM1625" s="2" t="s">
        <v>76</v>
      </c>
      <c r="AN1625" s="2" t="s">
        <v>76</v>
      </c>
      <c r="AO1625" s="2" t="s">
        <v>75</v>
      </c>
      <c r="AP1625" s="2" t="s">
        <v>61</v>
      </c>
      <c r="AQ1625" s="2" t="s">
        <v>77</v>
      </c>
      <c r="AR1625" s="2" t="s">
        <v>75</v>
      </c>
      <c r="AS1625" s="2" t="s">
        <v>75</v>
      </c>
      <c r="AT1625" s="2" t="s">
        <v>76</v>
      </c>
      <c r="AU1625" s="2" t="s">
        <v>76</v>
      </c>
      <c r="AV1625" s="2" t="s">
        <v>2283</v>
      </c>
      <c r="AX1625" s="2" t="s">
        <v>370</v>
      </c>
      <c r="AZ1625" s="2" t="s">
        <v>73</v>
      </c>
      <c r="BA1625" s="2" t="s">
        <v>61</v>
      </c>
      <c r="BH1625" s="2">
        <f>O1625+AH1625+AL1625+AM1625+AN1625+AT1625+AU1625</f>
        <v>3</v>
      </c>
      <c r="BI1625" s="2">
        <f>J1625+K1625+L1625+M1625+AI1625+AJ1625+AO1625+AR1625+AS1625</f>
        <v>48</v>
      </c>
      <c r="BJ1625" s="1" t="str">
        <f>IF(AND(H1625&gt;"001",H1625&lt;"300"),"In-State","Out-State")</f>
        <v>In-State</v>
      </c>
    </row>
    <row r="1626" spans="1:62" x14ac:dyDescent="0.25">
      <c r="A1626" s="2" t="s">
        <v>61</v>
      </c>
      <c r="B1626" s="2" t="s">
        <v>62</v>
      </c>
      <c r="C1626" s="3"/>
      <c r="D1626" s="2" t="s">
        <v>80</v>
      </c>
      <c r="E1626" s="2" t="s">
        <v>73</v>
      </c>
      <c r="F1626" s="2"/>
      <c r="G1626" s="2" t="s">
        <v>61</v>
      </c>
      <c r="H1626" s="2" t="s">
        <v>197</v>
      </c>
      <c r="J1626" s="2" t="s">
        <v>218</v>
      </c>
      <c r="K1626" s="2" t="s">
        <v>67</v>
      </c>
      <c r="L1626" s="2" t="s">
        <v>67</v>
      </c>
      <c r="M1626" s="2" t="s">
        <v>67</v>
      </c>
      <c r="N1626" s="2" t="s">
        <v>393</v>
      </c>
      <c r="O1626" s="2" t="s">
        <v>84</v>
      </c>
      <c r="R1626" s="2" t="s">
        <v>73</v>
      </c>
      <c r="S1626" s="2" t="s">
        <v>61</v>
      </c>
      <c r="T1626" s="2" t="s">
        <v>843</v>
      </c>
      <c r="V1626" s="2" t="s">
        <v>107</v>
      </c>
      <c r="W1626" s="2" t="s">
        <v>73</v>
      </c>
      <c r="X1626" s="2" t="s">
        <v>74</v>
      </c>
      <c r="AB1626" s="2" t="s">
        <v>73</v>
      </c>
      <c r="AH1626" s="2" t="s">
        <v>75</v>
      </c>
      <c r="AI1626" s="2" t="s">
        <v>75</v>
      </c>
      <c r="AJ1626" s="2" t="s">
        <v>75</v>
      </c>
      <c r="AK1626" s="2" t="s">
        <v>76</v>
      </c>
      <c r="AL1626" s="2" t="s">
        <v>76</v>
      </c>
      <c r="AM1626" s="2" t="s">
        <v>76</v>
      </c>
      <c r="AN1626" s="2" t="s">
        <v>76</v>
      </c>
      <c r="AO1626" s="2" t="s">
        <v>75</v>
      </c>
      <c r="AP1626" s="2" t="s">
        <v>94</v>
      </c>
      <c r="AQ1626" s="2" t="s">
        <v>77</v>
      </c>
      <c r="AR1626" s="2" t="s">
        <v>75</v>
      </c>
      <c r="AS1626" s="2" t="s">
        <v>75</v>
      </c>
      <c r="AT1626" s="2" t="s">
        <v>76</v>
      </c>
      <c r="AU1626" s="2" t="s">
        <v>76</v>
      </c>
      <c r="AV1626" s="2" t="s">
        <v>2284</v>
      </c>
      <c r="AX1626" s="2" t="s">
        <v>355</v>
      </c>
      <c r="AZ1626" s="2" t="s">
        <v>73</v>
      </c>
      <c r="BA1626" s="2" t="s">
        <v>61</v>
      </c>
      <c r="BH1626" s="2">
        <f>O1626+AH1626+AL1626+AM1626+AN1626+AT1626+AU1626</f>
        <v>6</v>
      </c>
      <c r="BI1626" s="2">
        <f>J1626+K1626+L1626+M1626+AI1626+AJ1626+AO1626+AR1626+AS1626</f>
        <v>96</v>
      </c>
      <c r="BJ1626" s="1" t="str">
        <f>IF(AND(H1626&gt;"001",H1626&lt;"300"),"In-State","Out-State")</f>
        <v>In-State</v>
      </c>
    </row>
    <row r="1627" spans="1:62" x14ac:dyDescent="0.25">
      <c r="A1627" s="2" t="s">
        <v>61</v>
      </c>
      <c r="B1627" s="2" t="s">
        <v>62</v>
      </c>
      <c r="C1627" s="3"/>
      <c r="D1627" s="2" t="s">
        <v>80</v>
      </c>
      <c r="E1627" s="2" t="s">
        <v>61</v>
      </c>
      <c r="F1627" s="2"/>
      <c r="G1627" s="2" t="s">
        <v>61</v>
      </c>
      <c r="H1627" s="2" t="s">
        <v>197</v>
      </c>
      <c r="J1627" s="2" t="s">
        <v>227</v>
      </c>
      <c r="K1627" s="2" t="s">
        <v>67</v>
      </c>
      <c r="L1627" s="2" t="s">
        <v>1550</v>
      </c>
      <c r="M1627" s="2" t="s">
        <v>67</v>
      </c>
      <c r="N1627" s="2" t="s">
        <v>104</v>
      </c>
      <c r="O1627" s="2" t="s">
        <v>93</v>
      </c>
      <c r="R1627" s="2" t="s">
        <v>70</v>
      </c>
      <c r="S1627" s="2" t="s">
        <v>61</v>
      </c>
      <c r="T1627" s="2" t="s">
        <v>822</v>
      </c>
      <c r="V1627" s="2" t="s">
        <v>107</v>
      </c>
      <c r="W1627" s="2" t="s">
        <v>73</v>
      </c>
      <c r="X1627" s="2" t="s">
        <v>74</v>
      </c>
      <c r="AB1627" s="2" t="s">
        <v>73</v>
      </c>
      <c r="AH1627" s="2" t="s">
        <v>75</v>
      </c>
      <c r="AI1627" s="2" t="s">
        <v>75</v>
      </c>
      <c r="AJ1627" s="2" t="s">
        <v>75</v>
      </c>
      <c r="AK1627" s="2" t="s">
        <v>76</v>
      </c>
      <c r="AL1627" s="2" t="s">
        <v>76</v>
      </c>
      <c r="AM1627" s="2" t="s">
        <v>76</v>
      </c>
      <c r="AN1627" s="2" t="s">
        <v>444</v>
      </c>
      <c r="AO1627" s="2" t="s">
        <v>75</v>
      </c>
      <c r="AP1627" s="2" t="s">
        <v>61</v>
      </c>
      <c r="AQ1627" s="2" t="s">
        <v>77</v>
      </c>
      <c r="AR1627" s="2" t="s">
        <v>75</v>
      </c>
      <c r="AS1627" s="2" t="s">
        <v>75</v>
      </c>
      <c r="AT1627" s="2" t="s">
        <v>76</v>
      </c>
      <c r="AU1627" s="2" t="s">
        <v>76</v>
      </c>
      <c r="AV1627" s="2" t="s">
        <v>2285</v>
      </c>
      <c r="AX1627" s="2" t="s">
        <v>201</v>
      </c>
      <c r="AZ1627" s="2" t="s">
        <v>73</v>
      </c>
      <c r="BA1627" s="2" t="s">
        <v>61</v>
      </c>
      <c r="BH1627" s="2">
        <f>O1627+AH1627+AL1627+AM1627+AN1627+AT1627+AU1627</f>
        <v>18</v>
      </c>
      <c r="BI1627" s="2">
        <f>J1627+K1627+L1627+M1627+AI1627+AJ1627+AO1627+AR1627+AS1627</f>
        <v>352</v>
      </c>
      <c r="BJ1627" s="1" t="str">
        <f>IF(AND(H1627&gt;"001",H1627&lt;"300"),"In-State","Out-State")</f>
        <v>In-State</v>
      </c>
    </row>
    <row r="1628" spans="1:62" x14ac:dyDescent="0.25">
      <c r="A1628" s="2" t="s">
        <v>61</v>
      </c>
      <c r="B1628" s="2" t="s">
        <v>62</v>
      </c>
      <c r="C1628" s="3"/>
      <c r="D1628" s="2" t="s">
        <v>63</v>
      </c>
      <c r="E1628" s="2" t="s">
        <v>73</v>
      </c>
      <c r="F1628" s="2"/>
      <c r="G1628" s="2" t="s">
        <v>61</v>
      </c>
      <c r="H1628" s="2" t="s">
        <v>64</v>
      </c>
      <c r="J1628" s="2" t="s">
        <v>205</v>
      </c>
      <c r="K1628" s="2" t="s">
        <v>67</v>
      </c>
      <c r="L1628" s="2" t="s">
        <v>67</v>
      </c>
      <c r="M1628" s="2" t="s">
        <v>67</v>
      </c>
      <c r="N1628" s="2" t="s">
        <v>97</v>
      </c>
      <c r="O1628" s="2" t="s">
        <v>108</v>
      </c>
      <c r="R1628" s="2" t="s">
        <v>61</v>
      </c>
      <c r="S1628" s="2" t="s">
        <v>61</v>
      </c>
      <c r="T1628" s="2" t="s">
        <v>229</v>
      </c>
      <c r="V1628" s="2" t="s">
        <v>72</v>
      </c>
      <c r="W1628" s="2" t="s">
        <v>73</v>
      </c>
      <c r="X1628" s="2" t="s">
        <v>74</v>
      </c>
      <c r="AB1628" s="2" t="s">
        <v>73</v>
      </c>
      <c r="AH1628" s="2" t="s">
        <v>75</v>
      </c>
      <c r="AI1628" s="2" t="s">
        <v>75</v>
      </c>
      <c r="AJ1628" s="2" t="s">
        <v>75</v>
      </c>
      <c r="AK1628" s="2" t="s">
        <v>76</v>
      </c>
      <c r="AL1628" s="2" t="s">
        <v>76</v>
      </c>
      <c r="AM1628" s="2" t="s">
        <v>76</v>
      </c>
      <c r="AN1628" s="2" t="s">
        <v>76</v>
      </c>
      <c r="AO1628" s="2" t="s">
        <v>75</v>
      </c>
      <c r="AP1628" s="2" t="s">
        <v>70</v>
      </c>
      <c r="AQ1628" s="2" t="s">
        <v>77</v>
      </c>
      <c r="AR1628" s="2" t="s">
        <v>75</v>
      </c>
      <c r="AS1628" s="2" t="s">
        <v>75</v>
      </c>
      <c r="AT1628" s="2" t="s">
        <v>76</v>
      </c>
      <c r="AU1628" s="2" t="s">
        <v>76</v>
      </c>
      <c r="AV1628" s="2" t="s">
        <v>877</v>
      </c>
      <c r="AZ1628" s="2" t="s">
        <v>73</v>
      </c>
      <c r="BA1628" s="2" t="s">
        <v>61</v>
      </c>
      <c r="BH1628" s="2">
        <f>O1628+AH1628+AL1628+AM1628+AN1628+AT1628+AU1628</f>
        <v>12</v>
      </c>
      <c r="BI1628" s="2">
        <f>J1628+K1628+L1628+M1628+AI1628+AJ1628+AO1628+AR1628+AS1628</f>
        <v>192</v>
      </c>
      <c r="BJ1628" s="1" t="str">
        <f>IF(AND(H1628&gt;"001",H1628&lt;"300"),"In-State","Out-State")</f>
        <v>In-State</v>
      </c>
    </row>
    <row r="1629" spans="1:62" x14ac:dyDescent="0.25">
      <c r="A1629" s="2" t="s">
        <v>61</v>
      </c>
      <c r="B1629" s="2" t="s">
        <v>62</v>
      </c>
      <c r="C1629" s="3"/>
      <c r="D1629" s="2" t="s">
        <v>80</v>
      </c>
      <c r="E1629" s="2" t="s">
        <v>61</v>
      </c>
      <c r="F1629" s="2"/>
      <c r="G1629" s="2" t="s">
        <v>61</v>
      </c>
      <c r="H1629" s="2" t="s">
        <v>64</v>
      </c>
      <c r="J1629" s="2" t="s">
        <v>227</v>
      </c>
      <c r="K1629" s="2" t="s">
        <v>67</v>
      </c>
      <c r="L1629" s="2" t="s">
        <v>162</v>
      </c>
      <c r="M1629" s="2" t="s">
        <v>67</v>
      </c>
      <c r="N1629" s="2" t="s">
        <v>83</v>
      </c>
      <c r="O1629" s="2" t="s">
        <v>93</v>
      </c>
      <c r="R1629" s="2" t="s">
        <v>73</v>
      </c>
      <c r="S1629" s="2" t="s">
        <v>61</v>
      </c>
      <c r="T1629" s="2" t="s">
        <v>822</v>
      </c>
      <c r="V1629" s="2" t="s">
        <v>249</v>
      </c>
      <c r="W1629" s="2" t="s">
        <v>73</v>
      </c>
      <c r="X1629" s="2" t="s">
        <v>74</v>
      </c>
      <c r="AB1629" s="2" t="s">
        <v>73</v>
      </c>
      <c r="AH1629" s="2" t="s">
        <v>75</v>
      </c>
      <c r="AI1629" s="2" t="s">
        <v>75</v>
      </c>
      <c r="AJ1629" s="2" t="s">
        <v>75</v>
      </c>
      <c r="AK1629" s="2" t="s">
        <v>76</v>
      </c>
      <c r="AL1629" s="2" t="s">
        <v>76</v>
      </c>
      <c r="AM1629" s="2" t="s">
        <v>76</v>
      </c>
      <c r="AN1629" s="2" t="s">
        <v>165</v>
      </c>
      <c r="AO1629" s="2" t="s">
        <v>75</v>
      </c>
      <c r="AP1629" s="2" t="s">
        <v>73</v>
      </c>
      <c r="AQ1629" s="2" t="s">
        <v>77</v>
      </c>
      <c r="AR1629" s="2" t="s">
        <v>75</v>
      </c>
      <c r="AS1629" s="2" t="s">
        <v>75</v>
      </c>
      <c r="AT1629" s="2" t="s">
        <v>76</v>
      </c>
      <c r="AU1629" s="2" t="s">
        <v>76</v>
      </c>
      <c r="AV1629" s="2" t="s">
        <v>2286</v>
      </c>
      <c r="AX1629" s="2" t="s">
        <v>196</v>
      </c>
      <c r="AZ1629" s="2" t="s">
        <v>73</v>
      </c>
      <c r="BA1629" s="2" t="s">
        <v>61</v>
      </c>
      <c r="BH1629" s="2">
        <f>O1629+AH1629+AL1629+AM1629+AN1629+AT1629+AU1629</f>
        <v>7</v>
      </c>
      <c r="BI1629" s="2">
        <f>J1629+K1629+L1629+M1629+AI1629+AJ1629+AO1629+AR1629+AS1629</f>
        <v>160</v>
      </c>
      <c r="BJ1629" s="1" t="str">
        <f>IF(AND(H1629&gt;"001",H1629&lt;"300"),"In-State","Out-State")</f>
        <v>In-State</v>
      </c>
    </row>
    <row r="1630" spans="1:62" x14ac:dyDescent="0.25">
      <c r="A1630" s="2" t="s">
        <v>61</v>
      </c>
      <c r="B1630" s="2" t="s">
        <v>62</v>
      </c>
      <c r="C1630" s="3"/>
      <c r="D1630" s="2" t="s">
        <v>63</v>
      </c>
      <c r="E1630" s="2" t="s">
        <v>61</v>
      </c>
      <c r="F1630" s="2"/>
      <c r="G1630" s="2" t="s">
        <v>61</v>
      </c>
      <c r="H1630" s="2" t="s">
        <v>64</v>
      </c>
      <c r="J1630" s="2" t="s">
        <v>227</v>
      </c>
      <c r="K1630" s="2" t="s">
        <v>67</v>
      </c>
      <c r="L1630" s="2" t="s">
        <v>66</v>
      </c>
      <c r="M1630" s="2" t="s">
        <v>67</v>
      </c>
      <c r="N1630" s="2" t="s">
        <v>104</v>
      </c>
      <c r="O1630" s="2" t="s">
        <v>76</v>
      </c>
      <c r="R1630" s="2" t="s">
        <v>70</v>
      </c>
      <c r="S1630" s="2" t="s">
        <v>73</v>
      </c>
      <c r="T1630" s="2" t="s">
        <v>99</v>
      </c>
      <c r="V1630" s="2" t="s">
        <v>92</v>
      </c>
      <c r="W1630" s="2" t="s">
        <v>73</v>
      </c>
      <c r="X1630" s="2" t="s">
        <v>74</v>
      </c>
      <c r="AA1630" s="2" t="s">
        <v>61</v>
      </c>
      <c r="AB1630" s="2" t="s">
        <v>73</v>
      </c>
      <c r="AH1630" s="2" t="s">
        <v>75</v>
      </c>
      <c r="AI1630" s="2" t="s">
        <v>75</v>
      </c>
      <c r="AJ1630" s="2" t="s">
        <v>75</v>
      </c>
      <c r="AK1630" s="2" t="s">
        <v>76</v>
      </c>
      <c r="AL1630" s="2" t="s">
        <v>76</v>
      </c>
      <c r="AM1630" s="2" t="s">
        <v>93</v>
      </c>
      <c r="AN1630" s="2" t="s">
        <v>112</v>
      </c>
      <c r="AO1630" s="2" t="s">
        <v>75</v>
      </c>
      <c r="AP1630" s="2" t="s">
        <v>61</v>
      </c>
      <c r="AQ1630" s="2" t="s">
        <v>77</v>
      </c>
      <c r="AR1630" s="2" t="s">
        <v>75</v>
      </c>
      <c r="AS1630" s="2" t="s">
        <v>75</v>
      </c>
      <c r="AT1630" s="2" t="s">
        <v>76</v>
      </c>
      <c r="AU1630" s="2" t="s">
        <v>76</v>
      </c>
      <c r="AV1630" s="2" t="s">
        <v>1163</v>
      </c>
      <c r="AX1630" s="2" t="s">
        <v>151</v>
      </c>
      <c r="AZ1630" s="2" t="s">
        <v>73</v>
      </c>
      <c r="BB1630" s="2" t="s">
        <v>73</v>
      </c>
      <c r="BH1630" s="2">
        <f>O1630+AH1630+AL1630+AM1630+AN1630+AT1630+AU1630</f>
        <v>14</v>
      </c>
      <c r="BI1630" s="2">
        <f>J1630+K1630+L1630+M1630+AI1630+AJ1630+AO1630+AR1630+AS1630</f>
        <v>272</v>
      </c>
      <c r="BJ1630" s="1" t="str">
        <f>IF(AND(H1630&gt;"001",H1630&lt;"300"),"In-State","Out-State")</f>
        <v>In-State</v>
      </c>
    </row>
    <row r="1631" spans="1:62" x14ac:dyDescent="0.25">
      <c r="A1631" s="2" t="s">
        <v>61</v>
      </c>
      <c r="B1631" s="2" t="s">
        <v>62</v>
      </c>
      <c r="C1631" s="3"/>
      <c r="D1631" s="2" t="s">
        <v>80</v>
      </c>
      <c r="E1631" s="2" t="s">
        <v>70</v>
      </c>
      <c r="F1631" s="2"/>
      <c r="G1631" s="2" t="s">
        <v>61</v>
      </c>
      <c r="H1631" s="2" t="s">
        <v>197</v>
      </c>
      <c r="J1631" s="2" t="s">
        <v>67</v>
      </c>
      <c r="K1631" s="2" t="s">
        <v>67</v>
      </c>
      <c r="L1631" s="2" t="s">
        <v>620</v>
      </c>
      <c r="M1631" s="2" t="s">
        <v>67</v>
      </c>
      <c r="N1631" s="2" t="s">
        <v>393</v>
      </c>
      <c r="O1631" s="2" t="s">
        <v>76</v>
      </c>
      <c r="R1631" s="2" t="s">
        <v>70</v>
      </c>
      <c r="S1631" s="2" t="s">
        <v>61</v>
      </c>
      <c r="T1631" s="2" t="s">
        <v>386</v>
      </c>
      <c r="V1631" s="2" t="s">
        <v>72</v>
      </c>
      <c r="W1631" s="2" t="s">
        <v>73</v>
      </c>
      <c r="X1631" s="2" t="s">
        <v>74</v>
      </c>
      <c r="AH1631" s="2" t="s">
        <v>75</v>
      </c>
      <c r="AI1631" s="2" t="s">
        <v>75</v>
      </c>
      <c r="AJ1631" s="2" t="s">
        <v>75</v>
      </c>
      <c r="AK1631" s="2" t="s">
        <v>76</v>
      </c>
      <c r="AL1631" s="2" t="s">
        <v>76</v>
      </c>
      <c r="AM1631" s="2" t="s">
        <v>76</v>
      </c>
      <c r="AN1631" s="2" t="s">
        <v>122</v>
      </c>
      <c r="AO1631" s="2" t="s">
        <v>75</v>
      </c>
      <c r="AP1631" s="2" t="s">
        <v>61</v>
      </c>
      <c r="AQ1631" s="2" t="s">
        <v>77</v>
      </c>
      <c r="AR1631" s="2" t="s">
        <v>75</v>
      </c>
      <c r="AS1631" s="2" t="s">
        <v>75</v>
      </c>
      <c r="AT1631" s="2" t="s">
        <v>76</v>
      </c>
      <c r="AU1631" s="2" t="s">
        <v>76</v>
      </c>
      <c r="AV1631" s="2" t="s">
        <v>2287</v>
      </c>
      <c r="AW1631" s="2" t="s">
        <v>122</v>
      </c>
      <c r="AZ1631" s="2" t="s">
        <v>73</v>
      </c>
      <c r="BA1631" s="2" t="s">
        <v>61</v>
      </c>
      <c r="BH1631" s="2">
        <f>O1631+AH1631+AL1631+AM1631+AN1631+AT1631+AU1631</f>
        <v>8</v>
      </c>
      <c r="BI1631" s="2">
        <f>J1631+K1631+L1631+M1631+AI1631+AJ1631+AO1631+AR1631+AS1631</f>
        <v>352</v>
      </c>
      <c r="BJ1631" s="1" t="str">
        <f>IF(AND(H1631&gt;"001",H1631&lt;"300"),"In-State","Out-State")</f>
        <v>In-State</v>
      </c>
    </row>
    <row r="1632" spans="1:62" x14ac:dyDescent="0.25">
      <c r="A1632" s="2" t="s">
        <v>61</v>
      </c>
      <c r="B1632" s="2" t="s">
        <v>62</v>
      </c>
      <c r="C1632" s="3"/>
      <c r="D1632" s="2" t="s">
        <v>80</v>
      </c>
      <c r="E1632" s="2" t="s">
        <v>73</v>
      </c>
      <c r="F1632" s="2"/>
      <c r="G1632" s="2" t="s">
        <v>61</v>
      </c>
      <c r="H1632" s="2" t="s">
        <v>64</v>
      </c>
      <c r="J1632" s="2" t="s">
        <v>227</v>
      </c>
      <c r="K1632" s="2" t="s">
        <v>67</v>
      </c>
      <c r="L1632" s="2" t="s">
        <v>171</v>
      </c>
      <c r="M1632" s="2" t="s">
        <v>67</v>
      </c>
      <c r="N1632" s="2" t="s">
        <v>111</v>
      </c>
      <c r="O1632" s="2" t="s">
        <v>93</v>
      </c>
      <c r="R1632" s="2" t="s">
        <v>70</v>
      </c>
      <c r="S1632" s="2" t="s">
        <v>61</v>
      </c>
      <c r="T1632" s="2" t="s">
        <v>2288</v>
      </c>
      <c r="V1632" s="2" t="s">
        <v>107</v>
      </c>
      <c r="W1632" s="2" t="s">
        <v>73</v>
      </c>
      <c r="X1632" s="2" t="s">
        <v>74</v>
      </c>
      <c r="AB1632" s="2" t="s">
        <v>73</v>
      </c>
      <c r="AH1632" s="2" t="s">
        <v>75</v>
      </c>
      <c r="AI1632" s="2" t="s">
        <v>75</v>
      </c>
      <c r="AJ1632" s="2" t="s">
        <v>75</v>
      </c>
      <c r="AK1632" s="2" t="s">
        <v>76</v>
      </c>
      <c r="AL1632" s="2" t="s">
        <v>76</v>
      </c>
      <c r="AM1632" s="2" t="s">
        <v>76</v>
      </c>
      <c r="AN1632" s="2" t="s">
        <v>84</v>
      </c>
      <c r="AO1632" s="2" t="s">
        <v>75</v>
      </c>
      <c r="AP1632" s="2" t="s">
        <v>73</v>
      </c>
      <c r="AQ1632" s="2" t="s">
        <v>77</v>
      </c>
      <c r="AR1632" s="2" t="s">
        <v>75</v>
      </c>
      <c r="AS1632" s="2" t="s">
        <v>75</v>
      </c>
      <c r="AT1632" s="2" t="s">
        <v>76</v>
      </c>
      <c r="AU1632" s="2" t="s">
        <v>76</v>
      </c>
      <c r="AV1632" s="2" t="s">
        <v>2289</v>
      </c>
      <c r="AX1632" s="2" t="s">
        <v>2290</v>
      </c>
      <c r="AZ1632" s="2" t="s">
        <v>73</v>
      </c>
      <c r="BA1632" s="2" t="s">
        <v>61</v>
      </c>
      <c r="BH1632" s="2">
        <f>O1632+AH1632+AL1632+AM1632+AN1632+AT1632+AU1632</f>
        <v>9</v>
      </c>
      <c r="BI1632" s="2">
        <f>J1632+K1632+L1632+M1632+AI1632+AJ1632+AO1632+AR1632+AS1632</f>
        <v>176</v>
      </c>
      <c r="BJ1632" s="1" t="str">
        <f>IF(AND(H1632&gt;"001",H1632&lt;"300"),"In-State","Out-State")</f>
        <v>In-State</v>
      </c>
    </row>
    <row r="1633" spans="1:62" x14ac:dyDescent="0.25">
      <c r="A1633" s="2" t="s">
        <v>61</v>
      </c>
      <c r="B1633" s="2" t="s">
        <v>62</v>
      </c>
      <c r="C1633" s="3"/>
      <c r="D1633" s="2" t="s">
        <v>63</v>
      </c>
      <c r="E1633" s="2" t="s">
        <v>73</v>
      </c>
      <c r="F1633" s="2"/>
      <c r="G1633" s="2" t="s">
        <v>61</v>
      </c>
      <c r="H1633" s="2" t="s">
        <v>64</v>
      </c>
      <c r="J1633" s="2" t="s">
        <v>227</v>
      </c>
      <c r="K1633" s="2" t="s">
        <v>67</v>
      </c>
      <c r="L1633" s="2" t="s">
        <v>67</v>
      </c>
      <c r="M1633" s="2" t="s">
        <v>67</v>
      </c>
      <c r="N1633" s="2" t="s">
        <v>703</v>
      </c>
      <c r="O1633" s="2" t="s">
        <v>76</v>
      </c>
      <c r="R1633" s="2" t="s">
        <v>61</v>
      </c>
      <c r="S1633" s="2" t="s">
        <v>61</v>
      </c>
      <c r="T1633" s="2" t="s">
        <v>177</v>
      </c>
      <c r="V1633" s="2" t="s">
        <v>117</v>
      </c>
      <c r="W1633" s="2" t="s">
        <v>73</v>
      </c>
      <c r="X1633" s="2" t="s">
        <v>74</v>
      </c>
      <c r="AH1633" s="2" t="s">
        <v>75</v>
      </c>
      <c r="AI1633" s="2" t="s">
        <v>75</v>
      </c>
      <c r="AJ1633" s="2" t="s">
        <v>75</v>
      </c>
      <c r="AK1633" s="2" t="s">
        <v>76</v>
      </c>
      <c r="AL1633" s="2" t="s">
        <v>93</v>
      </c>
      <c r="AM1633" s="2" t="s">
        <v>76</v>
      </c>
      <c r="AN1633" s="2" t="s">
        <v>76</v>
      </c>
      <c r="AO1633" s="2" t="s">
        <v>75</v>
      </c>
      <c r="AP1633" s="2" t="s">
        <v>70</v>
      </c>
      <c r="AQ1633" s="2" t="s">
        <v>77</v>
      </c>
      <c r="AR1633" s="2" t="s">
        <v>75</v>
      </c>
      <c r="AS1633" s="2" t="s">
        <v>75</v>
      </c>
      <c r="AT1633" s="2" t="s">
        <v>76</v>
      </c>
      <c r="AU1633" s="2" t="s">
        <v>76</v>
      </c>
      <c r="AV1633" s="2" t="s">
        <v>1642</v>
      </c>
      <c r="AX1633" s="2" t="s">
        <v>151</v>
      </c>
      <c r="AZ1633" s="2" t="s">
        <v>73</v>
      </c>
      <c r="BA1633" s="2" t="s">
        <v>61</v>
      </c>
      <c r="BH1633" s="2">
        <f>O1633+AH1633+AL1633+AM1633+AN1633+AT1633+AU1633</f>
        <v>3</v>
      </c>
      <c r="BI1633" s="2">
        <f>J1633+K1633+L1633+M1633+AI1633+AJ1633+AO1633+AR1633+AS1633</f>
        <v>48</v>
      </c>
      <c r="BJ1633" s="1" t="str">
        <f>IF(AND(H1633&gt;"001",H1633&lt;"300"),"In-State","Out-State")</f>
        <v>In-State</v>
      </c>
    </row>
    <row r="1634" spans="1:62" x14ac:dyDescent="0.25">
      <c r="A1634" s="2" t="s">
        <v>61</v>
      </c>
      <c r="B1634" s="2" t="s">
        <v>62</v>
      </c>
      <c r="C1634" s="3"/>
      <c r="D1634" s="2" t="s">
        <v>80</v>
      </c>
      <c r="E1634" s="2" t="s">
        <v>70</v>
      </c>
      <c r="F1634" s="2"/>
      <c r="G1634" s="2" t="s">
        <v>61</v>
      </c>
      <c r="H1634" s="2" t="s">
        <v>64</v>
      </c>
      <c r="J1634" s="2" t="s">
        <v>227</v>
      </c>
      <c r="K1634" s="2" t="s">
        <v>67</v>
      </c>
      <c r="L1634" s="2" t="s">
        <v>392</v>
      </c>
      <c r="M1634" s="2" t="s">
        <v>67</v>
      </c>
      <c r="N1634" s="2" t="s">
        <v>393</v>
      </c>
      <c r="O1634" s="2" t="s">
        <v>76</v>
      </c>
      <c r="R1634" s="2" t="s">
        <v>73</v>
      </c>
      <c r="S1634" s="2" t="s">
        <v>61</v>
      </c>
      <c r="T1634" s="2" t="s">
        <v>2291</v>
      </c>
      <c r="V1634" s="2" t="s">
        <v>249</v>
      </c>
      <c r="W1634" s="2" t="s">
        <v>73</v>
      </c>
      <c r="X1634" s="2" t="s">
        <v>74</v>
      </c>
      <c r="AH1634" s="2" t="s">
        <v>75</v>
      </c>
      <c r="AI1634" s="2" t="s">
        <v>75</v>
      </c>
      <c r="AJ1634" s="2" t="s">
        <v>75</v>
      </c>
      <c r="AK1634" s="2" t="s">
        <v>76</v>
      </c>
      <c r="AL1634" s="2" t="s">
        <v>93</v>
      </c>
      <c r="AM1634" s="2" t="s">
        <v>76</v>
      </c>
      <c r="AN1634" s="2" t="s">
        <v>93</v>
      </c>
      <c r="AO1634" s="2" t="s">
        <v>75</v>
      </c>
      <c r="AP1634" s="2" t="s">
        <v>73</v>
      </c>
      <c r="AQ1634" s="2" t="s">
        <v>77</v>
      </c>
      <c r="AR1634" s="2" t="s">
        <v>75</v>
      </c>
      <c r="AS1634" s="2" t="s">
        <v>75</v>
      </c>
      <c r="AT1634" s="2" t="s">
        <v>76</v>
      </c>
      <c r="AU1634" s="2" t="s">
        <v>76</v>
      </c>
      <c r="AV1634" s="2" t="s">
        <v>2292</v>
      </c>
      <c r="AX1634" s="2" t="s">
        <v>131</v>
      </c>
      <c r="AZ1634" s="2" t="s">
        <v>73</v>
      </c>
      <c r="BA1634" s="2" t="s">
        <v>61</v>
      </c>
      <c r="BH1634" s="2">
        <f>O1634+AH1634+AL1634+AM1634+AN1634+AT1634+AU1634</f>
        <v>6</v>
      </c>
      <c r="BI1634" s="2">
        <f>J1634+K1634+L1634+M1634+AI1634+AJ1634+AO1634+AR1634+AS1634</f>
        <v>112</v>
      </c>
      <c r="BJ1634" s="1" t="str">
        <f>IF(AND(H1634&gt;"001",H1634&lt;"300"),"In-State","Out-State")</f>
        <v>In-State</v>
      </c>
    </row>
    <row r="1635" spans="1:62" x14ac:dyDescent="0.25">
      <c r="A1635" s="2" t="s">
        <v>61</v>
      </c>
      <c r="B1635" s="2" t="s">
        <v>62</v>
      </c>
      <c r="C1635" s="3"/>
      <c r="D1635" s="2" t="s">
        <v>80</v>
      </c>
      <c r="E1635" s="2" t="s">
        <v>73</v>
      </c>
      <c r="F1635" s="2"/>
      <c r="G1635" s="2" t="s">
        <v>61</v>
      </c>
      <c r="H1635" s="2" t="s">
        <v>64</v>
      </c>
      <c r="J1635" s="2" t="s">
        <v>82</v>
      </c>
      <c r="K1635" s="2" t="s">
        <v>67</v>
      </c>
      <c r="L1635" s="2" t="s">
        <v>67</v>
      </c>
      <c r="M1635" s="2" t="s">
        <v>67</v>
      </c>
      <c r="N1635" s="2" t="s">
        <v>672</v>
      </c>
      <c r="O1635" s="2" t="s">
        <v>76</v>
      </c>
      <c r="R1635" s="2" t="s">
        <v>61</v>
      </c>
      <c r="S1635" s="2" t="s">
        <v>61</v>
      </c>
      <c r="T1635" s="2" t="s">
        <v>180</v>
      </c>
      <c r="V1635" s="2" t="s">
        <v>271</v>
      </c>
      <c r="W1635" s="2" t="s">
        <v>73</v>
      </c>
      <c r="X1635" s="2" t="s">
        <v>74</v>
      </c>
      <c r="AB1635" s="2" t="s">
        <v>73</v>
      </c>
      <c r="AH1635" s="2" t="s">
        <v>75</v>
      </c>
      <c r="AI1635" s="2" t="s">
        <v>75</v>
      </c>
      <c r="AJ1635" s="2" t="s">
        <v>75</v>
      </c>
      <c r="AK1635" s="2" t="s">
        <v>76</v>
      </c>
      <c r="AL1635" s="2" t="s">
        <v>112</v>
      </c>
      <c r="AM1635" s="2" t="s">
        <v>76</v>
      </c>
      <c r="AN1635" s="2" t="s">
        <v>76</v>
      </c>
      <c r="AO1635" s="2" t="s">
        <v>75</v>
      </c>
      <c r="AP1635" s="2" t="s">
        <v>61</v>
      </c>
      <c r="AQ1635" s="2" t="s">
        <v>77</v>
      </c>
      <c r="AR1635" s="2" t="s">
        <v>75</v>
      </c>
      <c r="AS1635" s="2" t="s">
        <v>75</v>
      </c>
      <c r="AT1635" s="2" t="s">
        <v>76</v>
      </c>
      <c r="AU1635" s="2" t="s">
        <v>76</v>
      </c>
      <c r="AV1635" s="2" t="s">
        <v>2293</v>
      </c>
      <c r="AX1635" s="2" t="s">
        <v>131</v>
      </c>
      <c r="AZ1635" s="2" t="s">
        <v>73</v>
      </c>
      <c r="BA1635" s="2" t="s">
        <v>61</v>
      </c>
      <c r="BH1635" s="2">
        <f>O1635+AH1635+AL1635+AM1635+AN1635+AT1635+AU1635</f>
        <v>11</v>
      </c>
      <c r="BI1635" s="2">
        <f>J1635+K1635+L1635+M1635+AI1635+AJ1635+AO1635+AR1635+AS1635</f>
        <v>208</v>
      </c>
      <c r="BJ1635" s="1" t="str">
        <f>IF(AND(H1635&gt;"001",H1635&lt;"300"),"In-State","Out-State")</f>
        <v>In-State</v>
      </c>
    </row>
    <row r="1636" spans="1:62" x14ac:dyDescent="0.25">
      <c r="A1636" s="2" t="s">
        <v>61</v>
      </c>
      <c r="B1636" s="2" t="s">
        <v>62</v>
      </c>
      <c r="C1636" s="3"/>
      <c r="D1636" s="2" t="s">
        <v>63</v>
      </c>
      <c r="E1636" s="2" t="s">
        <v>73</v>
      </c>
      <c r="F1636" s="2"/>
      <c r="G1636" s="2" t="s">
        <v>61</v>
      </c>
      <c r="H1636" s="2" t="s">
        <v>64</v>
      </c>
      <c r="J1636" s="2" t="s">
        <v>227</v>
      </c>
      <c r="K1636" s="2" t="s">
        <v>67</v>
      </c>
      <c r="L1636" s="2" t="s">
        <v>67</v>
      </c>
      <c r="M1636" s="2" t="s">
        <v>67</v>
      </c>
      <c r="N1636" s="2" t="s">
        <v>97</v>
      </c>
      <c r="O1636" s="2" t="s">
        <v>93</v>
      </c>
      <c r="R1636" s="2" t="s">
        <v>61</v>
      </c>
      <c r="S1636" s="2" t="s">
        <v>70</v>
      </c>
      <c r="T1636" s="2" t="s">
        <v>1339</v>
      </c>
      <c r="V1636" s="2" t="s">
        <v>107</v>
      </c>
      <c r="W1636" s="2" t="s">
        <v>73</v>
      </c>
      <c r="X1636" s="2" t="s">
        <v>74</v>
      </c>
      <c r="AH1636" s="2" t="s">
        <v>75</v>
      </c>
      <c r="AI1636" s="2" t="s">
        <v>75</v>
      </c>
      <c r="AJ1636" s="2" t="s">
        <v>75</v>
      </c>
      <c r="AK1636" s="2" t="s">
        <v>76</v>
      </c>
      <c r="AL1636" s="2" t="s">
        <v>76</v>
      </c>
      <c r="AM1636" s="2" t="s">
        <v>76</v>
      </c>
      <c r="AN1636" s="2" t="s">
        <v>76</v>
      </c>
      <c r="AO1636" s="2" t="s">
        <v>75</v>
      </c>
      <c r="AP1636" s="2" t="s">
        <v>73</v>
      </c>
      <c r="AQ1636" s="2" t="s">
        <v>77</v>
      </c>
      <c r="AR1636" s="2" t="s">
        <v>75</v>
      </c>
      <c r="AS1636" s="2" t="s">
        <v>75</v>
      </c>
      <c r="AT1636" s="2" t="s">
        <v>76</v>
      </c>
      <c r="AU1636" s="2" t="s">
        <v>76</v>
      </c>
      <c r="AV1636" s="2" t="s">
        <v>2294</v>
      </c>
      <c r="AX1636" s="2" t="s">
        <v>131</v>
      </c>
      <c r="AZ1636" s="2" t="s">
        <v>61</v>
      </c>
      <c r="BF1636" s="2" t="s">
        <v>88</v>
      </c>
      <c r="BH1636" s="2">
        <f>O1636+AH1636+AL1636+AM1636+AN1636+AT1636+AU1636</f>
        <v>3</v>
      </c>
      <c r="BI1636" s="2">
        <f>J1636+K1636+L1636+M1636+AI1636+AJ1636+AO1636+AR1636+AS1636</f>
        <v>48</v>
      </c>
      <c r="BJ1636" s="1" t="str">
        <f>IF(AND(H1636&gt;"001",H1636&lt;"300"),"In-State","Out-State")</f>
        <v>In-State</v>
      </c>
    </row>
    <row r="1637" spans="1:62" x14ac:dyDescent="0.25">
      <c r="A1637" s="2" t="s">
        <v>61</v>
      </c>
      <c r="B1637" s="2" t="s">
        <v>62</v>
      </c>
      <c r="C1637" s="3"/>
      <c r="D1637" s="2" t="s">
        <v>63</v>
      </c>
      <c r="E1637" s="2" t="s">
        <v>61</v>
      </c>
      <c r="F1637" s="2"/>
      <c r="G1637" s="2" t="s">
        <v>61</v>
      </c>
      <c r="H1637" s="2" t="s">
        <v>64</v>
      </c>
      <c r="J1637" s="2" t="s">
        <v>67</v>
      </c>
      <c r="K1637" s="2" t="s">
        <v>67</v>
      </c>
      <c r="L1637" s="2" t="s">
        <v>212</v>
      </c>
      <c r="M1637" s="2" t="s">
        <v>67</v>
      </c>
      <c r="N1637" s="2" t="s">
        <v>136</v>
      </c>
      <c r="O1637" s="2" t="s">
        <v>76</v>
      </c>
      <c r="R1637" s="2" t="s">
        <v>73</v>
      </c>
      <c r="S1637" s="2" t="s">
        <v>61</v>
      </c>
      <c r="T1637" s="2" t="s">
        <v>1263</v>
      </c>
      <c r="V1637" s="2" t="s">
        <v>72</v>
      </c>
      <c r="W1637" s="2" t="s">
        <v>73</v>
      </c>
      <c r="X1637" s="2" t="s">
        <v>74</v>
      </c>
      <c r="AH1637" s="2" t="s">
        <v>75</v>
      </c>
      <c r="AI1637" s="2" t="s">
        <v>75</v>
      </c>
      <c r="AJ1637" s="2" t="s">
        <v>75</v>
      </c>
      <c r="AK1637" s="2" t="s">
        <v>76</v>
      </c>
      <c r="AL1637" s="2" t="s">
        <v>76</v>
      </c>
      <c r="AM1637" s="2" t="s">
        <v>76</v>
      </c>
      <c r="AN1637" s="2" t="s">
        <v>163</v>
      </c>
      <c r="AO1637" s="2" t="s">
        <v>75</v>
      </c>
      <c r="AP1637" s="2" t="s">
        <v>73</v>
      </c>
      <c r="AQ1637" s="2" t="s">
        <v>77</v>
      </c>
      <c r="AR1637" s="2" t="s">
        <v>75</v>
      </c>
      <c r="AS1637" s="2" t="s">
        <v>75</v>
      </c>
      <c r="AT1637" s="2" t="s">
        <v>76</v>
      </c>
      <c r="AU1637" s="2" t="s">
        <v>76</v>
      </c>
      <c r="AV1637" s="2" t="s">
        <v>2295</v>
      </c>
      <c r="AX1637" s="2" t="s">
        <v>110</v>
      </c>
      <c r="AZ1637" s="2" t="s">
        <v>73</v>
      </c>
      <c r="BA1637" s="2" t="s">
        <v>61</v>
      </c>
      <c r="BH1637" s="2">
        <f>O1637+AH1637+AL1637+AM1637+AN1637+AT1637+AU1637</f>
        <v>7</v>
      </c>
      <c r="BI1637" s="2">
        <f>J1637+K1637+L1637+M1637+AI1637+AJ1637+AO1637+AR1637+AS1637</f>
        <v>160</v>
      </c>
      <c r="BJ1637" s="1" t="str">
        <f>IF(AND(H1637&gt;"001",H1637&lt;"300"),"In-State","Out-State")</f>
        <v>In-State</v>
      </c>
    </row>
    <row r="1638" spans="1:62" x14ac:dyDescent="0.25">
      <c r="A1638" s="2" t="s">
        <v>61</v>
      </c>
      <c r="B1638" s="2" t="s">
        <v>62</v>
      </c>
      <c r="C1638" s="3"/>
      <c r="D1638" s="2" t="s">
        <v>80</v>
      </c>
      <c r="E1638" s="2" t="s">
        <v>61</v>
      </c>
      <c r="F1638" s="2"/>
      <c r="G1638" s="2" t="s">
        <v>61</v>
      </c>
      <c r="H1638" s="2" t="s">
        <v>64</v>
      </c>
      <c r="J1638" s="2" t="s">
        <v>218</v>
      </c>
      <c r="K1638" s="2" t="s">
        <v>67</v>
      </c>
      <c r="L1638" s="2" t="s">
        <v>67</v>
      </c>
      <c r="M1638" s="2" t="s">
        <v>67</v>
      </c>
      <c r="N1638" s="2" t="s">
        <v>597</v>
      </c>
      <c r="O1638" s="2" t="s">
        <v>76</v>
      </c>
      <c r="R1638" s="2" t="s">
        <v>61</v>
      </c>
      <c r="S1638" s="2" t="s">
        <v>61</v>
      </c>
      <c r="T1638" s="2" t="s">
        <v>362</v>
      </c>
      <c r="V1638" s="2" t="s">
        <v>63</v>
      </c>
      <c r="W1638" s="2" t="s">
        <v>73</v>
      </c>
      <c r="X1638" s="2" t="s">
        <v>74</v>
      </c>
      <c r="AH1638" s="2" t="s">
        <v>75</v>
      </c>
      <c r="AI1638" s="2" t="s">
        <v>75</v>
      </c>
      <c r="AJ1638" s="2" t="s">
        <v>75</v>
      </c>
      <c r="AK1638" s="2" t="s">
        <v>76</v>
      </c>
      <c r="AL1638" s="2" t="s">
        <v>84</v>
      </c>
      <c r="AM1638" s="2" t="s">
        <v>76</v>
      </c>
      <c r="AN1638" s="2" t="s">
        <v>76</v>
      </c>
      <c r="AO1638" s="2" t="s">
        <v>75</v>
      </c>
      <c r="AP1638" s="2" t="s">
        <v>61</v>
      </c>
      <c r="AQ1638" s="2" t="s">
        <v>77</v>
      </c>
      <c r="AR1638" s="2" t="s">
        <v>75</v>
      </c>
      <c r="AS1638" s="2" t="s">
        <v>75</v>
      </c>
      <c r="AT1638" s="2" t="s">
        <v>76</v>
      </c>
      <c r="AU1638" s="2" t="s">
        <v>76</v>
      </c>
      <c r="AV1638" s="2" t="s">
        <v>246</v>
      </c>
      <c r="AX1638" s="2" t="s">
        <v>119</v>
      </c>
      <c r="AZ1638" s="2" t="s">
        <v>73</v>
      </c>
      <c r="BA1638" s="2" t="s">
        <v>61</v>
      </c>
      <c r="BH1638" s="2">
        <f>O1638+AH1638+AL1638+AM1638+AN1638+AT1638+AU1638</f>
        <v>6</v>
      </c>
      <c r="BI1638" s="2">
        <f>J1638+K1638+L1638+M1638+AI1638+AJ1638+AO1638+AR1638+AS1638</f>
        <v>96</v>
      </c>
      <c r="BJ1638" s="1" t="str">
        <f>IF(AND(H1638&gt;"001",H1638&lt;"300"),"In-State","Out-State")</f>
        <v>In-State</v>
      </c>
    </row>
    <row r="1639" spans="1:62" x14ac:dyDescent="0.25">
      <c r="A1639" s="2" t="s">
        <v>61</v>
      </c>
      <c r="B1639" s="2" t="s">
        <v>62</v>
      </c>
      <c r="C1639" s="3"/>
      <c r="D1639" s="2" t="s">
        <v>80</v>
      </c>
      <c r="E1639" s="2" t="s">
        <v>73</v>
      </c>
      <c r="F1639" s="2"/>
      <c r="G1639" s="2" t="s">
        <v>61</v>
      </c>
      <c r="H1639" s="2" t="s">
        <v>197</v>
      </c>
      <c r="J1639" s="2" t="s">
        <v>67</v>
      </c>
      <c r="K1639" s="2" t="s">
        <v>67</v>
      </c>
      <c r="L1639" s="2" t="s">
        <v>922</v>
      </c>
      <c r="M1639" s="2" t="s">
        <v>67</v>
      </c>
      <c r="N1639" s="2" t="s">
        <v>83</v>
      </c>
      <c r="O1639" s="2" t="s">
        <v>76</v>
      </c>
      <c r="R1639" s="2" t="s">
        <v>70</v>
      </c>
      <c r="S1639" s="2" t="s">
        <v>61</v>
      </c>
      <c r="T1639" s="2" t="s">
        <v>1003</v>
      </c>
      <c r="V1639" s="2" t="s">
        <v>107</v>
      </c>
      <c r="W1639" s="2" t="s">
        <v>73</v>
      </c>
      <c r="X1639" s="2" t="s">
        <v>74</v>
      </c>
      <c r="AH1639" s="2" t="s">
        <v>75</v>
      </c>
      <c r="AI1639" s="2" t="s">
        <v>75</v>
      </c>
      <c r="AJ1639" s="2" t="s">
        <v>75</v>
      </c>
      <c r="AK1639" s="2" t="s">
        <v>76</v>
      </c>
      <c r="AL1639" s="2" t="s">
        <v>76</v>
      </c>
      <c r="AM1639" s="2" t="s">
        <v>76</v>
      </c>
      <c r="AN1639" s="2" t="s">
        <v>444</v>
      </c>
      <c r="AO1639" s="2" t="s">
        <v>75</v>
      </c>
      <c r="AP1639" s="2" t="s">
        <v>73</v>
      </c>
      <c r="AQ1639" s="2" t="s">
        <v>77</v>
      </c>
      <c r="AR1639" s="2" t="s">
        <v>75</v>
      </c>
      <c r="AS1639" s="2" t="s">
        <v>75</v>
      </c>
      <c r="AT1639" s="2" t="s">
        <v>76</v>
      </c>
      <c r="AU1639" s="2" t="s">
        <v>76</v>
      </c>
      <c r="AV1639" s="2" t="s">
        <v>2296</v>
      </c>
      <c r="AW1639" s="2" t="s">
        <v>163</v>
      </c>
      <c r="AZ1639" s="2" t="s">
        <v>73</v>
      </c>
      <c r="BA1639" s="2" t="s">
        <v>61</v>
      </c>
      <c r="BH1639" s="2">
        <f>O1639+AH1639+AL1639+AM1639+AN1639+AT1639+AU1639</f>
        <v>15</v>
      </c>
      <c r="BI1639" s="2">
        <f>J1639+K1639+L1639+M1639+AI1639+AJ1639+AO1639+AR1639+AS1639</f>
        <v>560</v>
      </c>
      <c r="BJ1639" s="1" t="str">
        <f>IF(AND(H1639&gt;"001",H1639&lt;"300"),"In-State","Out-State")</f>
        <v>In-State</v>
      </c>
    </row>
    <row r="1640" spans="1:62" x14ac:dyDescent="0.25">
      <c r="A1640" s="2" t="s">
        <v>61</v>
      </c>
      <c r="B1640" s="2" t="s">
        <v>62</v>
      </c>
      <c r="C1640" s="3"/>
      <c r="D1640" s="2" t="s">
        <v>63</v>
      </c>
      <c r="E1640" s="2" t="s">
        <v>73</v>
      </c>
      <c r="F1640" s="2"/>
      <c r="G1640" s="2" t="s">
        <v>61</v>
      </c>
      <c r="H1640" s="2" t="s">
        <v>64</v>
      </c>
      <c r="J1640" s="2" t="s">
        <v>383</v>
      </c>
      <c r="K1640" s="2" t="s">
        <v>67</v>
      </c>
      <c r="L1640" s="2" t="s">
        <v>67</v>
      </c>
      <c r="M1640" s="2" t="s">
        <v>67</v>
      </c>
      <c r="N1640" s="2" t="s">
        <v>597</v>
      </c>
      <c r="O1640" s="2" t="s">
        <v>90</v>
      </c>
      <c r="R1640" s="2" t="s">
        <v>61</v>
      </c>
      <c r="S1640" s="2" t="s">
        <v>61</v>
      </c>
      <c r="T1640" s="2" t="s">
        <v>2297</v>
      </c>
      <c r="V1640" s="2" t="s">
        <v>133</v>
      </c>
      <c r="W1640" s="2" t="s">
        <v>73</v>
      </c>
      <c r="X1640" s="2" t="s">
        <v>74</v>
      </c>
      <c r="AH1640" s="2" t="s">
        <v>75</v>
      </c>
      <c r="AI1640" s="2" t="s">
        <v>75</v>
      </c>
      <c r="AJ1640" s="2" t="s">
        <v>75</v>
      </c>
      <c r="AK1640" s="2" t="s">
        <v>76</v>
      </c>
      <c r="AL1640" s="2" t="s">
        <v>76</v>
      </c>
      <c r="AM1640" s="2" t="s">
        <v>76</v>
      </c>
      <c r="AN1640" s="2" t="s">
        <v>76</v>
      </c>
      <c r="AO1640" s="2" t="s">
        <v>75</v>
      </c>
      <c r="AP1640" s="2" t="s">
        <v>61</v>
      </c>
      <c r="AQ1640" s="2" t="s">
        <v>77</v>
      </c>
      <c r="AR1640" s="2" t="s">
        <v>75</v>
      </c>
      <c r="AS1640" s="2" t="s">
        <v>75</v>
      </c>
      <c r="AT1640" s="2" t="s">
        <v>76</v>
      </c>
      <c r="AU1640" s="2" t="s">
        <v>76</v>
      </c>
      <c r="AV1640" s="2" t="s">
        <v>2298</v>
      </c>
      <c r="AX1640" s="2" t="s">
        <v>170</v>
      </c>
      <c r="AZ1640" s="2" t="s">
        <v>73</v>
      </c>
      <c r="BA1640" s="2" t="s">
        <v>61</v>
      </c>
      <c r="BH1640" s="2">
        <f>O1640+AH1640+AL1640+AM1640+AN1640+AT1640+AU1640</f>
        <v>9</v>
      </c>
      <c r="BI1640" s="2">
        <f>J1640+K1640+L1640+M1640+AI1640+AJ1640+AO1640+AR1640+AS1640</f>
        <v>144</v>
      </c>
      <c r="BJ1640" s="1" t="str">
        <f>IF(AND(H1640&gt;"001",H1640&lt;"300"),"In-State","Out-State")</f>
        <v>In-State</v>
      </c>
    </row>
    <row r="1641" spans="1:62" x14ac:dyDescent="0.25">
      <c r="A1641" s="2" t="s">
        <v>61</v>
      </c>
      <c r="B1641" s="2" t="s">
        <v>62</v>
      </c>
      <c r="C1641" s="3"/>
      <c r="D1641" s="2" t="s">
        <v>63</v>
      </c>
      <c r="E1641" s="2" t="s">
        <v>70</v>
      </c>
      <c r="F1641" s="2"/>
      <c r="G1641" s="2" t="s">
        <v>61</v>
      </c>
      <c r="H1641" s="2" t="s">
        <v>64</v>
      </c>
      <c r="J1641" s="2" t="s">
        <v>67</v>
      </c>
      <c r="K1641" s="2" t="s">
        <v>67</v>
      </c>
      <c r="L1641" s="2" t="s">
        <v>620</v>
      </c>
      <c r="M1641" s="2" t="s">
        <v>67</v>
      </c>
      <c r="N1641" s="2" t="s">
        <v>393</v>
      </c>
      <c r="O1641" s="2" t="s">
        <v>76</v>
      </c>
      <c r="R1641" s="2" t="s">
        <v>70</v>
      </c>
      <c r="S1641" s="2" t="s">
        <v>61</v>
      </c>
      <c r="T1641" s="2" t="s">
        <v>773</v>
      </c>
      <c r="V1641" s="2" t="s">
        <v>138</v>
      </c>
      <c r="W1641" s="2" t="s">
        <v>73</v>
      </c>
      <c r="X1641" s="2" t="s">
        <v>74</v>
      </c>
      <c r="Y1641" s="2" t="s">
        <v>61</v>
      </c>
      <c r="AH1641" s="2" t="s">
        <v>75</v>
      </c>
      <c r="AI1641" s="2" t="s">
        <v>75</v>
      </c>
      <c r="AJ1641" s="2" t="s">
        <v>75</v>
      </c>
      <c r="AK1641" s="2" t="s">
        <v>76</v>
      </c>
      <c r="AL1641" s="2" t="s">
        <v>76</v>
      </c>
      <c r="AM1641" s="2" t="s">
        <v>76</v>
      </c>
      <c r="AN1641" s="2" t="s">
        <v>122</v>
      </c>
      <c r="AO1641" s="2" t="s">
        <v>75</v>
      </c>
      <c r="AP1641" s="2" t="s">
        <v>61</v>
      </c>
      <c r="AQ1641" s="2" t="s">
        <v>77</v>
      </c>
      <c r="AR1641" s="2" t="s">
        <v>75</v>
      </c>
      <c r="AS1641" s="2" t="s">
        <v>75</v>
      </c>
      <c r="AT1641" s="2" t="s">
        <v>76</v>
      </c>
      <c r="AU1641" s="2" t="s">
        <v>76</v>
      </c>
      <c r="AV1641" s="2" t="s">
        <v>318</v>
      </c>
      <c r="AW1641" s="2" t="s">
        <v>122</v>
      </c>
      <c r="AZ1641" s="2" t="s">
        <v>73</v>
      </c>
      <c r="BA1641" s="2" t="s">
        <v>61</v>
      </c>
      <c r="BH1641" s="2">
        <f>O1641+AH1641+AL1641+AM1641+AN1641+AT1641+AU1641</f>
        <v>8</v>
      </c>
      <c r="BI1641" s="2">
        <f>J1641+K1641+L1641+M1641+AI1641+AJ1641+AO1641+AR1641+AS1641</f>
        <v>352</v>
      </c>
      <c r="BJ1641" s="1" t="str">
        <f>IF(AND(H1641&gt;"001",H1641&lt;"300"),"In-State","Out-State")</f>
        <v>In-State</v>
      </c>
    </row>
    <row r="1642" spans="1:62" x14ac:dyDescent="0.25">
      <c r="A1642" s="2" t="s">
        <v>61</v>
      </c>
      <c r="B1642" s="2" t="s">
        <v>62</v>
      </c>
      <c r="C1642" s="3"/>
      <c r="D1642" s="2" t="s">
        <v>80</v>
      </c>
      <c r="E1642" s="2" t="s">
        <v>73</v>
      </c>
      <c r="F1642" s="2"/>
      <c r="G1642" s="2" t="s">
        <v>61</v>
      </c>
      <c r="H1642" s="2" t="s">
        <v>64</v>
      </c>
      <c r="J1642" s="2" t="s">
        <v>67</v>
      </c>
      <c r="K1642" s="2" t="s">
        <v>67</v>
      </c>
      <c r="L1642" s="2" t="s">
        <v>922</v>
      </c>
      <c r="M1642" s="2" t="s">
        <v>67</v>
      </c>
      <c r="N1642" s="2" t="s">
        <v>83</v>
      </c>
      <c r="O1642" s="2" t="s">
        <v>76</v>
      </c>
      <c r="R1642" s="2" t="s">
        <v>70</v>
      </c>
      <c r="S1642" s="2" t="s">
        <v>61</v>
      </c>
      <c r="T1642" s="2" t="s">
        <v>945</v>
      </c>
      <c r="V1642" s="2" t="s">
        <v>249</v>
      </c>
      <c r="W1642" s="2" t="s">
        <v>73</v>
      </c>
      <c r="X1642" s="2" t="s">
        <v>74</v>
      </c>
      <c r="AH1642" s="2" t="s">
        <v>75</v>
      </c>
      <c r="AI1642" s="2" t="s">
        <v>75</v>
      </c>
      <c r="AJ1642" s="2" t="s">
        <v>75</v>
      </c>
      <c r="AK1642" s="2" t="s">
        <v>76</v>
      </c>
      <c r="AL1642" s="2" t="s">
        <v>76</v>
      </c>
      <c r="AM1642" s="2" t="s">
        <v>76</v>
      </c>
      <c r="AN1642" s="2" t="s">
        <v>444</v>
      </c>
      <c r="AO1642" s="2" t="s">
        <v>75</v>
      </c>
      <c r="AP1642" s="2" t="s">
        <v>61</v>
      </c>
      <c r="AQ1642" s="2" t="s">
        <v>77</v>
      </c>
      <c r="AR1642" s="2" t="s">
        <v>75</v>
      </c>
      <c r="AS1642" s="2" t="s">
        <v>75</v>
      </c>
      <c r="AT1642" s="2" t="s">
        <v>76</v>
      </c>
      <c r="AU1642" s="2" t="s">
        <v>76</v>
      </c>
      <c r="AV1642" s="2" t="s">
        <v>2299</v>
      </c>
      <c r="AW1642" s="2" t="s">
        <v>163</v>
      </c>
      <c r="AX1642" s="2" t="s">
        <v>131</v>
      </c>
      <c r="AZ1642" s="2" t="s">
        <v>73</v>
      </c>
      <c r="BA1642" s="2" t="s">
        <v>61</v>
      </c>
      <c r="BH1642" s="2">
        <f>O1642+AH1642+AL1642+AM1642+AN1642+AT1642+AU1642</f>
        <v>15</v>
      </c>
      <c r="BI1642" s="2">
        <f>J1642+K1642+L1642+M1642+AI1642+AJ1642+AO1642+AR1642+AS1642</f>
        <v>560</v>
      </c>
      <c r="BJ1642" s="1" t="str">
        <f>IF(AND(H1642&gt;"001",H1642&lt;"300"),"In-State","Out-State")</f>
        <v>In-State</v>
      </c>
    </row>
    <row r="1643" spans="1:62" x14ac:dyDescent="0.25">
      <c r="A1643" s="2" t="s">
        <v>61</v>
      </c>
      <c r="B1643" s="2" t="s">
        <v>62</v>
      </c>
      <c r="C1643" s="3"/>
      <c r="D1643" s="2" t="s">
        <v>80</v>
      </c>
      <c r="E1643" s="2" t="s">
        <v>73</v>
      </c>
      <c r="F1643" s="2"/>
      <c r="G1643" s="2" t="s">
        <v>298</v>
      </c>
      <c r="H1643" s="2" t="s">
        <v>64</v>
      </c>
      <c r="J1643" s="2" t="s">
        <v>67</v>
      </c>
      <c r="K1643" s="2" t="s">
        <v>67</v>
      </c>
      <c r="L1643" s="2" t="s">
        <v>218</v>
      </c>
      <c r="M1643" s="2" t="s">
        <v>67</v>
      </c>
      <c r="N1643" s="2" t="s">
        <v>111</v>
      </c>
      <c r="O1643" s="2" t="s">
        <v>76</v>
      </c>
      <c r="R1643" s="2" t="s">
        <v>70</v>
      </c>
      <c r="S1643" s="2" t="s">
        <v>61</v>
      </c>
      <c r="T1643" s="2" t="s">
        <v>351</v>
      </c>
      <c r="V1643" s="2" t="s">
        <v>63</v>
      </c>
      <c r="W1643" s="2" t="s">
        <v>73</v>
      </c>
      <c r="X1643" s="2" t="s">
        <v>74</v>
      </c>
      <c r="AH1643" s="2" t="s">
        <v>75</v>
      </c>
      <c r="AI1643" s="2" t="s">
        <v>75</v>
      </c>
      <c r="AJ1643" s="2" t="s">
        <v>75</v>
      </c>
      <c r="AK1643" s="2" t="s">
        <v>76</v>
      </c>
      <c r="AL1643" s="2" t="s">
        <v>76</v>
      </c>
      <c r="AM1643" s="2" t="s">
        <v>76</v>
      </c>
      <c r="AN1643" s="2" t="s">
        <v>84</v>
      </c>
      <c r="AO1643" s="2" t="s">
        <v>75</v>
      </c>
      <c r="AP1643" s="2" t="s">
        <v>70</v>
      </c>
      <c r="AQ1643" s="2" t="s">
        <v>77</v>
      </c>
      <c r="AR1643" s="2" t="s">
        <v>75</v>
      </c>
      <c r="AS1643" s="2" t="s">
        <v>75</v>
      </c>
      <c r="AT1643" s="2" t="s">
        <v>76</v>
      </c>
      <c r="AU1643" s="2" t="s">
        <v>76</v>
      </c>
      <c r="AV1643" s="2" t="s">
        <v>2300</v>
      </c>
      <c r="AX1643" s="2" t="s">
        <v>119</v>
      </c>
      <c r="AZ1643" s="2" t="s">
        <v>73</v>
      </c>
      <c r="BA1643" s="2" t="s">
        <v>61</v>
      </c>
      <c r="BH1643" s="2">
        <f>O1643+AH1643+AL1643+AM1643+AN1643+AT1643+AU1643</f>
        <v>6</v>
      </c>
      <c r="BI1643" s="2">
        <f>J1643+K1643+L1643+M1643+AI1643+AJ1643+AO1643+AR1643+AS1643</f>
        <v>96</v>
      </c>
      <c r="BJ1643" s="1" t="str">
        <f>IF(AND(H1643&gt;"001",H1643&lt;"300"),"In-State","Out-State")</f>
        <v>In-State</v>
      </c>
    </row>
    <row r="1644" spans="1:62" x14ac:dyDescent="0.25">
      <c r="A1644" s="2" t="s">
        <v>61</v>
      </c>
      <c r="B1644" s="2" t="s">
        <v>62</v>
      </c>
      <c r="C1644" s="3"/>
      <c r="D1644" s="2" t="s">
        <v>63</v>
      </c>
      <c r="E1644" s="2" t="s">
        <v>73</v>
      </c>
      <c r="F1644" s="2"/>
      <c r="G1644" s="2" t="s">
        <v>61</v>
      </c>
      <c r="H1644" s="2" t="s">
        <v>64</v>
      </c>
      <c r="J1644" s="2" t="s">
        <v>205</v>
      </c>
      <c r="K1644" s="2" t="s">
        <v>67</v>
      </c>
      <c r="L1644" s="2" t="s">
        <v>67</v>
      </c>
      <c r="M1644" s="2" t="s">
        <v>67</v>
      </c>
      <c r="N1644" s="2" t="s">
        <v>198</v>
      </c>
      <c r="O1644" s="2" t="s">
        <v>98</v>
      </c>
      <c r="R1644" s="2" t="s">
        <v>61</v>
      </c>
      <c r="S1644" s="2" t="s">
        <v>61</v>
      </c>
      <c r="T1644" s="2" t="s">
        <v>260</v>
      </c>
      <c r="V1644" s="2" t="s">
        <v>124</v>
      </c>
      <c r="W1644" s="2" t="s">
        <v>73</v>
      </c>
      <c r="X1644" s="2" t="s">
        <v>74</v>
      </c>
      <c r="AH1644" s="2" t="s">
        <v>75</v>
      </c>
      <c r="AI1644" s="2" t="s">
        <v>75</v>
      </c>
      <c r="AJ1644" s="2" t="s">
        <v>75</v>
      </c>
      <c r="AK1644" s="2" t="s">
        <v>76</v>
      </c>
      <c r="AL1644" s="2" t="s">
        <v>76</v>
      </c>
      <c r="AM1644" s="2" t="s">
        <v>76</v>
      </c>
      <c r="AN1644" s="2" t="s">
        <v>76</v>
      </c>
      <c r="AO1644" s="2" t="s">
        <v>75</v>
      </c>
      <c r="AP1644" s="2" t="s">
        <v>70</v>
      </c>
      <c r="AQ1644" s="2" t="s">
        <v>77</v>
      </c>
      <c r="AR1644" s="2" t="s">
        <v>75</v>
      </c>
      <c r="AS1644" s="2" t="s">
        <v>75</v>
      </c>
      <c r="AT1644" s="2" t="s">
        <v>76</v>
      </c>
      <c r="AU1644" s="2" t="s">
        <v>76</v>
      </c>
      <c r="AV1644" s="2" t="s">
        <v>2301</v>
      </c>
      <c r="AX1644" s="2" t="s">
        <v>119</v>
      </c>
      <c r="AZ1644" s="2" t="s">
        <v>73</v>
      </c>
      <c r="BA1644" s="2" t="s">
        <v>61</v>
      </c>
      <c r="BH1644" s="2">
        <f>O1644+AH1644+AL1644+AM1644+AN1644+AT1644+AU1644</f>
        <v>10</v>
      </c>
      <c r="BI1644" s="2">
        <f>J1644+K1644+L1644+M1644+AI1644+AJ1644+AO1644+AR1644+AS1644</f>
        <v>192</v>
      </c>
      <c r="BJ1644" s="1" t="str">
        <f>IF(AND(H1644&gt;"001",H1644&lt;"300"),"In-State","Out-State")</f>
        <v>In-State</v>
      </c>
    </row>
    <row r="1645" spans="1:62" x14ac:dyDescent="0.25">
      <c r="A1645" s="2" t="s">
        <v>61</v>
      </c>
      <c r="B1645" s="2" t="s">
        <v>62</v>
      </c>
      <c r="C1645" s="3"/>
      <c r="D1645" s="2" t="s">
        <v>80</v>
      </c>
      <c r="E1645" s="2" t="s">
        <v>61</v>
      </c>
      <c r="F1645" s="2"/>
      <c r="G1645" s="2" t="s">
        <v>120</v>
      </c>
      <c r="H1645" s="2" t="s">
        <v>121</v>
      </c>
      <c r="J1645" s="2" t="s">
        <v>205</v>
      </c>
      <c r="K1645" s="2" t="s">
        <v>67</v>
      </c>
      <c r="L1645" s="2" t="s">
        <v>67</v>
      </c>
      <c r="M1645" s="2" t="s">
        <v>67</v>
      </c>
      <c r="N1645" s="2" t="s">
        <v>97</v>
      </c>
      <c r="O1645" s="2" t="s">
        <v>108</v>
      </c>
      <c r="R1645" s="2" t="s">
        <v>61</v>
      </c>
      <c r="S1645" s="2" t="s">
        <v>61</v>
      </c>
      <c r="T1645" s="2" t="s">
        <v>1752</v>
      </c>
      <c r="V1645" s="2" t="s">
        <v>72</v>
      </c>
      <c r="W1645" s="2" t="s">
        <v>73</v>
      </c>
      <c r="X1645" s="2" t="s">
        <v>74</v>
      </c>
      <c r="AH1645" s="2" t="s">
        <v>75</v>
      </c>
      <c r="AI1645" s="2" t="s">
        <v>75</v>
      </c>
      <c r="AJ1645" s="2" t="s">
        <v>75</v>
      </c>
      <c r="AK1645" s="2" t="s">
        <v>76</v>
      </c>
      <c r="AL1645" s="2" t="s">
        <v>76</v>
      </c>
      <c r="AM1645" s="2" t="s">
        <v>76</v>
      </c>
      <c r="AN1645" s="2" t="s">
        <v>76</v>
      </c>
      <c r="AO1645" s="2" t="s">
        <v>75</v>
      </c>
      <c r="AP1645" s="2" t="s">
        <v>70</v>
      </c>
      <c r="AQ1645" s="2" t="s">
        <v>77</v>
      </c>
      <c r="AR1645" s="2" t="s">
        <v>75</v>
      </c>
      <c r="AS1645" s="2" t="s">
        <v>75</v>
      </c>
      <c r="AT1645" s="2" t="s">
        <v>76</v>
      </c>
      <c r="AU1645" s="2" t="s">
        <v>76</v>
      </c>
      <c r="AV1645" s="2" t="s">
        <v>177</v>
      </c>
      <c r="AX1645" s="2" t="s">
        <v>79</v>
      </c>
      <c r="AZ1645" s="2" t="s">
        <v>73</v>
      </c>
      <c r="BA1645" s="2" t="s">
        <v>61</v>
      </c>
      <c r="BH1645" s="2">
        <f>O1645+AH1645+AL1645+AM1645+AN1645+AT1645+AU1645</f>
        <v>12</v>
      </c>
      <c r="BI1645" s="2">
        <f>J1645+K1645+L1645+M1645+AI1645+AJ1645+AO1645+AR1645+AS1645</f>
        <v>192</v>
      </c>
      <c r="BJ1645" s="1" t="str">
        <f>IF(AND(H1645&gt;"001",H1645&lt;"300"),"In-State","Out-State")</f>
        <v>Out-State</v>
      </c>
    </row>
    <row r="1646" spans="1:62" x14ac:dyDescent="0.25">
      <c r="A1646" s="2" t="s">
        <v>61</v>
      </c>
      <c r="B1646" s="2" t="s">
        <v>62</v>
      </c>
      <c r="C1646" s="3"/>
      <c r="D1646" s="2" t="s">
        <v>80</v>
      </c>
      <c r="E1646" s="2" t="s">
        <v>73</v>
      </c>
      <c r="F1646" s="2"/>
      <c r="G1646" s="2" t="s">
        <v>61</v>
      </c>
      <c r="H1646" s="2" t="s">
        <v>64</v>
      </c>
      <c r="J1646" s="2" t="s">
        <v>67</v>
      </c>
      <c r="K1646" s="2" t="s">
        <v>67</v>
      </c>
      <c r="L1646" s="2" t="s">
        <v>738</v>
      </c>
      <c r="M1646" s="2" t="s">
        <v>67</v>
      </c>
      <c r="N1646" s="2" t="s">
        <v>83</v>
      </c>
      <c r="O1646" s="2" t="s">
        <v>76</v>
      </c>
      <c r="R1646" s="2" t="s">
        <v>70</v>
      </c>
      <c r="S1646" s="2" t="s">
        <v>61</v>
      </c>
      <c r="T1646" s="2" t="s">
        <v>515</v>
      </c>
      <c r="V1646" s="2" t="s">
        <v>107</v>
      </c>
      <c r="W1646" s="2" t="s">
        <v>73</v>
      </c>
      <c r="X1646" s="2" t="s">
        <v>74</v>
      </c>
      <c r="AH1646" s="2" t="s">
        <v>75</v>
      </c>
      <c r="AI1646" s="2" t="s">
        <v>75</v>
      </c>
      <c r="AJ1646" s="2" t="s">
        <v>75</v>
      </c>
      <c r="AK1646" s="2" t="s">
        <v>76</v>
      </c>
      <c r="AL1646" s="2" t="s">
        <v>76</v>
      </c>
      <c r="AM1646" s="2" t="s">
        <v>76</v>
      </c>
      <c r="AN1646" s="2" t="s">
        <v>108</v>
      </c>
      <c r="AO1646" s="2" t="s">
        <v>75</v>
      </c>
      <c r="AP1646" s="2" t="s">
        <v>70</v>
      </c>
      <c r="AQ1646" s="2" t="s">
        <v>77</v>
      </c>
      <c r="AR1646" s="2" t="s">
        <v>75</v>
      </c>
      <c r="AS1646" s="2" t="s">
        <v>75</v>
      </c>
      <c r="AT1646" s="2" t="s">
        <v>76</v>
      </c>
      <c r="AU1646" s="2" t="s">
        <v>76</v>
      </c>
      <c r="AV1646" s="2" t="s">
        <v>2302</v>
      </c>
      <c r="AW1646" s="2" t="s">
        <v>163</v>
      </c>
      <c r="AX1646" s="2" t="s">
        <v>131</v>
      </c>
      <c r="AZ1646" s="2" t="s">
        <v>73</v>
      </c>
      <c r="BA1646" s="2" t="s">
        <v>61</v>
      </c>
      <c r="BH1646" s="2">
        <f>O1646+AH1646+AL1646+AM1646+AN1646+AT1646+AU1646</f>
        <v>12</v>
      </c>
      <c r="BI1646" s="2">
        <f>J1646+K1646+L1646+M1646+AI1646+AJ1646+AO1646+AR1646+AS1646</f>
        <v>512</v>
      </c>
      <c r="BJ1646" s="1" t="str">
        <f>IF(AND(H1646&gt;"001",H1646&lt;"300"),"In-State","Out-State")</f>
        <v>In-State</v>
      </c>
    </row>
    <row r="1647" spans="1:62" x14ac:dyDescent="0.25">
      <c r="A1647" s="2" t="s">
        <v>61</v>
      </c>
      <c r="B1647" s="2" t="s">
        <v>62</v>
      </c>
      <c r="C1647" s="3"/>
      <c r="D1647" s="2" t="s">
        <v>80</v>
      </c>
      <c r="E1647" s="2" t="s">
        <v>73</v>
      </c>
      <c r="F1647" s="2"/>
      <c r="G1647" s="2" t="s">
        <v>61</v>
      </c>
      <c r="H1647" s="2" t="s">
        <v>81</v>
      </c>
      <c r="J1647" s="2" t="s">
        <v>227</v>
      </c>
      <c r="K1647" s="2" t="s">
        <v>67</v>
      </c>
      <c r="L1647" s="2" t="s">
        <v>67</v>
      </c>
      <c r="M1647" s="2" t="s">
        <v>67</v>
      </c>
      <c r="N1647" s="2" t="s">
        <v>97</v>
      </c>
      <c r="O1647" s="2" t="s">
        <v>93</v>
      </c>
      <c r="R1647" s="2" t="s">
        <v>61</v>
      </c>
      <c r="S1647" s="2" t="s">
        <v>61</v>
      </c>
      <c r="T1647" s="2" t="s">
        <v>362</v>
      </c>
      <c r="V1647" s="2" t="s">
        <v>249</v>
      </c>
      <c r="W1647" s="2" t="s">
        <v>73</v>
      </c>
      <c r="X1647" s="2" t="s">
        <v>74</v>
      </c>
      <c r="AH1647" s="2" t="s">
        <v>75</v>
      </c>
      <c r="AI1647" s="2" t="s">
        <v>75</v>
      </c>
      <c r="AJ1647" s="2" t="s">
        <v>75</v>
      </c>
      <c r="AK1647" s="2" t="s">
        <v>76</v>
      </c>
      <c r="AL1647" s="2" t="s">
        <v>76</v>
      </c>
      <c r="AM1647" s="2" t="s">
        <v>76</v>
      </c>
      <c r="AN1647" s="2" t="s">
        <v>76</v>
      </c>
      <c r="AO1647" s="2" t="s">
        <v>75</v>
      </c>
      <c r="AP1647" s="2" t="s">
        <v>61</v>
      </c>
      <c r="AQ1647" s="2" t="s">
        <v>77</v>
      </c>
      <c r="AR1647" s="2" t="s">
        <v>75</v>
      </c>
      <c r="AS1647" s="2" t="s">
        <v>75</v>
      </c>
      <c r="AT1647" s="2" t="s">
        <v>76</v>
      </c>
      <c r="AU1647" s="2" t="s">
        <v>76</v>
      </c>
      <c r="AV1647" s="2" t="s">
        <v>1631</v>
      </c>
      <c r="AX1647" s="2" t="s">
        <v>87</v>
      </c>
      <c r="AZ1647" s="2" t="s">
        <v>73</v>
      </c>
      <c r="BA1647" s="2" t="s">
        <v>61</v>
      </c>
      <c r="BH1647" s="2">
        <f>O1647+AH1647+AL1647+AM1647+AN1647+AT1647+AU1647</f>
        <v>3</v>
      </c>
      <c r="BI1647" s="2">
        <f>J1647+K1647+L1647+M1647+AI1647+AJ1647+AO1647+AR1647+AS1647</f>
        <v>48</v>
      </c>
      <c r="BJ1647" s="1" t="str">
        <f>IF(AND(H1647&gt;"001",H1647&lt;"300"),"In-State","Out-State")</f>
        <v>In-State</v>
      </c>
    </row>
    <row r="1648" spans="1:62" x14ac:dyDescent="0.25">
      <c r="A1648" s="2" t="s">
        <v>61</v>
      </c>
      <c r="B1648" s="2" t="s">
        <v>62</v>
      </c>
      <c r="C1648" s="3"/>
      <c r="D1648" s="2" t="s">
        <v>80</v>
      </c>
      <c r="E1648" s="2" t="s">
        <v>73</v>
      </c>
      <c r="F1648" s="2"/>
      <c r="G1648" s="2" t="s">
        <v>61</v>
      </c>
      <c r="H1648" s="2" t="s">
        <v>232</v>
      </c>
      <c r="J1648" s="2" t="s">
        <v>205</v>
      </c>
      <c r="K1648" s="2" t="s">
        <v>67</v>
      </c>
      <c r="L1648" s="2" t="s">
        <v>67</v>
      </c>
      <c r="M1648" s="2" t="s">
        <v>67</v>
      </c>
      <c r="N1648" s="2" t="s">
        <v>338</v>
      </c>
      <c r="O1648" s="2" t="s">
        <v>112</v>
      </c>
      <c r="R1648" s="2" t="s">
        <v>61</v>
      </c>
      <c r="S1648" s="2" t="s">
        <v>61</v>
      </c>
      <c r="T1648" s="2" t="s">
        <v>697</v>
      </c>
      <c r="V1648" s="2" t="s">
        <v>133</v>
      </c>
      <c r="W1648" s="2" t="s">
        <v>73</v>
      </c>
      <c r="X1648" s="2" t="s">
        <v>74</v>
      </c>
      <c r="AH1648" s="2" t="s">
        <v>75</v>
      </c>
      <c r="AI1648" s="2" t="s">
        <v>75</v>
      </c>
      <c r="AJ1648" s="2" t="s">
        <v>75</v>
      </c>
      <c r="AK1648" s="2" t="s">
        <v>76</v>
      </c>
      <c r="AL1648" s="2" t="s">
        <v>76</v>
      </c>
      <c r="AM1648" s="2" t="s">
        <v>76</v>
      </c>
      <c r="AN1648" s="2" t="s">
        <v>76</v>
      </c>
      <c r="AO1648" s="2" t="s">
        <v>75</v>
      </c>
      <c r="AP1648" s="2" t="s">
        <v>73</v>
      </c>
      <c r="AQ1648" s="2" t="s">
        <v>77</v>
      </c>
      <c r="AR1648" s="2" t="s">
        <v>75</v>
      </c>
      <c r="AS1648" s="2" t="s">
        <v>75</v>
      </c>
      <c r="AT1648" s="2" t="s">
        <v>76</v>
      </c>
      <c r="AU1648" s="2" t="s">
        <v>76</v>
      </c>
      <c r="AV1648" s="2" t="s">
        <v>454</v>
      </c>
      <c r="AX1648" s="2" t="s">
        <v>370</v>
      </c>
      <c r="AZ1648" s="2" t="s">
        <v>73</v>
      </c>
      <c r="BA1648" s="2" t="s">
        <v>61</v>
      </c>
      <c r="BH1648" s="2">
        <f>O1648+AH1648+AL1648+AM1648+AN1648+AT1648+AU1648</f>
        <v>11</v>
      </c>
      <c r="BI1648" s="2">
        <f>J1648+K1648+L1648+M1648+AI1648+AJ1648+AO1648+AR1648+AS1648</f>
        <v>192</v>
      </c>
      <c r="BJ1648" s="1" t="str">
        <f>IF(AND(H1648&gt;"001",H1648&lt;"300"),"In-State","Out-State")</f>
        <v>In-State</v>
      </c>
    </row>
    <row r="1649" spans="1:62" x14ac:dyDescent="0.25">
      <c r="A1649" s="2" t="s">
        <v>61</v>
      </c>
      <c r="B1649" s="2" t="s">
        <v>62</v>
      </c>
      <c r="C1649" s="3"/>
      <c r="D1649" s="2" t="s">
        <v>80</v>
      </c>
      <c r="E1649" s="2" t="s">
        <v>61</v>
      </c>
      <c r="F1649" s="2"/>
      <c r="G1649" s="2" t="s">
        <v>61</v>
      </c>
      <c r="H1649" s="2" t="s">
        <v>64</v>
      </c>
      <c r="J1649" s="2" t="s">
        <v>218</v>
      </c>
      <c r="K1649" s="2" t="s">
        <v>218</v>
      </c>
      <c r="L1649" s="2" t="s">
        <v>67</v>
      </c>
      <c r="M1649" s="2" t="s">
        <v>67</v>
      </c>
      <c r="N1649" s="2" t="s">
        <v>97</v>
      </c>
      <c r="O1649" s="2" t="s">
        <v>90</v>
      </c>
      <c r="R1649" s="2" t="s">
        <v>61</v>
      </c>
      <c r="S1649" s="2" t="s">
        <v>61</v>
      </c>
      <c r="T1649" s="2" t="s">
        <v>1857</v>
      </c>
      <c r="V1649" s="2" t="s">
        <v>72</v>
      </c>
      <c r="W1649" s="2" t="s">
        <v>73</v>
      </c>
      <c r="X1649" s="2" t="s">
        <v>74</v>
      </c>
      <c r="AA1649" s="2" t="s">
        <v>61</v>
      </c>
      <c r="AH1649" s="2" t="s">
        <v>75</v>
      </c>
      <c r="AI1649" s="2" t="s">
        <v>75</v>
      </c>
      <c r="AJ1649" s="2" t="s">
        <v>75</v>
      </c>
      <c r="AK1649" s="2" t="s">
        <v>76</v>
      </c>
      <c r="AL1649" s="2" t="s">
        <v>76</v>
      </c>
      <c r="AM1649" s="2" t="s">
        <v>93</v>
      </c>
      <c r="AN1649" s="2" t="s">
        <v>76</v>
      </c>
      <c r="AO1649" s="2" t="s">
        <v>75</v>
      </c>
      <c r="AP1649" s="2" t="s">
        <v>70</v>
      </c>
      <c r="AQ1649" s="2" t="s">
        <v>77</v>
      </c>
      <c r="AR1649" s="2" t="s">
        <v>75</v>
      </c>
      <c r="AS1649" s="2" t="s">
        <v>75</v>
      </c>
      <c r="AT1649" s="2" t="s">
        <v>76</v>
      </c>
      <c r="AU1649" s="2" t="s">
        <v>76</v>
      </c>
      <c r="AV1649" s="2" t="s">
        <v>511</v>
      </c>
      <c r="AX1649" s="2" t="s">
        <v>119</v>
      </c>
      <c r="AZ1649" s="2" t="s">
        <v>73</v>
      </c>
      <c r="BA1649" s="2" t="s">
        <v>61</v>
      </c>
      <c r="BH1649" s="2">
        <f>O1649+AH1649+AL1649+AM1649+AN1649+AT1649+AU1649</f>
        <v>12</v>
      </c>
      <c r="BI1649" s="2">
        <f>J1649+K1649+L1649+M1649+AI1649+AJ1649+AO1649+AR1649+AS1649</f>
        <v>192</v>
      </c>
      <c r="BJ1649" s="1" t="str">
        <f>IF(AND(H1649&gt;"001",H1649&lt;"300"),"In-State","Out-State")</f>
        <v>In-State</v>
      </c>
    </row>
    <row r="1650" spans="1:62" x14ac:dyDescent="0.25">
      <c r="A1650" s="2" t="s">
        <v>61</v>
      </c>
      <c r="B1650" s="2" t="s">
        <v>62</v>
      </c>
      <c r="C1650" s="3"/>
      <c r="D1650" s="2" t="s">
        <v>80</v>
      </c>
      <c r="E1650" s="2" t="s">
        <v>61</v>
      </c>
      <c r="F1650" s="2"/>
      <c r="G1650" s="2" t="s">
        <v>61</v>
      </c>
      <c r="H1650" s="2" t="s">
        <v>64</v>
      </c>
      <c r="J1650" s="2" t="s">
        <v>383</v>
      </c>
      <c r="K1650" s="2" t="s">
        <v>67</v>
      </c>
      <c r="L1650" s="2" t="s">
        <v>67</v>
      </c>
      <c r="M1650" s="2" t="s">
        <v>67</v>
      </c>
      <c r="N1650" s="2" t="s">
        <v>97</v>
      </c>
      <c r="O1650" s="2" t="s">
        <v>90</v>
      </c>
      <c r="R1650" s="2" t="s">
        <v>61</v>
      </c>
      <c r="S1650" s="2" t="s">
        <v>61</v>
      </c>
      <c r="T1650" s="2" t="s">
        <v>270</v>
      </c>
      <c r="V1650" s="2" t="s">
        <v>72</v>
      </c>
      <c r="W1650" s="2" t="s">
        <v>73</v>
      </c>
      <c r="X1650" s="2" t="s">
        <v>74</v>
      </c>
      <c r="AH1650" s="2" t="s">
        <v>75</v>
      </c>
      <c r="AI1650" s="2" t="s">
        <v>75</v>
      </c>
      <c r="AJ1650" s="2" t="s">
        <v>75</v>
      </c>
      <c r="AK1650" s="2" t="s">
        <v>76</v>
      </c>
      <c r="AL1650" s="2" t="s">
        <v>76</v>
      </c>
      <c r="AM1650" s="2" t="s">
        <v>76</v>
      </c>
      <c r="AN1650" s="2" t="s">
        <v>76</v>
      </c>
      <c r="AO1650" s="2" t="s">
        <v>75</v>
      </c>
      <c r="AP1650" s="2" t="s">
        <v>70</v>
      </c>
      <c r="AQ1650" s="2" t="s">
        <v>77</v>
      </c>
      <c r="AR1650" s="2" t="s">
        <v>75</v>
      </c>
      <c r="AS1650" s="2" t="s">
        <v>75</v>
      </c>
      <c r="AT1650" s="2" t="s">
        <v>76</v>
      </c>
      <c r="AU1650" s="2" t="s">
        <v>76</v>
      </c>
      <c r="AV1650" s="2" t="s">
        <v>2303</v>
      </c>
      <c r="AX1650" s="2" t="s">
        <v>131</v>
      </c>
      <c r="AZ1650" s="2" t="s">
        <v>73</v>
      </c>
      <c r="BA1650" s="2" t="s">
        <v>61</v>
      </c>
      <c r="BH1650" s="2">
        <f>O1650+AH1650+AL1650+AM1650+AN1650+AT1650+AU1650</f>
        <v>9</v>
      </c>
      <c r="BI1650" s="2">
        <f>J1650+K1650+L1650+M1650+AI1650+AJ1650+AO1650+AR1650+AS1650</f>
        <v>144</v>
      </c>
      <c r="BJ1650" s="1" t="str">
        <f>IF(AND(H1650&gt;"001",H1650&lt;"300"),"In-State","Out-State")</f>
        <v>In-State</v>
      </c>
    </row>
    <row r="1651" spans="1:62" x14ac:dyDescent="0.25">
      <c r="A1651" s="2" t="s">
        <v>61</v>
      </c>
      <c r="B1651" s="2" t="s">
        <v>62</v>
      </c>
      <c r="C1651" s="3"/>
      <c r="D1651" s="2" t="s">
        <v>80</v>
      </c>
      <c r="E1651" s="2" t="s">
        <v>73</v>
      </c>
      <c r="F1651" s="2"/>
      <c r="G1651" s="2" t="s">
        <v>61</v>
      </c>
      <c r="H1651" s="2" t="s">
        <v>64</v>
      </c>
      <c r="J1651" s="2" t="s">
        <v>227</v>
      </c>
      <c r="K1651" s="2" t="s">
        <v>67</v>
      </c>
      <c r="L1651" s="2" t="s">
        <v>67</v>
      </c>
      <c r="M1651" s="2" t="s">
        <v>67</v>
      </c>
      <c r="N1651" s="2" t="s">
        <v>83</v>
      </c>
      <c r="O1651" s="2" t="s">
        <v>93</v>
      </c>
      <c r="R1651" s="2" t="s">
        <v>73</v>
      </c>
      <c r="S1651" s="2" t="s">
        <v>61</v>
      </c>
      <c r="T1651" s="2" t="s">
        <v>2304</v>
      </c>
      <c r="V1651" s="2" t="s">
        <v>80</v>
      </c>
      <c r="W1651" s="2" t="s">
        <v>73</v>
      </c>
      <c r="X1651" s="2" t="s">
        <v>74</v>
      </c>
      <c r="AH1651" s="2" t="s">
        <v>75</v>
      </c>
      <c r="AI1651" s="2" t="s">
        <v>75</v>
      </c>
      <c r="AJ1651" s="2" t="s">
        <v>75</v>
      </c>
      <c r="AK1651" s="2" t="s">
        <v>76</v>
      </c>
      <c r="AL1651" s="2" t="s">
        <v>76</v>
      </c>
      <c r="AM1651" s="2" t="s">
        <v>76</v>
      </c>
      <c r="AN1651" s="2" t="s">
        <v>76</v>
      </c>
      <c r="AO1651" s="2" t="s">
        <v>75</v>
      </c>
      <c r="AP1651" s="2" t="s">
        <v>70</v>
      </c>
      <c r="AQ1651" s="2" t="s">
        <v>77</v>
      </c>
      <c r="AR1651" s="2" t="s">
        <v>75</v>
      </c>
      <c r="AS1651" s="2" t="s">
        <v>75</v>
      </c>
      <c r="AT1651" s="2" t="s">
        <v>76</v>
      </c>
      <c r="AU1651" s="2" t="s">
        <v>76</v>
      </c>
      <c r="AV1651" s="2" t="s">
        <v>243</v>
      </c>
      <c r="AX1651" s="2" t="s">
        <v>119</v>
      </c>
      <c r="AZ1651" s="2" t="s">
        <v>73</v>
      </c>
      <c r="BA1651" s="2" t="s">
        <v>61</v>
      </c>
      <c r="BH1651" s="2">
        <f>O1651+AH1651+AL1651+AM1651+AN1651+AT1651+AU1651</f>
        <v>3</v>
      </c>
      <c r="BI1651" s="2">
        <f>J1651+K1651+L1651+M1651+AI1651+AJ1651+AO1651+AR1651+AS1651</f>
        <v>48</v>
      </c>
      <c r="BJ1651" s="1" t="str">
        <f>IF(AND(H1651&gt;"001",H1651&lt;"300"),"In-State","Out-State")</f>
        <v>In-State</v>
      </c>
    </row>
    <row r="1652" spans="1:62" x14ac:dyDescent="0.25">
      <c r="A1652" s="2" t="s">
        <v>61</v>
      </c>
      <c r="B1652" s="2" t="s">
        <v>62</v>
      </c>
      <c r="C1652" s="3"/>
      <c r="D1652" s="2" t="s">
        <v>80</v>
      </c>
      <c r="E1652" s="2" t="s">
        <v>61</v>
      </c>
      <c r="F1652" s="2"/>
      <c r="G1652" s="2" t="s">
        <v>61</v>
      </c>
      <c r="H1652" s="2" t="s">
        <v>64</v>
      </c>
      <c r="J1652" s="2" t="s">
        <v>66</v>
      </c>
      <c r="K1652" s="2" t="s">
        <v>67</v>
      </c>
      <c r="L1652" s="2" t="s">
        <v>67</v>
      </c>
      <c r="M1652" s="2" t="s">
        <v>67</v>
      </c>
      <c r="N1652" s="2" t="s">
        <v>97</v>
      </c>
      <c r="O1652" s="2" t="s">
        <v>108</v>
      </c>
      <c r="R1652" s="2" t="s">
        <v>61</v>
      </c>
      <c r="S1652" s="2" t="s">
        <v>61</v>
      </c>
      <c r="T1652" s="2" t="s">
        <v>2305</v>
      </c>
      <c r="V1652" s="2" t="s">
        <v>72</v>
      </c>
      <c r="W1652" s="2" t="s">
        <v>73</v>
      </c>
      <c r="X1652" s="2" t="s">
        <v>74</v>
      </c>
      <c r="AH1652" s="2" t="s">
        <v>75</v>
      </c>
      <c r="AI1652" s="2" t="s">
        <v>75</v>
      </c>
      <c r="AJ1652" s="2" t="s">
        <v>75</v>
      </c>
      <c r="AK1652" s="2" t="s">
        <v>76</v>
      </c>
      <c r="AL1652" s="2" t="s">
        <v>76</v>
      </c>
      <c r="AM1652" s="2" t="s">
        <v>76</v>
      </c>
      <c r="AN1652" s="2" t="s">
        <v>76</v>
      </c>
      <c r="AO1652" s="2" t="s">
        <v>75</v>
      </c>
      <c r="AP1652" s="2" t="s">
        <v>70</v>
      </c>
      <c r="AQ1652" s="2" t="s">
        <v>77</v>
      </c>
      <c r="AR1652" s="2" t="s">
        <v>75</v>
      </c>
      <c r="AS1652" s="2" t="s">
        <v>75</v>
      </c>
      <c r="AT1652" s="2" t="s">
        <v>76</v>
      </c>
      <c r="AU1652" s="2" t="s">
        <v>76</v>
      </c>
      <c r="AV1652" s="2" t="s">
        <v>2306</v>
      </c>
      <c r="AX1652" s="2" t="s">
        <v>488</v>
      </c>
      <c r="AZ1652" s="2" t="s">
        <v>73</v>
      </c>
      <c r="BA1652" s="2" t="s">
        <v>61</v>
      </c>
      <c r="BH1652" s="2">
        <f>O1652+AH1652+AL1652+AM1652+AN1652+AT1652+AU1652</f>
        <v>12</v>
      </c>
      <c r="BI1652" s="2">
        <f>J1652+K1652+L1652+M1652+AI1652+AJ1652+AO1652+AR1652+AS1652</f>
        <v>224</v>
      </c>
      <c r="BJ1652" s="1" t="str">
        <f>IF(AND(H1652&gt;"001",H1652&lt;"300"),"In-State","Out-State")</f>
        <v>In-State</v>
      </c>
    </row>
    <row r="1653" spans="1:62" x14ac:dyDescent="0.25">
      <c r="A1653" s="2" t="s">
        <v>61</v>
      </c>
      <c r="B1653" s="2" t="s">
        <v>62</v>
      </c>
      <c r="C1653" s="3"/>
      <c r="D1653" s="2" t="s">
        <v>80</v>
      </c>
      <c r="E1653" s="2" t="s">
        <v>73</v>
      </c>
      <c r="F1653" s="2"/>
      <c r="G1653" s="2" t="s">
        <v>61</v>
      </c>
      <c r="H1653" s="2" t="s">
        <v>64</v>
      </c>
      <c r="J1653" s="2" t="s">
        <v>205</v>
      </c>
      <c r="K1653" s="2" t="s">
        <v>67</v>
      </c>
      <c r="L1653" s="2" t="s">
        <v>67</v>
      </c>
      <c r="M1653" s="2" t="s">
        <v>67</v>
      </c>
      <c r="N1653" s="2" t="s">
        <v>83</v>
      </c>
      <c r="O1653" s="2" t="s">
        <v>112</v>
      </c>
      <c r="R1653" s="2" t="s">
        <v>73</v>
      </c>
      <c r="S1653" s="2" t="s">
        <v>61</v>
      </c>
      <c r="T1653" s="2" t="s">
        <v>2307</v>
      </c>
      <c r="V1653" s="2" t="s">
        <v>72</v>
      </c>
      <c r="W1653" s="2" t="s">
        <v>73</v>
      </c>
      <c r="X1653" s="2" t="s">
        <v>74</v>
      </c>
      <c r="AH1653" s="2" t="s">
        <v>75</v>
      </c>
      <c r="AI1653" s="2" t="s">
        <v>75</v>
      </c>
      <c r="AJ1653" s="2" t="s">
        <v>75</v>
      </c>
      <c r="AK1653" s="2" t="s">
        <v>76</v>
      </c>
      <c r="AL1653" s="2" t="s">
        <v>76</v>
      </c>
      <c r="AM1653" s="2" t="s">
        <v>76</v>
      </c>
      <c r="AN1653" s="2" t="s">
        <v>76</v>
      </c>
      <c r="AO1653" s="2" t="s">
        <v>75</v>
      </c>
      <c r="AP1653" s="2" t="s">
        <v>73</v>
      </c>
      <c r="AQ1653" s="2" t="s">
        <v>77</v>
      </c>
      <c r="AR1653" s="2" t="s">
        <v>75</v>
      </c>
      <c r="AS1653" s="2" t="s">
        <v>75</v>
      </c>
      <c r="AT1653" s="2" t="s">
        <v>76</v>
      </c>
      <c r="AU1653" s="2" t="s">
        <v>76</v>
      </c>
      <c r="AV1653" s="2" t="s">
        <v>2308</v>
      </c>
      <c r="AX1653" s="2" t="s">
        <v>119</v>
      </c>
      <c r="AZ1653" s="2" t="s">
        <v>73</v>
      </c>
      <c r="BA1653" s="2" t="s">
        <v>61</v>
      </c>
      <c r="BH1653" s="2">
        <f>O1653+AH1653+AL1653+AM1653+AN1653+AT1653+AU1653</f>
        <v>11</v>
      </c>
      <c r="BI1653" s="2">
        <f>J1653+K1653+L1653+M1653+AI1653+AJ1653+AO1653+AR1653+AS1653</f>
        <v>192</v>
      </c>
      <c r="BJ1653" s="1" t="str">
        <f>IF(AND(H1653&gt;"001",H1653&lt;"300"),"In-State","Out-State")</f>
        <v>In-State</v>
      </c>
    </row>
    <row r="1654" spans="1:62" x14ac:dyDescent="0.25">
      <c r="A1654" s="2" t="s">
        <v>61</v>
      </c>
      <c r="B1654" s="2" t="s">
        <v>62</v>
      </c>
      <c r="C1654" s="3"/>
      <c r="D1654" s="2" t="s">
        <v>80</v>
      </c>
      <c r="E1654" s="2" t="s">
        <v>73</v>
      </c>
      <c r="F1654" s="2"/>
      <c r="G1654" s="2" t="s">
        <v>61</v>
      </c>
      <c r="H1654" s="2" t="s">
        <v>64</v>
      </c>
      <c r="J1654" s="2" t="s">
        <v>128</v>
      </c>
      <c r="K1654" s="2" t="s">
        <v>67</v>
      </c>
      <c r="L1654" s="2" t="s">
        <v>67</v>
      </c>
      <c r="M1654" s="2" t="s">
        <v>67</v>
      </c>
      <c r="N1654" s="2" t="s">
        <v>83</v>
      </c>
      <c r="O1654" s="2" t="s">
        <v>98</v>
      </c>
      <c r="R1654" s="2" t="s">
        <v>73</v>
      </c>
      <c r="S1654" s="2" t="s">
        <v>70</v>
      </c>
      <c r="T1654" s="2" t="s">
        <v>1149</v>
      </c>
      <c r="W1654" s="2" t="s">
        <v>73</v>
      </c>
      <c r="X1654" s="2" t="s">
        <v>74</v>
      </c>
      <c r="AH1654" s="2" t="s">
        <v>75</v>
      </c>
      <c r="AI1654" s="2" t="s">
        <v>75</v>
      </c>
      <c r="AJ1654" s="2" t="s">
        <v>75</v>
      </c>
      <c r="AK1654" s="2" t="s">
        <v>76</v>
      </c>
      <c r="AL1654" s="2" t="s">
        <v>76</v>
      </c>
      <c r="AM1654" s="2" t="s">
        <v>76</v>
      </c>
      <c r="AN1654" s="2" t="s">
        <v>76</v>
      </c>
      <c r="AO1654" s="2" t="s">
        <v>75</v>
      </c>
      <c r="AP1654" s="2" t="s">
        <v>70</v>
      </c>
      <c r="AQ1654" s="2" t="s">
        <v>77</v>
      </c>
      <c r="AR1654" s="2" t="s">
        <v>75</v>
      </c>
      <c r="AS1654" s="2" t="s">
        <v>75</v>
      </c>
      <c r="AT1654" s="2" t="s">
        <v>76</v>
      </c>
      <c r="AU1654" s="2" t="s">
        <v>76</v>
      </c>
      <c r="AV1654" s="2" t="s">
        <v>2309</v>
      </c>
      <c r="AX1654" s="2" t="s">
        <v>131</v>
      </c>
      <c r="AZ1654" s="2" t="s">
        <v>61</v>
      </c>
      <c r="BF1654" s="2" t="s">
        <v>88</v>
      </c>
      <c r="BH1654" s="2">
        <f>O1654+AH1654+AL1654+AM1654+AN1654+AT1654+AU1654</f>
        <v>10</v>
      </c>
      <c r="BI1654" s="2">
        <f>J1654+K1654+L1654+M1654+AI1654+AJ1654+AO1654+AR1654+AS1654</f>
        <v>176</v>
      </c>
      <c r="BJ1654" s="1" t="str">
        <f>IF(AND(H1654&gt;"001",H1654&lt;"300"),"In-State","Out-State")</f>
        <v>In-State</v>
      </c>
    </row>
    <row r="1655" spans="1:62" x14ac:dyDescent="0.25">
      <c r="A1655" s="2" t="s">
        <v>61</v>
      </c>
      <c r="B1655" s="2" t="s">
        <v>62</v>
      </c>
      <c r="C1655" s="3"/>
      <c r="D1655" s="2" t="s">
        <v>80</v>
      </c>
      <c r="E1655" s="2" t="s">
        <v>73</v>
      </c>
      <c r="F1655" s="2"/>
      <c r="G1655" s="2" t="s">
        <v>61</v>
      </c>
      <c r="H1655" s="2" t="s">
        <v>81</v>
      </c>
      <c r="J1655" s="2" t="s">
        <v>67</v>
      </c>
      <c r="K1655" s="2" t="s">
        <v>67</v>
      </c>
      <c r="L1655" s="2" t="s">
        <v>650</v>
      </c>
      <c r="M1655" s="2" t="s">
        <v>67</v>
      </c>
      <c r="N1655" s="2" t="s">
        <v>280</v>
      </c>
      <c r="O1655" s="2" t="s">
        <v>76</v>
      </c>
      <c r="R1655" s="2" t="s">
        <v>73</v>
      </c>
      <c r="S1655" s="2" t="s">
        <v>61</v>
      </c>
      <c r="T1655" s="2" t="s">
        <v>668</v>
      </c>
      <c r="V1655" s="2" t="s">
        <v>120</v>
      </c>
      <c r="W1655" s="2" t="s">
        <v>73</v>
      </c>
      <c r="X1655" s="2" t="s">
        <v>74</v>
      </c>
      <c r="AH1655" s="2" t="s">
        <v>75</v>
      </c>
      <c r="AI1655" s="2" t="s">
        <v>75</v>
      </c>
      <c r="AJ1655" s="2" t="s">
        <v>75</v>
      </c>
      <c r="AK1655" s="2" t="s">
        <v>76</v>
      </c>
      <c r="AL1655" s="2" t="s">
        <v>76</v>
      </c>
      <c r="AM1655" s="2" t="s">
        <v>76</v>
      </c>
      <c r="AN1655" s="2" t="s">
        <v>652</v>
      </c>
      <c r="AO1655" s="2" t="s">
        <v>75</v>
      </c>
      <c r="AP1655" s="2" t="s">
        <v>73</v>
      </c>
      <c r="AQ1655" s="2" t="s">
        <v>77</v>
      </c>
      <c r="AR1655" s="2" t="s">
        <v>75</v>
      </c>
      <c r="AS1655" s="2" t="s">
        <v>75</v>
      </c>
      <c r="AT1655" s="2" t="s">
        <v>76</v>
      </c>
      <c r="AU1655" s="2" t="s">
        <v>76</v>
      </c>
      <c r="AV1655" s="2" t="s">
        <v>1002</v>
      </c>
      <c r="AZ1655" s="2" t="s">
        <v>73</v>
      </c>
      <c r="BA1655" s="2" t="s">
        <v>61</v>
      </c>
      <c r="BH1655" s="2">
        <f>O1655+AH1655+AL1655+AM1655+AN1655+AT1655+AU1655</f>
        <v>17</v>
      </c>
      <c r="BI1655" s="2">
        <f>J1655+K1655+L1655+M1655+AI1655+AJ1655+AO1655+AR1655+AS1655</f>
        <v>544</v>
      </c>
      <c r="BJ1655" s="1" t="str">
        <f>IF(AND(H1655&gt;"001",H1655&lt;"300"),"In-State","Out-State")</f>
        <v>In-State</v>
      </c>
    </row>
    <row r="1656" spans="1:62" x14ac:dyDescent="0.25">
      <c r="A1656" s="2" t="s">
        <v>61</v>
      </c>
      <c r="B1656" s="2" t="s">
        <v>62</v>
      </c>
      <c r="C1656" s="3"/>
      <c r="D1656" s="2" t="s">
        <v>80</v>
      </c>
      <c r="E1656" s="2" t="s">
        <v>73</v>
      </c>
      <c r="F1656" s="2"/>
      <c r="G1656" s="2" t="s">
        <v>61</v>
      </c>
      <c r="H1656" s="2" t="s">
        <v>64</v>
      </c>
      <c r="J1656" s="2" t="s">
        <v>82</v>
      </c>
      <c r="K1656" s="2" t="s">
        <v>67</v>
      </c>
      <c r="L1656" s="2" t="s">
        <v>67</v>
      </c>
      <c r="M1656" s="2" t="s">
        <v>67</v>
      </c>
      <c r="N1656" s="2" t="s">
        <v>97</v>
      </c>
      <c r="O1656" s="2" t="s">
        <v>112</v>
      </c>
      <c r="R1656" s="2" t="s">
        <v>61</v>
      </c>
      <c r="S1656" s="2" t="s">
        <v>61</v>
      </c>
      <c r="T1656" s="2" t="s">
        <v>371</v>
      </c>
      <c r="V1656" s="2" t="s">
        <v>156</v>
      </c>
      <c r="W1656" s="2" t="s">
        <v>73</v>
      </c>
      <c r="X1656" s="2" t="s">
        <v>74</v>
      </c>
      <c r="AH1656" s="2" t="s">
        <v>75</v>
      </c>
      <c r="AI1656" s="2" t="s">
        <v>75</v>
      </c>
      <c r="AJ1656" s="2" t="s">
        <v>75</v>
      </c>
      <c r="AK1656" s="2" t="s">
        <v>76</v>
      </c>
      <c r="AL1656" s="2" t="s">
        <v>76</v>
      </c>
      <c r="AM1656" s="2" t="s">
        <v>76</v>
      </c>
      <c r="AN1656" s="2" t="s">
        <v>76</v>
      </c>
      <c r="AO1656" s="2" t="s">
        <v>75</v>
      </c>
      <c r="AP1656" s="2" t="s">
        <v>70</v>
      </c>
      <c r="AQ1656" s="2" t="s">
        <v>77</v>
      </c>
      <c r="AR1656" s="2" t="s">
        <v>75</v>
      </c>
      <c r="AS1656" s="2" t="s">
        <v>75</v>
      </c>
      <c r="AT1656" s="2" t="s">
        <v>76</v>
      </c>
      <c r="AU1656" s="2" t="s">
        <v>76</v>
      </c>
      <c r="AV1656" s="2" t="s">
        <v>1369</v>
      </c>
      <c r="AX1656" s="2" t="s">
        <v>79</v>
      </c>
      <c r="AZ1656" s="2" t="s">
        <v>73</v>
      </c>
      <c r="BA1656" s="2" t="s">
        <v>61</v>
      </c>
      <c r="BH1656" s="2">
        <f>O1656+AH1656+AL1656+AM1656+AN1656+AT1656+AU1656</f>
        <v>11</v>
      </c>
      <c r="BI1656" s="2">
        <f>J1656+K1656+L1656+M1656+AI1656+AJ1656+AO1656+AR1656+AS1656</f>
        <v>208</v>
      </c>
      <c r="BJ1656" s="1" t="str">
        <f>IF(AND(H1656&gt;"001",H1656&lt;"300"),"In-State","Out-State")</f>
        <v>In-State</v>
      </c>
    </row>
    <row r="1657" spans="1:62" x14ac:dyDescent="0.25">
      <c r="A1657" s="2" t="s">
        <v>61</v>
      </c>
      <c r="B1657" s="2" t="s">
        <v>62</v>
      </c>
      <c r="C1657" s="3"/>
      <c r="D1657" s="2" t="s">
        <v>63</v>
      </c>
      <c r="E1657" s="2" t="s">
        <v>73</v>
      </c>
      <c r="F1657" s="2"/>
      <c r="G1657" s="2" t="s">
        <v>61</v>
      </c>
      <c r="H1657" s="2" t="s">
        <v>64</v>
      </c>
      <c r="J1657" s="2" t="s">
        <v>227</v>
      </c>
      <c r="K1657" s="2" t="s">
        <v>67</v>
      </c>
      <c r="L1657" s="2" t="s">
        <v>82</v>
      </c>
      <c r="M1657" s="2" t="s">
        <v>67</v>
      </c>
      <c r="N1657" s="2" t="s">
        <v>104</v>
      </c>
      <c r="O1657" s="2" t="s">
        <v>93</v>
      </c>
      <c r="R1657" s="2" t="s">
        <v>70</v>
      </c>
      <c r="S1657" s="2" t="s">
        <v>61</v>
      </c>
      <c r="T1657" s="2" t="s">
        <v>2310</v>
      </c>
      <c r="V1657" s="2" t="s">
        <v>403</v>
      </c>
      <c r="W1657" s="2" t="s">
        <v>73</v>
      </c>
      <c r="X1657" s="2" t="s">
        <v>74</v>
      </c>
      <c r="AH1657" s="2" t="s">
        <v>75</v>
      </c>
      <c r="AI1657" s="2" t="s">
        <v>75</v>
      </c>
      <c r="AJ1657" s="2" t="s">
        <v>75</v>
      </c>
      <c r="AK1657" s="2" t="s">
        <v>76</v>
      </c>
      <c r="AL1657" s="2" t="s">
        <v>76</v>
      </c>
      <c r="AM1657" s="2" t="s">
        <v>76</v>
      </c>
      <c r="AN1657" s="2" t="s">
        <v>112</v>
      </c>
      <c r="AO1657" s="2" t="s">
        <v>75</v>
      </c>
      <c r="AP1657" s="2" t="s">
        <v>73</v>
      </c>
      <c r="AQ1657" s="2" t="s">
        <v>77</v>
      </c>
      <c r="AR1657" s="2" t="s">
        <v>75</v>
      </c>
      <c r="AS1657" s="2" t="s">
        <v>75</v>
      </c>
      <c r="AT1657" s="2" t="s">
        <v>76</v>
      </c>
      <c r="AU1657" s="2" t="s">
        <v>76</v>
      </c>
      <c r="AV1657" s="2" t="s">
        <v>457</v>
      </c>
      <c r="AX1657" s="2" t="s">
        <v>119</v>
      </c>
      <c r="AZ1657" s="2" t="s">
        <v>73</v>
      </c>
      <c r="BA1657" s="2" t="s">
        <v>61</v>
      </c>
      <c r="BH1657" s="2">
        <f>O1657+AH1657+AL1657+AM1657+AN1657+AT1657+AU1657</f>
        <v>14</v>
      </c>
      <c r="BI1657" s="2">
        <f>J1657+K1657+L1657+M1657+AI1657+AJ1657+AO1657+AR1657+AS1657</f>
        <v>256</v>
      </c>
      <c r="BJ1657" s="1" t="str">
        <f>IF(AND(H1657&gt;"001",H1657&lt;"300"),"In-State","Out-State")</f>
        <v>In-State</v>
      </c>
    </row>
    <row r="1658" spans="1:62" x14ac:dyDescent="0.25">
      <c r="A1658" s="2" t="s">
        <v>61</v>
      </c>
      <c r="B1658" s="2" t="s">
        <v>62</v>
      </c>
      <c r="C1658" s="3"/>
      <c r="D1658" s="2" t="s">
        <v>80</v>
      </c>
      <c r="E1658" s="2" t="s">
        <v>61</v>
      </c>
      <c r="F1658" s="2"/>
      <c r="G1658" s="2" t="s">
        <v>61</v>
      </c>
      <c r="H1658" s="2" t="s">
        <v>64</v>
      </c>
      <c r="J1658" s="2" t="s">
        <v>171</v>
      </c>
      <c r="K1658" s="2" t="s">
        <v>67</v>
      </c>
      <c r="L1658" s="2" t="s">
        <v>67</v>
      </c>
      <c r="M1658" s="2" t="s">
        <v>67</v>
      </c>
      <c r="N1658" s="2" t="s">
        <v>83</v>
      </c>
      <c r="O1658" s="2" t="s">
        <v>163</v>
      </c>
      <c r="R1658" s="2" t="s">
        <v>73</v>
      </c>
      <c r="S1658" s="2" t="s">
        <v>61</v>
      </c>
      <c r="T1658" s="2" t="s">
        <v>785</v>
      </c>
      <c r="V1658" s="2" t="s">
        <v>107</v>
      </c>
      <c r="W1658" s="2" t="s">
        <v>73</v>
      </c>
      <c r="X1658" s="2" t="s">
        <v>74</v>
      </c>
      <c r="AB1658" s="2" t="s">
        <v>73</v>
      </c>
      <c r="AH1658" s="2" t="s">
        <v>75</v>
      </c>
      <c r="AI1658" s="2" t="s">
        <v>75</v>
      </c>
      <c r="AJ1658" s="2" t="s">
        <v>75</v>
      </c>
      <c r="AK1658" s="2" t="s">
        <v>76</v>
      </c>
      <c r="AL1658" s="2" t="s">
        <v>76</v>
      </c>
      <c r="AM1658" s="2" t="s">
        <v>76</v>
      </c>
      <c r="AN1658" s="2" t="s">
        <v>76</v>
      </c>
      <c r="AO1658" s="2" t="s">
        <v>75</v>
      </c>
      <c r="AP1658" s="2" t="s">
        <v>73</v>
      </c>
      <c r="AQ1658" s="2" t="s">
        <v>77</v>
      </c>
      <c r="AR1658" s="2" t="s">
        <v>75</v>
      </c>
      <c r="AS1658" s="2" t="s">
        <v>75</v>
      </c>
      <c r="AT1658" s="2" t="s">
        <v>76</v>
      </c>
      <c r="AU1658" s="2" t="s">
        <v>76</v>
      </c>
      <c r="AV1658" s="2" t="s">
        <v>1458</v>
      </c>
      <c r="AX1658" s="2" t="s">
        <v>131</v>
      </c>
      <c r="AZ1658" s="2" t="s">
        <v>73</v>
      </c>
      <c r="BA1658" s="2" t="s">
        <v>61</v>
      </c>
      <c r="BH1658" s="2">
        <f>O1658+AH1658+AL1658+AM1658+AN1658+AT1658+AU1658</f>
        <v>7</v>
      </c>
      <c r="BI1658" s="2">
        <f>J1658+K1658+L1658+M1658+AI1658+AJ1658+AO1658+AR1658+AS1658</f>
        <v>128</v>
      </c>
      <c r="BJ1658" s="1" t="str">
        <f>IF(AND(H1658&gt;"001",H1658&lt;"300"),"In-State","Out-State")</f>
        <v>In-State</v>
      </c>
    </row>
    <row r="1659" spans="1:62" x14ac:dyDescent="0.25">
      <c r="A1659" s="2" t="s">
        <v>61</v>
      </c>
      <c r="B1659" s="2" t="s">
        <v>62</v>
      </c>
      <c r="C1659" s="3"/>
      <c r="D1659" s="2" t="s">
        <v>63</v>
      </c>
      <c r="E1659" s="2" t="s">
        <v>61</v>
      </c>
      <c r="F1659" s="2"/>
      <c r="G1659" s="2" t="s">
        <v>61</v>
      </c>
      <c r="H1659" s="2" t="s">
        <v>64</v>
      </c>
      <c r="J1659" s="2" t="s">
        <v>227</v>
      </c>
      <c r="K1659" s="2" t="s">
        <v>67</v>
      </c>
      <c r="L1659" s="2" t="s">
        <v>162</v>
      </c>
      <c r="M1659" s="2" t="s">
        <v>67</v>
      </c>
      <c r="N1659" s="2" t="s">
        <v>206</v>
      </c>
      <c r="O1659" s="2" t="s">
        <v>76</v>
      </c>
      <c r="R1659" s="2" t="s">
        <v>70</v>
      </c>
      <c r="S1659" s="2" t="s">
        <v>61</v>
      </c>
      <c r="T1659" s="2" t="s">
        <v>2311</v>
      </c>
      <c r="V1659" s="2" t="s">
        <v>403</v>
      </c>
      <c r="W1659" s="2" t="s">
        <v>73</v>
      </c>
      <c r="X1659" s="2" t="s">
        <v>74</v>
      </c>
      <c r="AA1659" s="2" t="s">
        <v>61</v>
      </c>
      <c r="AH1659" s="2" t="s">
        <v>75</v>
      </c>
      <c r="AI1659" s="2" t="s">
        <v>75</v>
      </c>
      <c r="AJ1659" s="2" t="s">
        <v>75</v>
      </c>
      <c r="AK1659" s="2" t="s">
        <v>76</v>
      </c>
      <c r="AL1659" s="2" t="s">
        <v>76</v>
      </c>
      <c r="AM1659" s="2" t="s">
        <v>93</v>
      </c>
      <c r="AN1659" s="2" t="s">
        <v>165</v>
      </c>
      <c r="AO1659" s="2" t="s">
        <v>75</v>
      </c>
      <c r="AP1659" s="2" t="s">
        <v>61</v>
      </c>
      <c r="AQ1659" s="2" t="s">
        <v>77</v>
      </c>
      <c r="AR1659" s="2" t="s">
        <v>75</v>
      </c>
      <c r="AS1659" s="2" t="s">
        <v>75</v>
      </c>
      <c r="AT1659" s="2" t="s">
        <v>76</v>
      </c>
      <c r="AU1659" s="2" t="s">
        <v>76</v>
      </c>
      <c r="AV1659" s="2" t="s">
        <v>2312</v>
      </c>
      <c r="AX1659" s="2" t="s">
        <v>79</v>
      </c>
      <c r="AZ1659" s="2" t="s">
        <v>73</v>
      </c>
      <c r="BA1659" s="2" t="s">
        <v>61</v>
      </c>
      <c r="BH1659" s="2">
        <f>O1659+AH1659+AL1659+AM1659+AN1659+AT1659+AU1659</f>
        <v>7</v>
      </c>
      <c r="BI1659" s="2">
        <f>J1659+K1659+L1659+M1659+AI1659+AJ1659+AO1659+AR1659+AS1659</f>
        <v>160</v>
      </c>
      <c r="BJ1659" s="1" t="str">
        <f>IF(AND(H1659&gt;"001",H1659&lt;"300"),"In-State","Out-State")</f>
        <v>In-State</v>
      </c>
    </row>
    <row r="1660" spans="1:62" x14ac:dyDescent="0.25">
      <c r="A1660" s="2" t="s">
        <v>61</v>
      </c>
      <c r="B1660" s="2" t="s">
        <v>62</v>
      </c>
      <c r="C1660" s="3"/>
      <c r="D1660" s="2" t="s">
        <v>63</v>
      </c>
      <c r="E1660" s="2" t="s">
        <v>61</v>
      </c>
      <c r="F1660" s="2"/>
      <c r="G1660" s="2" t="s">
        <v>61</v>
      </c>
      <c r="H1660" s="2" t="s">
        <v>64</v>
      </c>
      <c r="J1660" s="2" t="s">
        <v>205</v>
      </c>
      <c r="K1660" s="2" t="s">
        <v>67</v>
      </c>
      <c r="L1660" s="2" t="s">
        <v>67</v>
      </c>
      <c r="M1660" s="2" t="s">
        <v>67</v>
      </c>
      <c r="N1660" s="2" t="s">
        <v>597</v>
      </c>
      <c r="O1660" s="2" t="s">
        <v>108</v>
      </c>
      <c r="R1660" s="2" t="s">
        <v>61</v>
      </c>
      <c r="S1660" s="2" t="s">
        <v>61</v>
      </c>
      <c r="T1660" s="2" t="s">
        <v>589</v>
      </c>
      <c r="V1660" s="2" t="s">
        <v>133</v>
      </c>
      <c r="W1660" s="2" t="s">
        <v>73</v>
      </c>
      <c r="X1660" s="2" t="s">
        <v>74</v>
      </c>
      <c r="AB1660" s="2" t="s">
        <v>73</v>
      </c>
      <c r="AH1660" s="2" t="s">
        <v>75</v>
      </c>
      <c r="AI1660" s="2" t="s">
        <v>75</v>
      </c>
      <c r="AJ1660" s="2" t="s">
        <v>75</v>
      </c>
      <c r="AK1660" s="2" t="s">
        <v>76</v>
      </c>
      <c r="AL1660" s="2" t="s">
        <v>76</v>
      </c>
      <c r="AM1660" s="2" t="s">
        <v>76</v>
      </c>
      <c r="AN1660" s="2" t="s">
        <v>76</v>
      </c>
      <c r="AO1660" s="2" t="s">
        <v>75</v>
      </c>
      <c r="AP1660" s="2" t="s">
        <v>61</v>
      </c>
      <c r="AQ1660" s="2" t="s">
        <v>77</v>
      </c>
      <c r="AR1660" s="2" t="s">
        <v>75</v>
      </c>
      <c r="AS1660" s="2" t="s">
        <v>75</v>
      </c>
      <c r="AT1660" s="2" t="s">
        <v>76</v>
      </c>
      <c r="AU1660" s="2" t="s">
        <v>76</v>
      </c>
      <c r="AV1660" s="2" t="s">
        <v>2313</v>
      </c>
      <c r="AX1660" s="2" t="s">
        <v>119</v>
      </c>
      <c r="AZ1660" s="2" t="s">
        <v>73</v>
      </c>
      <c r="BA1660" s="2" t="s">
        <v>61</v>
      </c>
      <c r="BH1660" s="2">
        <f>O1660+AH1660+AL1660+AM1660+AN1660+AT1660+AU1660</f>
        <v>12</v>
      </c>
      <c r="BI1660" s="2">
        <f>J1660+K1660+L1660+M1660+AI1660+AJ1660+AO1660+AR1660+AS1660</f>
        <v>192</v>
      </c>
      <c r="BJ1660" s="1" t="str">
        <f>IF(AND(H1660&gt;"001",H1660&lt;"300"),"In-State","Out-State")</f>
        <v>In-State</v>
      </c>
    </row>
    <row r="1661" spans="1:62" x14ac:dyDescent="0.25">
      <c r="A1661" s="2" t="s">
        <v>61</v>
      </c>
      <c r="B1661" s="2" t="s">
        <v>62</v>
      </c>
      <c r="C1661" s="3"/>
      <c r="D1661" s="2" t="s">
        <v>63</v>
      </c>
      <c r="E1661" s="2" t="s">
        <v>73</v>
      </c>
      <c r="F1661" s="2"/>
      <c r="G1661" s="2" t="s">
        <v>61</v>
      </c>
      <c r="H1661" s="2" t="s">
        <v>64</v>
      </c>
      <c r="J1661" s="2" t="s">
        <v>205</v>
      </c>
      <c r="K1661" s="2" t="s">
        <v>67</v>
      </c>
      <c r="L1661" s="2" t="s">
        <v>67</v>
      </c>
      <c r="M1661" s="2" t="s">
        <v>67</v>
      </c>
      <c r="N1661" s="2" t="s">
        <v>97</v>
      </c>
      <c r="O1661" s="2" t="s">
        <v>108</v>
      </c>
      <c r="R1661" s="2" t="s">
        <v>61</v>
      </c>
      <c r="S1661" s="2" t="s">
        <v>61</v>
      </c>
      <c r="T1661" s="2" t="s">
        <v>2314</v>
      </c>
      <c r="V1661" s="2" t="s">
        <v>107</v>
      </c>
      <c r="W1661" s="2" t="s">
        <v>73</v>
      </c>
      <c r="X1661" s="2" t="s">
        <v>74</v>
      </c>
      <c r="AB1661" s="2" t="s">
        <v>73</v>
      </c>
      <c r="AH1661" s="2" t="s">
        <v>75</v>
      </c>
      <c r="AI1661" s="2" t="s">
        <v>75</v>
      </c>
      <c r="AJ1661" s="2" t="s">
        <v>75</v>
      </c>
      <c r="AK1661" s="2" t="s">
        <v>76</v>
      </c>
      <c r="AL1661" s="2" t="s">
        <v>76</v>
      </c>
      <c r="AM1661" s="2" t="s">
        <v>76</v>
      </c>
      <c r="AN1661" s="2" t="s">
        <v>76</v>
      </c>
      <c r="AO1661" s="2" t="s">
        <v>75</v>
      </c>
      <c r="AP1661" s="2" t="s">
        <v>73</v>
      </c>
      <c r="AQ1661" s="2" t="s">
        <v>77</v>
      </c>
      <c r="AR1661" s="2" t="s">
        <v>75</v>
      </c>
      <c r="AS1661" s="2" t="s">
        <v>75</v>
      </c>
      <c r="AT1661" s="2" t="s">
        <v>76</v>
      </c>
      <c r="AU1661" s="2" t="s">
        <v>76</v>
      </c>
      <c r="AV1661" s="2" t="s">
        <v>372</v>
      </c>
      <c r="AX1661" s="2" t="s">
        <v>79</v>
      </c>
      <c r="AZ1661" s="2" t="s">
        <v>73</v>
      </c>
      <c r="BA1661" s="2" t="s">
        <v>61</v>
      </c>
      <c r="BH1661" s="2">
        <f>O1661+AH1661+AL1661+AM1661+AN1661+AT1661+AU1661</f>
        <v>12</v>
      </c>
      <c r="BI1661" s="2">
        <f>J1661+K1661+L1661+M1661+AI1661+AJ1661+AO1661+AR1661+AS1661</f>
        <v>192</v>
      </c>
      <c r="BJ1661" s="1" t="str">
        <f>IF(AND(H1661&gt;"001",H1661&lt;"300"),"In-State","Out-State")</f>
        <v>In-State</v>
      </c>
    </row>
    <row r="1662" spans="1:62" x14ac:dyDescent="0.25">
      <c r="A1662" s="2" t="s">
        <v>61</v>
      </c>
      <c r="B1662" s="2" t="s">
        <v>62</v>
      </c>
      <c r="C1662" s="3"/>
      <c r="D1662" s="2" t="s">
        <v>80</v>
      </c>
      <c r="E1662" s="2" t="s">
        <v>61</v>
      </c>
      <c r="F1662" s="2"/>
      <c r="G1662" s="2" t="s">
        <v>61</v>
      </c>
      <c r="H1662" s="2" t="s">
        <v>64</v>
      </c>
      <c r="J1662" s="2" t="s">
        <v>227</v>
      </c>
      <c r="K1662" s="2" t="s">
        <v>67</v>
      </c>
      <c r="L1662" s="2" t="s">
        <v>650</v>
      </c>
      <c r="M1662" s="2" t="s">
        <v>67</v>
      </c>
      <c r="N1662" s="2" t="s">
        <v>280</v>
      </c>
      <c r="O1662" s="2" t="s">
        <v>93</v>
      </c>
      <c r="R1662" s="2" t="s">
        <v>73</v>
      </c>
      <c r="S1662" s="2" t="s">
        <v>61</v>
      </c>
      <c r="T1662" s="2" t="s">
        <v>1891</v>
      </c>
      <c r="V1662" s="2" t="s">
        <v>72</v>
      </c>
      <c r="W1662" s="2" t="s">
        <v>73</v>
      </c>
      <c r="X1662" s="2" t="s">
        <v>74</v>
      </c>
      <c r="AH1662" s="2" t="s">
        <v>75</v>
      </c>
      <c r="AI1662" s="2" t="s">
        <v>75</v>
      </c>
      <c r="AJ1662" s="2" t="s">
        <v>75</v>
      </c>
      <c r="AK1662" s="2" t="s">
        <v>76</v>
      </c>
      <c r="AL1662" s="2" t="s">
        <v>76</v>
      </c>
      <c r="AM1662" s="2" t="s">
        <v>76</v>
      </c>
      <c r="AN1662" s="2" t="s">
        <v>652</v>
      </c>
      <c r="AO1662" s="2" t="s">
        <v>75</v>
      </c>
      <c r="AP1662" s="2" t="s">
        <v>73</v>
      </c>
      <c r="AQ1662" s="2" t="s">
        <v>77</v>
      </c>
      <c r="AR1662" s="2" t="s">
        <v>75</v>
      </c>
      <c r="AS1662" s="2" t="s">
        <v>75</v>
      </c>
      <c r="AT1662" s="2" t="s">
        <v>76</v>
      </c>
      <c r="AU1662" s="2" t="s">
        <v>76</v>
      </c>
      <c r="AV1662" s="2" t="s">
        <v>2315</v>
      </c>
      <c r="AX1662" s="2" t="s">
        <v>131</v>
      </c>
      <c r="AZ1662" s="2" t="s">
        <v>73</v>
      </c>
      <c r="BA1662" s="2" t="s">
        <v>61</v>
      </c>
      <c r="BH1662" s="2">
        <f>O1662+AH1662+AL1662+AM1662+AN1662+AT1662+AU1662</f>
        <v>20</v>
      </c>
      <c r="BI1662" s="2">
        <f>J1662+K1662+L1662+M1662+AI1662+AJ1662+AO1662+AR1662+AS1662</f>
        <v>592</v>
      </c>
      <c r="BJ1662" s="1" t="str">
        <f>IF(AND(H1662&gt;"001",H1662&lt;"300"),"In-State","Out-State")</f>
        <v>In-State</v>
      </c>
    </row>
    <row r="1663" spans="1:62" x14ac:dyDescent="0.25">
      <c r="A1663" s="2" t="s">
        <v>61</v>
      </c>
      <c r="B1663" s="2" t="s">
        <v>62</v>
      </c>
      <c r="C1663" s="3"/>
      <c r="D1663" s="2" t="s">
        <v>80</v>
      </c>
      <c r="E1663" s="2" t="s">
        <v>61</v>
      </c>
      <c r="F1663" s="2"/>
      <c r="G1663" s="2" t="s">
        <v>61</v>
      </c>
      <c r="H1663" s="2" t="s">
        <v>64</v>
      </c>
      <c r="J1663" s="2" t="s">
        <v>128</v>
      </c>
      <c r="K1663" s="2" t="s">
        <v>67</v>
      </c>
      <c r="L1663" s="2" t="s">
        <v>67</v>
      </c>
      <c r="M1663" s="2" t="s">
        <v>67</v>
      </c>
      <c r="N1663" s="2" t="s">
        <v>83</v>
      </c>
      <c r="O1663" s="2" t="s">
        <v>98</v>
      </c>
      <c r="R1663" s="2" t="s">
        <v>73</v>
      </c>
      <c r="S1663" s="2" t="s">
        <v>61</v>
      </c>
      <c r="T1663" s="2" t="s">
        <v>2316</v>
      </c>
      <c r="V1663" s="2" t="s">
        <v>120</v>
      </c>
      <c r="W1663" s="2" t="s">
        <v>73</v>
      </c>
      <c r="X1663" s="2" t="s">
        <v>74</v>
      </c>
      <c r="AH1663" s="2" t="s">
        <v>75</v>
      </c>
      <c r="AI1663" s="2" t="s">
        <v>75</v>
      </c>
      <c r="AJ1663" s="2" t="s">
        <v>75</v>
      </c>
      <c r="AK1663" s="2" t="s">
        <v>76</v>
      </c>
      <c r="AL1663" s="2" t="s">
        <v>76</v>
      </c>
      <c r="AM1663" s="2" t="s">
        <v>76</v>
      </c>
      <c r="AN1663" s="2" t="s">
        <v>76</v>
      </c>
      <c r="AO1663" s="2" t="s">
        <v>75</v>
      </c>
      <c r="AP1663" s="2" t="s">
        <v>73</v>
      </c>
      <c r="AQ1663" s="2" t="s">
        <v>77</v>
      </c>
      <c r="AR1663" s="2" t="s">
        <v>75</v>
      </c>
      <c r="AS1663" s="2" t="s">
        <v>75</v>
      </c>
      <c r="AT1663" s="2" t="s">
        <v>76</v>
      </c>
      <c r="AU1663" s="2" t="s">
        <v>76</v>
      </c>
      <c r="AV1663" s="2" t="s">
        <v>2012</v>
      </c>
      <c r="AX1663" s="2" t="s">
        <v>131</v>
      </c>
      <c r="AZ1663" s="2" t="s">
        <v>73</v>
      </c>
      <c r="BA1663" s="2" t="s">
        <v>61</v>
      </c>
      <c r="BH1663" s="2">
        <f>O1663+AH1663+AL1663+AM1663+AN1663+AT1663+AU1663</f>
        <v>10</v>
      </c>
      <c r="BI1663" s="2">
        <f>J1663+K1663+L1663+M1663+AI1663+AJ1663+AO1663+AR1663+AS1663</f>
        <v>176</v>
      </c>
      <c r="BJ1663" s="1" t="str">
        <f>IF(AND(H1663&gt;"001",H1663&lt;"300"),"In-State","Out-State")</f>
        <v>In-State</v>
      </c>
    </row>
    <row r="1664" spans="1:62" x14ac:dyDescent="0.25">
      <c r="A1664" s="2" t="s">
        <v>61</v>
      </c>
      <c r="B1664" s="2" t="s">
        <v>62</v>
      </c>
      <c r="C1664" s="3"/>
      <c r="D1664" s="2" t="s">
        <v>80</v>
      </c>
      <c r="E1664" s="2" t="s">
        <v>61</v>
      </c>
      <c r="F1664" s="2"/>
      <c r="G1664" s="2" t="s">
        <v>61</v>
      </c>
      <c r="H1664" s="2" t="s">
        <v>64</v>
      </c>
      <c r="J1664" s="2" t="s">
        <v>383</v>
      </c>
      <c r="K1664" s="2" t="s">
        <v>67</v>
      </c>
      <c r="L1664" s="2" t="s">
        <v>67</v>
      </c>
      <c r="M1664" s="2" t="s">
        <v>67</v>
      </c>
      <c r="N1664" s="2" t="s">
        <v>83</v>
      </c>
      <c r="O1664" s="2" t="s">
        <v>90</v>
      </c>
      <c r="R1664" s="2" t="s">
        <v>73</v>
      </c>
      <c r="S1664" s="2" t="s">
        <v>61</v>
      </c>
      <c r="T1664" s="2" t="s">
        <v>2317</v>
      </c>
      <c r="V1664" s="2" t="s">
        <v>107</v>
      </c>
      <c r="W1664" s="2" t="s">
        <v>73</v>
      </c>
      <c r="X1664" s="2" t="s">
        <v>74</v>
      </c>
      <c r="AH1664" s="2" t="s">
        <v>75</v>
      </c>
      <c r="AI1664" s="2" t="s">
        <v>75</v>
      </c>
      <c r="AJ1664" s="2" t="s">
        <v>75</v>
      </c>
      <c r="AK1664" s="2" t="s">
        <v>76</v>
      </c>
      <c r="AL1664" s="2" t="s">
        <v>76</v>
      </c>
      <c r="AM1664" s="2" t="s">
        <v>76</v>
      </c>
      <c r="AN1664" s="2" t="s">
        <v>76</v>
      </c>
      <c r="AO1664" s="2" t="s">
        <v>75</v>
      </c>
      <c r="AP1664" s="2" t="s">
        <v>73</v>
      </c>
      <c r="AQ1664" s="2" t="s">
        <v>77</v>
      </c>
      <c r="AR1664" s="2" t="s">
        <v>75</v>
      </c>
      <c r="AS1664" s="2" t="s">
        <v>75</v>
      </c>
      <c r="AT1664" s="2" t="s">
        <v>76</v>
      </c>
      <c r="AU1664" s="2" t="s">
        <v>76</v>
      </c>
      <c r="AV1664" s="2" t="s">
        <v>2012</v>
      </c>
      <c r="AX1664" s="2" t="s">
        <v>131</v>
      </c>
      <c r="AZ1664" s="2" t="s">
        <v>73</v>
      </c>
      <c r="BA1664" s="2" t="s">
        <v>61</v>
      </c>
      <c r="BH1664" s="2">
        <f>O1664+AH1664+AL1664+AM1664+AN1664+AT1664+AU1664</f>
        <v>9</v>
      </c>
      <c r="BI1664" s="2">
        <f>J1664+K1664+L1664+M1664+AI1664+AJ1664+AO1664+AR1664+AS1664</f>
        <v>144</v>
      </c>
      <c r="BJ1664" s="1" t="str">
        <f>IF(AND(H1664&gt;"001",H1664&lt;"300"),"In-State","Out-State")</f>
        <v>In-State</v>
      </c>
    </row>
    <row r="1665" spans="1:62" x14ac:dyDescent="0.25">
      <c r="A1665" s="2" t="s">
        <v>61</v>
      </c>
      <c r="B1665" s="2" t="s">
        <v>62</v>
      </c>
      <c r="C1665" s="3"/>
      <c r="D1665" s="2" t="s">
        <v>80</v>
      </c>
      <c r="E1665" s="2" t="s">
        <v>61</v>
      </c>
      <c r="F1665" s="2"/>
      <c r="G1665" s="2" t="s">
        <v>61</v>
      </c>
      <c r="H1665" s="2" t="s">
        <v>64</v>
      </c>
      <c r="J1665" s="2" t="s">
        <v>171</v>
      </c>
      <c r="K1665" s="2" t="s">
        <v>67</v>
      </c>
      <c r="L1665" s="2" t="s">
        <v>67</v>
      </c>
      <c r="M1665" s="2" t="s">
        <v>67</v>
      </c>
      <c r="N1665" s="2" t="s">
        <v>83</v>
      </c>
      <c r="O1665" s="2" t="s">
        <v>163</v>
      </c>
      <c r="R1665" s="2" t="s">
        <v>73</v>
      </c>
      <c r="S1665" s="2" t="s">
        <v>61</v>
      </c>
      <c r="T1665" s="2" t="s">
        <v>396</v>
      </c>
      <c r="V1665" s="2" t="s">
        <v>120</v>
      </c>
      <c r="W1665" s="2" t="s">
        <v>73</v>
      </c>
      <c r="X1665" s="2" t="s">
        <v>74</v>
      </c>
      <c r="AH1665" s="2" t="s">
        <v>75</v>
      </c>
      <c r="AI1665" s="2" t="s">
        <v>75</v>
      </c>
      <c r="AJ1665" s="2" t="s">
        <v>75</v>
      </c>
      <c r="AK1665" s="2" t="s">
        <v>76</v>
      </c>
      <c r="AL1665" s="2" t="s">
        <v>76</v>
      </c>
      <c r="AM1665" s="2" t="s">
        <v>76</v>
      </c>
      <c r="AN1665" s="2" t="s">
        <v>76</v>
      </c>
      <c r="AO1665" s="2" t="s">
        <v>75</v>
      </c>
      <c r="AP1665" s="2" t="s">
        <v>70</v>
      </c>
      <c r="AQ1665" s="2" t="s">
        <v>77</v>
      </c>
      <c r="AR1665" s="2" t="s">
        <v>75</v>
      </c>
      <c r="AS1665" s="2" t="s">
        <v>75</v>
      </c>
      <c r="AT1665" s="2" t="s">
        <v>76</v>
      </c>
      <c r="AU1665" s="2" t="s">
        <v>76</v>
      </c>
      <c r="AV1665" s="2" t="s">
        <v>746</v>
      </c>
      <c r="AX1665" s="2" t="s">
        <v>79</v>
      </c>
      <c r="AZ1665" s="2" t="s">
        <v>73</v>
      </c>
      <c r="BA1665" s="2" t="s">
        <v>61</v>
      </c>
      <c r="BH1665" s="2">
        <f>O1665+AH1665+AL1665+AM1665+AN1665+AT1665+AU1665</f>
        <v>7</v>
      </c>
      <c r="BI1665" s="2">
        <f>J1665+K1665+L1665+M1665+AI1665+AJ1665+AO1665+AR1665+AS1665</f>
        <v>128</v>
      </c>
      <c r="BJ1665" s="1" t="str">
        <f>IF(AND(H1665&gt;"001",H1665&lt;"300"),"In-State","Out-State")</f>
        <v>In-State</v>
      </c>
    </row>
    <row r="1666" spans="1:62" x14ac:dyDescent="0.25">
      <c r="A1666" s="2" t="s">
        <v>61</v>
      </c>
      <c r="B1666" s="2" t="s">
        <v>62</v>
      </c>
      <c r="C1666" s="3"/>
      <c r="D1666" s="2" t="s">
        <v>63</v>
      </c>
      <c r="E1666" s="2" t="s">
        <v>61</v>
      </c>
      <c r="F1666" s="2"/>
      <c r="G1666" s="2" t="s">
        <v>61</v>
      </c>
      <c r="H1666" s="2" t="s">
        <v>64</v>
      </c>
      <c r="J1666" s="2" t="s">
        <v>279</v>
      </c>
      <c r="K1666" s="2" t="s">
        <v>67</v>
      </c>
      <c r="L1666" s="2" t="s">
        <v>67</v>
      </c>
      <c r="M1666" s="2" t="s">
        <v>67</v>
      </c>
      <c r="N1666" s="2" t="s">
        <v>198</v>
      </c>
      <c r="O1666" s="2" t="s">
        <v>652</v>
      </c>
      <c r="R1666" s="2" t="s">
        <v>61</v>
      </c>
      <c r="S1666" s="2" t="s">
        <v>61</v>
      </c>
      <c r="T1666" s="2" t="s">
        <v>229</v>
      </c>
      <c r="V1666" s="2" t="s">
        <v>149</v>
      </c>
      <c r="W1666" s="2" t="s">
        <v>73</v>
      </c>
      <c r="X1666" s="2" t="s">
        <v>74</v>
      </c>
      <c r="AH1666" s="2" t="s">
        <v>75</v>
      </c>
      <c r="AI1666" s="2" t="s">
        <v>75</v>
      </c>
      <c r="AJ1666" s="2" t="s">
        <v>75</v>
      </c>
      <c r="AK1666" s="2" t="s">
        <v>76</v>
      </c>
      <c r="AL1666" s="2" t="s">
        <v>76</v>
      </c>
      <c r="AM1666" s="2" t="s">
        <v>76</v>
      </c>
      <c r="AN1666" s="2" t="s">
        <v>76</v>
      </c>
      <c r="AO1666" s="2" t="s">
        <v>75</v>
      </c>
      <c r="AP1666" s="2" t="s">
        <v>70</v>
      </c>
      <c r="AQ1666" s="2" t="s">
        <v>77</v>
      </c>
      <c r="AR1666" s="2" t="s">
        <v>75</v>
      </c>
      <c r="AS1666" s="2" t="s">
        <v>75</v>
      </c>
      <c r="AT1666" s="2" t="s">
        <v>76</v>
      </c>
      <c r="AU1666" s="2" t="s">
        <v>76</v>
      </c>
      <c r="AV1666" s="2" t="s">
        <v>2318</v>
      </c>
      <c r="AX1666" s="2" t="s">
        <v>131</v>
      </c>
      <c r="AZ1666" s="2" t="s">
        <v>73</v>
      </c>
      <c r="BA1666" s="2" t="s">
        <v>61</v>
      </c>
      <c r="BH1666" s="2">
        <f>O1666+AH1666+AL1666+AM1666+AN1666+AT1666+AU1666</f>
        <v>17</v>
      </c>
      <c r="BI1666" s="2">
        <f>J1666+K1666+L1666+M1666+AI1666+AJ1666+AO1666+AR1666+AS1666</f>
        <v>288</v>
      </c>
      <c r="BJ1666" s="1" t="str">
        <f>IF(AND(H1666&gt;"001",H1666&lt;"300"),"In-State","Out-State")</f>
        <v>In-State</v>
      </c>
    </row>
    <row r="1667" spans="1:62" x14ac:dyDescent="0.25">
      <c r="A1667" s="2" t="s">
        <v>61</v>
      </c>
      <c r="B1667" s="2" t="s">
        <v>62</v>
      </c>
      <c r="C1667" s="3"/>
      <c r="D1667" s="2" t="s">
        <v>63</v>
      </c>
      <c r="E1667" s="2" t="s">
        <v>61</v>
      </c>
      <c r="F1667" s="2"/>
      <c r="G1667" s="2" t="s">
        <v>61</v>
      </c>
      <c r="H1667" s="2" t="s">
        <v>64</v>
      </c>
      <c r="J1667" s="2" t="s">
        <v>227</v>
      </c>
      <c r="K1667" s="2" t="s">
        <v>67</v>
      </c>
      <c r="L1667" s="2" t="s">
        <v>67</v>
      </c>
      <c r="M1667" s="2" t="s">
        <v>67</v>
      </c>
      <c r="N1667" s="2" t="s">
        <v>97</v>
      </c>
      <c r="O1667" s="2" t="s">
        <v>93</v>
      </c>
      <c r="R1667" s="2" t="s">
        <v>61</v>
      </c>
      <c r="S1667" s="2" t="s">
        <v>61</v>
      </c>
      <c r="T1667" s="2" t="s">
        <v>2319</v>
      </c>
      <c r="V1667" s="2" t="s">
        <v>92</v>
      </c>
      <c r="W1667" s="2" t="s">
        <v>73</v>
      </c>
      <c r="X1667" s="2" t="s">
        <v>74</v>
      </c>
      <c r="AH1667" s="2" t="s">
        <v>75</v>
      </c>
      <c r="AI1667" s="2" t="s">
        <v>75</v>
      </c>
      <c r="AJ1667" s="2" t="s">
        <v>75</v>
      </c>
      <c r="AK1667" s="2" t="s">
        <v>76</v>
      </c>
      <c r="AL1667" s="2" t="s">
        <v>76</v>
      </c>
      <c r="AM1667" s="2" t="s">
        <v>76</v>
      </c>
      <c r="AN1667" s="2" t="s">
        <v>76</v>
      </c>
      <c r="AO1667" s="2" t="s">
        <v>75</v>
      </c>
      <c r="AP1667" s="2" t="s">
        <v>70</v>
      </c>
      <c r="AQ1667" s="2" t="s">
        <v>77</v>
      </c>
      <c r="AR1667" s="2" t="s">
        <v>75</v>
      </c>
      <c r="AS1667" s="2" t="s">
        <v>75</v>
      </c>
      <c r="AT1667" s="2" t="s">
        <v>76</v>
      </c>
      <c r="AU1667" s="2" t="s">
        <v>76</v>
      </c>
      <c r="AV1667" s="2" t="s">
        <v>2320</v>
      </c>
      <c r="AX1667" s="2" t="s">
        <v>79</v>
      </c>
      <c r="AZ1667" s="2" t="s">
        <v>73</v>
      </c>
      <c r="BA1667" s="2" t="s">
        <v>61</v>
      </c>
      <c r="BH1667" s="2">
        <f>O1667+AH1667+AL1667+AM1667+AN1667+AT1667+AU1667</f>
        <v>3</v>
      </c>
      <c r="BI1667" s="2">
        <f>J1667+K1667+L1667+M1667+AI1667+AJ1667+AO1667+AR1667+AS1667</f>
        <v>48</v>
      </c>
      <c r="BJ1667" s="1" t="str">
        <f>IF(AND(H1667&gt;"001",H1667&lt;"300"),"In-State","Out-State")</f>
        <v>In-State</v>
      </c>
    </row>
    <row r="1668" spans="1:62" x14ac:dyDescent="0.25">
      <c r="A1668" s="2" t="s">
        <v>61</v>
      </c>
      <c r="B1668" s="2" t="s">
        <v>62</v>
      </c>
      <c r="C1668" s="3"/>
      <c r="D1668" s="2" t="s">
        <v>80</v>
      </c>
      <c r="E1668" s="2" t="s">
        <v>61</v>
      </c>
      <c r="F1668" s="2"/>
      <c r="G1668" s="2" t="s">
        <v>61</v>
      </c>
      <c r="H1668" s="2" t="s">
        <v>64</v>
      </c>
      <c r="J1668" s="2" t="s">
        <v>128</v>
      </c>
      <c r="K1668" s="2" t="s">
        <v>67</v>
      </c>
      <c r="L1668" s="2" t="s">
        <v>67</v>
      </c>
      <c r="M1668" s="2" t="s">
        <v>67</v>
      </c>
      <c r="N1668" s="2" t="s">
        <v>83</v>
      </c>
      <c r="O1668" s="2" t="s">
        <v>98</v>
      </c>
      <c r="R1668" s="2" t="s">
        <v>73</v>
      </c>
      <c r="S1668" s="2" t="s">
        <v>61</v>
      </c>
      <c r="T1668" s="2" t="s">
        <v>837</v>
      </c>
      <c r="V1668" s="2" t="s">
        <v>63</v>
      </c>
      <c r="W1668" s="2" t="s">
        <v>73</v>
      </c>
      <c r="X1668" s="2" t="s">
        <v>74</v>
      </c>
      <c r="AB1668" s="2" t="s">
        <v>73</v>
      </c>
      <c r="AH1668" s="2" t="s">
        <v>75</v>
      </c>
      <c r="AI1668" s="2" t="s">
        <v>75</v>
      </c>
      <c r="AJ1668" s="2" t="s">
        <v>75</v>
      </c>
      <c r="AK1668" s="2" t="s">
        <v>76</v>
      </c>
      <c r="AL1668" s="2" t="s">
        <v>76</v>
      </c>
      <c r="AM1668" s="2" t="s">
        <v>76</v>
      </c>
      <c r="AN1668" s="2" t="s">
        <v>76</v>
      </c>
      <c r="AO1668" s="2" t="s">
        <v>75</v>
      </c>
      <c r="AP1668" s="2" t="s">
        <v>73</v>
      </c>
      <c r="AQ1668" s="2" t="s">
        <v>77</v>
      </c>
      <c r="AR1668" s="2" t="s">
        <v>75</v>
      </c>
      <c r="AS1668" s="2" t="s">
        <v>75</v>
      </c>
      <c r="AT1668" s="2" t="s">
        <v>76</v>
      </c>
      <c r="AU1668" s="2" t="s">
        <v>76</v>
      </c>
      <c r="AV1668" s="2" t="s">
        <v>246</v>
      </c>
      <c r="AX1668" s="2" t="s">
        <v>196</v>
      </c>
      <c r="AZ1668" s="2" t="s">
        <v>73</v>
      </c>
      <c r="BA1668" s="2" t="s">
        <v>61</v>
      </c>
      <c r="BH1668" s="2">
        <f>O1668+AH1668+AL1668+AM1668+AN1668+AT1668+AU1668</f>
        <v>10</v>
      </c>
      <c r="BI1668" s="2">
        <f>J1668+K1668+L1668+M1668+AI1668+AJ1668+AO1668+AR1668+AS1668</f>
        <v>176</v>
      </c>
      <c r="BJ1668" s="1" t="str">
        <f>IF(AND(H1668&gt;"001",H1668&lt;"300"),"In-State","Out-State")</f>
        <v>In-State</v>
      </c>
    </row>
    <row r="1669" spans="1:62" x14ac:dyDescent="0.25">
      <c r="A1669" s="2" t="s">
        <v>61</v>
      </c>
      <c r="B1669" s="2" t="s">
        <v>62</v>
      </c>
      <c r="C1669" s="3"/>
      <c r="D1669" s="2" t="s">
        <v>80</v>
      </c>
      <c r="E1669" s="2" t="s">
        <v>61</v>
      </c>
      <c r="F1669" s="2"/>
      <c r="G1669" s="2" t="s">
        <v>61</v>
      </c>
      <c r="H1669" s="2" t="s">
        <v>64</v>
      </c>
      <c r="J1669" s="2" t="s">
        <v>205</v>
      </c>
      <c r="K1669" s="2" t="s">
        <v>67</v>
      </c>
      <c r="L1669" s="2" t="s">
        <v>67</v>
      </c>
      <c r="M1669" s="2" t="s">
        <v>67</v>
      </c>
      <c r="N1669" s="2" t="s">
        <v>703</v>
      </c>
      <c r="O1669" s="2" t="s">
        <v>108</v>
      </c>
      <c r="R1669" s="2" t="s">
        <v>61</v>
      </c>
      <c r="S1669" s="2" t="s">
        <v>61</v>
      </c>
      <c r="T1669" s="2" t="s">
        <v>2321</v>
      </c>
      <c r="V1669" s="2" t="s">
        <v>63</v>
      </c>
      <c r="W1669" s="2" t="s">
        <v>73</v>
      </c>
      <c r="X1669" s="2" t="s">
        <v>74</v>
      </c>
      <c r="AB1669" s="2" t="s">
        <v>73</v>
      </c>
      <c r="AH1669" s="2" t="s">
        <v>75</v>
      </c>
      <c r="AI1669" s="2" t="s">
        <v>75</v>
      </c>
      <c r="AJ1669" s="2" t="s">
        <v>75</v>
      </c>
      <c r="AK1669" s="2" t="s">
        <v>76</v>
      </c>
      <c r="AL1669" s="2" t="s">
        <v>76</v>
      </c>
      <c r="AM1669" s="2" t="s">
        <v>76</v>
      </c>
      <c r="AN1669" s="2" t="s">
        <v>76</v>
      </c>
      <c r="AO1669" s="2" t="s">
        <v>75</v>
      </c>
      <c r="AP1669" s="2" t="s">
        <v>70</v>
      </c>
      <c r="AQ1669" s="2" t="s">
        <v>77</v>
      </c>
      <c r="AR1669" s="2" t="s">
        <v>75</v>
      </c>
      <c r="AS1669" s="2" t="s">
        <v>75</v>
      </c>
      <c r="AT1669" s="2" t="s">
        <v>76</v>
      </c>
      <c r="AU1669" s="2" t="s">
        <v>76</v>
      </c>
      <c r="AV1669" s="2" t="s">
        <v>246</v>
      </c>
      <c r="AX1669" s="2" t="s">
        <v>196</v>
      </c>
      <c r="AZ1669" s="2" t="s">
        <v>73</v>
      </c>
      <c r="BA1669" s="2" t="s">
        <v>61</v>
      </c>
      <c r="BH1669" s="2">
        <f>O1669+AH1669+AL1669+AM1669+AN1669+AT1669+AU1669</f>
        <v>12</v>
      </c>
      <c r="BI1669" s="2">
        <f>J1669+K1669+L1669+M1669+AI1669+AJ1669+AO1669+AR1669+AS1669</f>
        <v>192</v>
      </c>
      <c r="BJ1669" s="1" t="str">
        <f>IF(AND(H1669&gt;"001",H1669&lt;"300"),"In-State","Out-State")</f>
        <v>In-State</v>
      </c>
    </row>
    <row r="1670" spans="1:62" x14ac:dyDescent="0.25">
      <c r="A1670" s="2" t="s">
        <v>61</v>
      </c>
      <c r="B1670" s="2" t="s">
        <v>62</v>
      </c>
      <c r="C1670" s="3"/>
      <c r="D1670" s="2" t="s">
        <v>80</v>
      </c>
      <c r="E1670" s="2" t="s">
        <v>61</v>
      </c>
      <c r="F1670" s="2"/>
      <c r="G1670" s="2" t="s">
        <v>61</v>
      </c>
      <c r="H1670" s="2" t="s">
        <v>64</v>
      </c>
      <c r="J1670" s="2" t="s">
        <v>341</v>
      </c>
      <c r="K1670" s="2" t="s">
        <v>67</v>
      </c>
      <c r="L1670" s="2" t="s">
        <v>67</v>
      </c>
      <c r="M1670" s="2" t="s">
        <v>67</v>
      </c>
      <c r="N1670" s="2" t="s">
        <v>83</v>
      </c>
      <c r="O1670" s="2" t="s">
        <v>444</v>
      </c>
      <c r="R1670" s="2" t="s">
        <v>73</v>
      </c>
      <c r="S1670" s="2" t="s">
        <v>61</v>
      </c>
      <c r="T1670" s="2" t="s">
        <v>469</v>
      </c>
      <c r="V1670" s="2" t="s">
        <v>271</v>
      </c>
      <c r="W1670" s="2" t="s">
        <v>73</v>
      </c>
      <c r="X1670" s="2" t="s">
        <v>74</v>
      </c>
      <c r="AB1670" s="2" t="s">
        <v>73</v>
      </c>
      <c r="AH1670" s="2" t="s">
        <v>75</v>
      </c>
      <c r="AI1670" s="2" t="s">
        <v>75</v>
      </c>
      <c r="AJ1670" s="2" t="s">
        <v>75</v>
      </c>
      <c r="AK1670" s="2" t="s">
        <v>76</v>
      </c>
      <c r="AL1670" s="2" t="s">
        <v>76</v>
      </c>
      <c r="AM1670" s="2" t="s">
        <v>76</v>
      </c>
      <c r="AN1670" s="2" t="s">
        <v>76</v>
      </c>
      <c r="AO1670" s="2" t="s">
        <v>75</v>
      </c>
      <c r="AP1670" s="2" t="s">
        <v>73</v>
      </c>
      <c r="AQ1670" s="2" t="s">
        <v>77</v>
      </c>
      <c r="AR1670" s="2" t="s">
        <v>75</v>
      </c>
      <c r="AS1670" s="2" t="s">
        <v>75</v>
      </c>
      <c r="AT1670" s="2" t="s">
        <v>76</v>
      </c>
      <c r="AU1670" s="2" t="s">
        <v>76</v>
      </c>
      <c r="AV1670" s="2" t="s">
        <v>2322</v>
      </c>
      <c r="AX1670" s="2" t="s">
        <v>151</v>
      </c>
      <c r="AZ1670" s="2" t="s">
        <v>73</v>
      </c>
      <c r="BA1670" s="2" t="s">
        <v>61</v>
      </c>
      <c r="BH1670" s="2">
        <f>O1670+AH1670+AL1670+AM1670+AN1670+AT1670+AU1670</f>
        <v>15</v>
      </c>
      <c r="BI1670" s="2">
        <f>J1670+K1670+L1670+M1670+AI1670+AJ1670+AO1670+AR1670+AS1670</f>
        <v>272</v>
      </c>
      <c r="BJ1670" s="1" t="str">
        <f>IF(AND(H1670&gt;"001",H1670&lt;"300"),"In-State","Out-State")</f>
        <v>In-State</v>
      </c>
    </row>
    <row r="1671" spans="1:62" x14ac:dyDescent="0.25">
      <c r="A1671" s="2" t="s">
        <v>61</v>
      </c>
      <c r="B1671" s="2" t="s">
        <v>62</v>
      </c>
      <c r="C1671" s="3"/>
      <c r="D1671" s="2" t="s">
        <v>63</v>
      </c>
      <c r="E1671" s="2" t="s">
        <v>61</v>
      </c>
      <c r="F1671" s="2"/>
      <c r="G1671" s="2" t="s">
        <v>61</v>
      </c>
      <c r="H1671" s="2" t="s">
        <v>64</v>
      </c>
      <c r="J1671" s="2" t="s">
        <v>227</v>
      </c>
      <c r="K1671" s="2" t="s">
        <v>67</v>
      </c>
      <c r="L1671" s="2" t="s">
        <v>267</v>
      </c>
      <c r="M1671" s="2" t="s">
        <v>67</v>
      </c>
      <c r="N1671" s="2" t="s">
        <v>104</v>
      </c>
      <c r="O1671" s="2" t="s">
        <v>93</v>
      </c>
      <c r="R1671" s="2" t="s">
        <v>70</v>
      </c>
      <c r="S1671" s="2" t="s">
        <v>61</v>
      </c>
      <c r="T1671" s="2" t="s">
        <v>404</v>
      </c>
      <c r="V1671" s="2" t="s">
        <v>149</v>
      </c>
      <c r="W1671" s="2" t="s">
        <v>73</v>
      </c>
      <c r="X1671" s="2" t="s">
        <v>74</v>
      </c>
      <c r="AH1671" s="2" t="s">
        <v>75</v>
      </c>
      <c r="AI1671" s="2" t="s">
        <v>75</v>
      </c>
      <c r="AJ1671" s="2" t="s">
        <v>75</v>
      </c>
      <c r="AK1671" s="2" t="s">
        <v>76</v>
      </c>
      <c r="AL1671" s="2" t="s">
        <v>76</v>
      </c>
      <c r="AM1671" s="2" t="s">
        <v>76</v>
      </c>
      <c r="AN1671" s="2" t="s">
        <v>108</v>
      </c>
      <c r="AO1671" s="2" t="s">
        <v>75</v>
      </c>
      <c r="AP1671" s="2" t="s">
        <v>61</v>
      </c>
      <c r="AQ1671" s="2" t="s">
        <v>77</v>
      </c>
      <c r="AR1671" s="2" t="s">
        <v>75</v>
      </c>
      <c r="AS1671" s="2" t="s">
        <v>75</v>
      </c>
      <c r="AT1671" s="2" t="s">
        <v>76</v>
      </c>
      <c r="AU1671" s="2" t="s">
        <v>76</v>
      </c>
      <c r="AV1671" s="2" t="s">
        <v>570</v>
      </c>
      <c r="AX1671" s="2" t="s">
        <v>131</v>
      </c>
      <c r="AZ1671" s="2" t="s">
        <v>73</v>
      </c>
      <c r="BA1671" s="2" t="s">
        <v>61</v>
      </c>
      <c r="BH1671" s="2">
        <f>O1671+AH1671+AL1671+AM1671+AN1671+AT1671+AU1671</f>
        <v>15</v>
      </c>
      <c r="BI1671" s="2">
        <f>J1671+K1671+L1671+M1671+AI1671+AJ1671+AO1671+AR1671+AS1671</f>
        <v>288</v>
      </c>
      <c r="BJ1671" s="1" t="str">
        <f>IF(AND(H1671&gt;"001",H1671&lt;"300"),"In-State","Out-State")</f>
        <v>In-State</v>
      </c>
    </row>
    <row r="1672" spans="1:62" x14ac:dyDescent="0.25">
      <c r="A1672" s="2" t="s">
        <v>61</v>
      </c>
      <c r="B1672" s="2" t="s">
        <v>62</v>
      </c>
      <c r="C1672" s="3"/>
      <c r="D1672" s="2" t="s">
        <v>80</v>
      </c>
      <c r="E1672" s="2" t="s">
        <v>73</v>
      </c>
      <c r="F1672" s="2"/>
      <c r="G1672" s="2" t="s">
        <v>61</v>
      </c>
      <c r="H1672" s="2" t="s">
        <v>64</v>
      </c>
      <c r="J1672" s="2" t="s">
        <v>218</v>
      </c>
      <c r="K1672" s="2" t="s">
        <v>67</v>
      </c>
      <c r="L1672" s="2" t="s">
        <v>67</v>
      </c>
      <c r="M1672" s="2" t="s">
        <v>67</v>
      </c>
      <c r="N1672" s="2" t="s">
        <v>97</v>
      </c>
      <c r="O1672" s="2" t="s">
        <v>84</v>
      </c>
      <c r="R1672" s="2" t="s">
        <v>61</v>
      </c>
      <c r="S1672" s="2" t="s">
        <v>61</v>
      </c>
      <c r="T1672" s="2" t="s">
        <v>273</v>
      </c>
      <c r="V1672" s="2" t="s">
        <v>117</v>
      </c>
      <c r="W1672" s="2" t="s">
        <v>73</v>
      </c>
      <c r="X1672" s="2" t="s">
        <v>74</v>
      </c>
      <c r="AH1672" s="2" t="s">
        <v>75</v>
      </c>
      <c r="AI1672" s="2" t="s">
        <v>75</v>
      </c>
      <c r="AJ1672" s="2" t="s">
        <v>75</v>
      </c>
      <c r="AK1672" s="2" t="s">
        <v>76</v>
      </c>
      <c r="AL1672" s="2" t="s">
        <v>76</v>
      </c>
      <c r="AM1672" s="2" t="s">
        <v>76</v>
      </c>
      <c r="AN1672" s="2" t="s">
        <v>76</v>
      </c>
      <c r="AO1672" s="2" t="s">
        <v>75</v>
      </c>
      <c r="AP1672" s="2" t="s">
        <v>70</v>
      </c>
      <c r="AQ1672" s="2" t="s">
        <v>77</v>
      </c>
      <c r="AR1672" s="2" t="s">
        <v>75</v>
      </c>
      <c r="AS1672" s="2" t="s">
        <v>75</v>
      </c>
      <c r="AT1672" s="2" t="s">
        <v>76</v>
      </c>
      <c r="AU1672" s="2" t="s">
        <v>76</v>
      </c>
      <c r="AV1672" s="2" t="s">
        <v>2323</v>
      </c>
      <c r="AX1672" s="2" t="s">
        <v>131</v>
      </c>
      <c r="AZ1672" s="2" t="s">
        <v>73</v>
      </c>
      <c r="BA1672" s="2" t="s">
        <v>61</v>
      </c>
      <c r="BH1672" s="2">
        <f>O1672+AH1672+AL1672+AM1672+AN1672+AT1672+AU1672</f>
        <v>6</v>
      </c>
      <c r="BI1672" s="2">
        <f>J1672+K1672+L1672+M1672+AI1672+AJ1672+AO1672+AR1672+AS1672</f>
        <v>96</v>
      </c>
      <c r="BJ1672" s="1" t="str">
        <f>IF(AND(H1672&gt;"001",H1672&lt;"300"),"In-State","Out-State")</f>
        <v>In-State</v>
      </c>
    </row>
    <row r="1673" spans="1:62" x14ac:dyDescent="0.25">
      <c r="A1673" s="2" t="s">
        <v>61</v>
      </c>
      <c r="B1673" s="2" t="s">
        <v>62</v>
      </c>
      <c r="C1673" s="3"/>
      <c r="D1673" s="2" t="s">
        <v>63</v>
      </c>
      <c r="E1673" s="2" t="s">
        <v>61</v>
      </c>
      <c r="F1673" s="2"/>
      <c r="G1673" s="2" t="s">
        <v>61</v>
      </c>
      <c r="H1673" s="2" t="s">
        <v>81</v>
      </c>
      <c r="J1673" s="2" t="s">
        <v>218</v>
      </c>
      <c r="K1673" s="2" t="s">
        <v>67</v>
      </c>
      <c r="L1673" s="2" t="s">
        <v>67</v>
      </c>
      <c r="M1673" s="2" t="s">
        <v>67</v>
      </c>
      <c r="N1673" s="2" t="s">
        <v>222</v>
      </c>
      <c r="O1673" s="2" t="s">
        <v>84</v>
      </c>
      <c r="R1673" s="2" t="s">
        <v>61</v>
      </c>
      <c r="S1673" s="2" t="s">
        <v>61</v>
      </c>
      <c r="T1673" s="2" t="s">
        <v>239</v>
      </c>
      <c r="V1673" s="2" t="s">
        <v>72</v>
      </c>
      <c r="W1673" s="2" t="s">
        <v>73</v>
      </c>
      <c r="X1673" s="2" t="s">
        <v>74</v>
      </c>
      <c r="AH1673" s="2" t="s">
        <v>75</v>
      </c>
      <c r="AI1673" s="2" t="s">
        <v>75</v>
      </c>
      <c r="AJ1673" s="2" t="s">
        <v>75</v>
      </c>
      <c r="AK1673" s="2" t="s">
        <v>84</v>
      </c>
      <c r="AL1673" s="2" t="s">
        <v>76</v>
      </c>
      <c r="AM1673" s="2" t="s">
        <v>76</v>
      </c>
      <c r="AN1673" s="2" t="s">
        <v>76</v>
      </c>
      <c r="AO1673" s="2" t="s">
        <v>75</v>
      </c>
      <c r="AP1673" s="2" t="s">
        <v>70</v>
      </c>
      <c r="AQ1673" s="2" t="s">
        <v>77</v>
      </c>
      <c r="AR1673" s="2" t="s">
        <v>75</v>
      </c>
      <c r="AS1673" s="2" t="s">
        <v>75</v>
      </c>
      <c r="AT1673" s="2" t="s">
        <v>76</v>
      </c>
      <c r="AU1673" s="2" t="s">
        <v>76</v>
      </c>
      <c r="AV1673" s="2" t="s">
        <v>2324</v>
      </c>
      <c r="AZ1673" s="2" t="s">
        <v>73</v>
      </c>
      <c r="BA1673" s="2" t="s">
        <v>61</v>
      </c>
      <c r="BH1673" s="2">
        <f>O1673+AH1673+AL1673+AM1673+AN1673+AT1673+AU1673</f>
        <v>6</v>
      </c>
      <c r="BI1673" s="2">
        <f>J1673+K1673+L1673+M1673+AI1673+AJ1673+AO1673+AR1673+AS1673</f>
        <v>96</v>
      </c>
      <c r="BJ1673" s="1" t="str">
        <f>IF(AND(H1673&gt;"001",H1673&lt;"300"),"In-State","Out-State")</f>
        <v>In-State</v>
      </c>
    </row>
    <row r="1674" spans="1:62" x14ac:dyDescent="0.25">
      <c r="A1674" s="2" t="s">
        <v>61</v>
      </c>
      <c r="B1674" s="2" t="s">
        <v>62</v>
      </c>
      <c r="C1674" s="3"/>
      <c r="D1674" s="2" t="s">
        <v>63</v>
      </c>
      <c r="E1674" s="2" t="s">
        <v>61</v>
      </c>
      <c r="F1674" s="2"/>
      <c r="G1674" s="2" t="s">
        <v>61</v>
      </c>
      <c r="H1674" s="2" t="s">
        <v>64</v>
      </c>
      <c r="J1674" s="2" t="s">
        <v>227</v>
      </c>
      <c r="K1674" s="2" t="s">
        <v>127</v>
      </c>
      <c r="L1674" s="2" t="s">
        <v>67</v>
      </c>
      <c r="M1674" s="2" t="s">
        <v>67</v>
      </c>
      <c r="N1674" s="2" t="s">
        <v>222</v>
      </c>
      <c r="O1674" s="2" t="s">
        <v>163</v>
      </c>
      <c r="R1674" s="2" t="s">
        <v>61</v>
      </c>
      <c r="S1674" s="2" t="s">
        <v>61</v>
      </c>
      <c r="T1674" s="2" t="s">
        <v>2325</v>
      </c>
      <c r="V1674" s="2" t="s">
        <v>292</v>
      </c>
      <c r="W1674" s="2" t="s">
        <v>73</v>
      </c>
      <c r="X1674" s="2" t="s">
        <v>74</v>
      </c>
      <c r="AH1674" s="2" t="s">
        <v>75</v>
      </c>
      <c r="AI1674" s="2" t="s">
        <v>75</v>
      </c>
      <c r="AJ1674" s="2" t="s">
        <v>75</v>
      </c>
      <c r="AK1674" s="2" t="s">
        <v>163</v>
      </c>
      <c r="AL1674" s="2" t="s">
        <v>76</v>
      </c>
      <c r="AM1674" s="2" t="s">
        <v>76</v>
      </c>
      <c r="AN1674" s="2" t="s">
        <v>76</v>
      </c>
      <c r="AO1674" s="2" t="s">
        <v>75</v>
      </c>
      <c r="AP1674" s="2" t="s">
        <v>70</v>
      </c>
      <c r="AQ1674" s="2" t="s">
        <v>77</v>
      </c>
      <c r="AR1674" s="2" t="s">
        <v>75</v>
      </c>
      <c r="AS1674" s="2" t="s">
        <v>75</v>
      </c>
      <c r="AT1674" s="2" t="s">
        <v>76</v>
      </c>
      <c r="AU1674" s="2" t="s">
        <v>76</v>
      </c>
      <c r="AV1674" s="2" t="s">
        <v>2326</v>
      </c>
      <c r="AZ1674" s="2" t="s">
        <v>73</v>
      </c>
      <c r="BA1674" s="2" t="s">
        <v>61</v>
      </c>
      <c r="BH1674" s="2">
        <f>O1674+AH1674+AL1674+AM1674+AN1674+AT1674+AU1674</f>
        <v>7</v>
      </c>
      <c r="BI1674" s="2">
        <f>J1674+K1674+L1674+M1674+AI1674+AJ1674+AO1674+AR1674+AS1674</f>
        <v>128</v>
      </c>
      <c r="BJ1674" s="1" t="str">
        <f>IF(AND(H1674&gt;"001",H1674&lt;"300"),"In-State","Out-State")</f>
        <v>In-State</v>
      </c>
    </row>
    <row r="1675" spans="1:62" x14ac:dyDescent="0.25">
      <c r="A1675" s="2" t="s">
        <v>61</v>
      </c>
      <c r="B1675" s="2" t="s">
        <v>62</v>
      </c>
      <c r="C1675" s="3"/>
      <c r="D1675" s="2" t="s">
        <v>63</v>
      </c>
      <c r="E1675" s="2" t="s">
        <v>61</v>
      </c>
      <c r="F1675" s="2"/>
      <c r="G1675" s="2" t="s">
        <v>61</v>
      </c>
      <c r="H1675" s="2" t="s">
        <v>81</v>
      </c>
      <c r="J1675" s="2" t="s">
        <v>218</v>
      </c>
      <c r="K1675" s="2" t="s">
        <v>67</v>
      </c>
      <c r="L1675" s="2" t="s">
        <v>67</v>
      </c>
      <c r="M1675" s="2" t="s">
        <v>67</v>
      </c>
      <c r="N1675" s="2" t="s">
        <v>222</v>
      </c>
      <c r="O1675" s="2" t="s">
        <v>84</v>
      </c>
      <c r="R1675" s="2" t="s">
        <v>61</v>
      </c>
      <c r="S1675" s="2" t="s">
        <v>70</v>
      </c>
      <c r="T1675" s="2" t="s">
        <v>2274</v>
      </c>
      <c r="V1675" s="2" t="s">
        <v>149</v>
      </c>
      <c r="W1675" s="2" t="s">
        <v>73</v>
      </c>
      <c r="X1675" s="2" t="s">
        <v>74</v>
      </c>
      <c r="AH1675" s="2" t="s">
        <v>75</v>
      </c>
      <c r="AI1675" s="2" t="s">
        <v>75</v>
      </c>
      <c r="AJ1675" s="2" t="s">
        <v>75</v>
      </c>
      <c r="AK1675" s="2" t="s">
        <v>84</v>
      </c>
      <c r="AL1675" s="2" t="s">
        <v>76</v>
      </c>
      <c r="AM1675" s="2" t="s">
        <v>76</v>
      </c>
      <c r="AN1675" s="2" t="s">
        <v>76</v>
      </c>
      <c r="AO1675" s="2" t="s">
        <v>75</v>
      </c>
      <c r="AP1675" s="2" t="s">
        <v>70</v>
      </c>
      <c r="AQ1675" s="2" t="s">
        <v>77</v>
      </c>
      <c r="AR1675" s="2" t="s">
        <v>75</v>
      </c>
      <c r="AS1675" s="2" t="s">
        <v>75</v>
      </c>
      <c r="AT1675" s="2" t="s">
        <v>76</v>
      </c>
      <c r="AU1675" s="2" t="s">
        <v>76</v>
      </c>
      <c r="AV1675" s="2" t="s">
        <v>2327</v>
      </c>
      <c r="AZ1675" s="2" t="s">
        <v>61</v>
      </c>
      <c r="BF1675" s="2" t="s">
        <v>88</v>
      </c>
      <c r="BH1675" s="2">
        <f>O1675+AH1675+AL1675+AM1675+AN1675+AT1675+AU1675</f>
        <v>6</v>
      </c>
      <c r="BI1675" s="2">
        <f>J1675+K1675+L1675+M1675+AI1675+AJ1675+AO1675+AR1675+AS1675</f>
        <v>96</v>
      </c>
      <c r="BJ1675" s="1" t="str">
        <f>IF(AND(H1675&gt;"001",H1675&lt;"300"),"In-State","Out-State")</f>
        <v>In-State</v>
      </c>
    </row>
    <row r="1676" spans="1:62" x14ac:dyDescent="0.25">
      <c r="A1676" s="2" t="s">
        <v>61</v>
      </c>
      <c r="B1676" s="2" t="s">
        <v>62</v>
      </c>
      <c r="C1676" s="3"/>
      <c r="D1676" s="2" t="s">
        <v>63</v>
      </c>
      <c r="E1676" s="2" t="s">
        <v>61</v>
      </c>
      <c r="F1676" s="2"/>
      <c r="G1676" s="2" t="s">
        <v>61</v>
      </c>
      <c r="H1676" s="2" t="s">
        <v>64</v>
      </c>
      <c r="J1676" s="2" t="s">
        <v>227</v>
      </c>
      <c r="K1676" s="2" t="s">
        <v>227</v>
      </c>
      <c r="L1676" s="2" t="s">
        <v>67</v>
      </c>
      <c r="M1676" s="2" t="s">
        <v>67</v>
      </c>
      <c r="N1676" s="2" t="s">
        <v>222</v>
      </c>
      <c r="O1676" s="2" t="s">
        <v>84</v>
      </c>
      <c r="R1676" s="2" t="s">
        <v>61</v>
      </c>
      <c r="S1676" s="2" t="s">
        <v>61</v>
      </c>
      <c r="T1676" s="2" t="s">
        <v>2328</v>
      </c>
      <c r="V1676" s="2" t="s">
        <v>92</v>
      </c>
      <c r="W1676" s="2" t="s">
        <v>73</v>
      </c>
      <c r="X1676" s="2" t="s">
        <v>74</v>
      </c>
      <c r="AH1676" s="2" t="s">
        <v>75</v>
      </c>
      <c r="AI1676" s="2" t="s">
        <v>75</v>
      </c>
      <c r="AJ1676" s="2" t="s">
        <v>75</v>
      </c>
      <c r="AK1676" s="2" t="s">
        <v>84</v>
      </c>
      <c r="AL1676" s="2" t="s">
        <v>76</v>
      </c>
      <c r="AM1676" s="2" t="s">
        <v>76</v>
      </c>
      <c r="AN1676" s="2" t="s">
        <v>76</v>
      </c>
      <c r="AO1676" s="2" t="s">
        <v>75</v>
      </c>
      <c r="AP1676" s="2" t="s">
        <v>70</v>
      </c>
      <c r="AQ1676" s="2" t="s">
        <v>77</v>
      </c>
      <c r="AR1676" s="2" t="s">
        <v>75</v>
      </c>
      <c r="AS1676" s="2" t="s">
        <v>75</v>
      </c>
      <c r="AT1676" s="2" t="s">
        <v>76</v>
      </c>
      <c r="AU1676" s="2" t="s">
        <v>76</v>
      </c>
      <c r="AV1676" s="2" t="s">
        <v>2329</v>
      </c>
      <c r="AZ1676" s="2" t="s">
        <v>73</v>
      </c>
      <c r="BA1676" s="2" t="s">
        <v>61</v>
      </c>
      <c r="BH1676" s="2">
        <f>O1676+AH1676+AL1676+AM1676+AN1676+AT1676+AU1676</f>
        <v>6</v>
      </c>
      <c r="BI1676" s="2">
        <f>J1676+K1676+L1676+M1676+AI1676+AJ1676+AO1676+AR1676+AS1676</f>
        <v>96</v>
      </c>
      <c r="BJ1676" s="1" t="str">
        <f>IF(AND(H1676&gt;"001",H1676&lt;"300"),"In-State","Out-State")</f>
        <v>In-State</v>
      </c>
    </row>
    <row r="1677" spans="1:62" x14ac:dyDescent="0.25">
      <c r="A1677" s="2" t="s">
        <v>61</v>
      </c>
      <c r="B1677" s="2" t="s">
        <v>62</v>
      </c>
      <c r="C1677" s="3"/>
      <c r="D1677" s="2" t="s">
        <v>80</v>
      </c>
      <c r="E1677" s="2" t="s">
        <v>61</v>
      </c>
      <c r="F1677" s="2"/>
      <c r="G1677" s="2" t="s">
        <v>61</v>
      </c>
      <c r="H1677" s="2" t="s">
        <v>64</v>
      </c>
      <c r="J1677" s="2" t="s">
        <v>227</v>
      </c>
      <c r="K1677" s="2" t="s">
        <v>67</v>
      </c>
      <c r="L1677" s="2" t="s">
        <v>67</v>
      </c>
      <c r="M1677" s="2" t="s">
        <v>67</v>
      </c>
      <c r="N1677" s="2" t="s">
        <v>222</v>
      </c>
      <c r="O1677" s="2" t="s">
        <v>93</v>
      </c>
      <c r="R1677" s="2" t="s">
        <v>61</v>
      </c>
      <c r="S1677" s="2" t="s">
        <v>61</v>
      </c>
      <c r="T1677" s="2" t="s">
        <v>2330</v>
      </c>
      <c r="V1677" s="2" t="s">
        <v>72</v>
      </c>
      <c r="W1677" s="2" t="s">
        <v>73</v>
      </c>
      <c r="X1677" s="2" t="s">
        <v>74</v>
      </c>
      <c r="AH1677" s="2" t="s">
        <v>75</v>
      </c>
      <c r="AI1677" s="2" t="s">
        <v>75</v>
      </c>
      <c r="AJ1677" s="2" t="s">
        <v>75</v>
      </c>
      <c r="AK1677" s="2" t="s">
        <v>93</v>
      </c>
      <c r="AL1677" s="2" t="s">
        <v>76</v>
      </c>
      <c r="AM1677" s="2" t="s">
        <v>76</v>
      </c>
      <c r="AN1677" s="2" t="s">
        <v>76</v>
      </c>
      <c r="AO1677" s="2" t="s">
        <v>75</v>
      </c>
      <c r="AP1677" s="2" t="s">
        <v>70</v>
      </c>
      <c r="AQ1677" s="2" t="s">
        <v>77</v>
      </c>
      <c r="AR1677" s="2" t="s">
        <v>75</v>
      </c>
      <c r="AS1677" s="2" t="s">
        <v>75</v>
      </c>
      <c r="AT1677" s="2" t="s">
        <v>76</v>
      </c>
      <c r="AU1677" s="2" t="s">
        <v>76</v>
      </c>
      <c r="AV1677" s="2" t="s">
        <v>253</v>
      </c>
      <c r="AZ1677" s="2" t="s">
        <v>73</v>
      </c>
      <c r="BA1677" s="2" t="s">
        <v>61</v>
      </c>
      <c r="BH1677" s="2">
        <f>O1677+AH1677+AL1677+AM1677+AN1677+AT1677+AU1677</f>
        <v>3</v>
      </c>
      <c r="BI1677" s="2">
        <f>J1677+K1677+L1677+M1677+AI1677+AJ1677+AO1677+AR1677+AS1677</f>
        <v>48</v>
      </c>
      <c r="BJ1677" s="1" t="str">
        <f>IF(AND(H1677&gt;"001",H1677&lt;"300"),"In-State","Out-State")</f>
        <v>In-State</v>
      </c>
    </row>
    <row r="1678" spans="1:62" x14ac:dyDescent="0.25">
      <c r="A1678" s="2" t="s">
        <v>61</v>
      </c>
      <c r="B1678" s="2" t="s">
        <v>62</v>
      </c>
      <c r="C1678" s="3"/>
      <c r="D1678" s="2" t="s">
        <v>80</v>
      </c>
      <c r="E1678" s="2" t="s">
        <v>61</v>
      </c>
      <c r="F1678" s="2"/>
      <c r="G1678" s="2" t="s">
        <v>61</v>
      </c>
      <c r="H1678" s="2" t="s">
        <v>81</v>
      </c>
      <c r="J1678" s="2" t="s">
        <v>227</v>
      </c>
      <c r="K1678" s="2" t="s">
        <v>67</v>
      </c>
      <c r="L1678" s="2" t="s">
        <v>67</v>
      </c>
      <c r="M1678" s="2" t="s">
        <v>67</v>
      </c>
      <c r="N1678" s="2" t="s">
        <v>222</v>
      </c>
      <c r="O1678" s="2" t="s">
        <v>93</v>
      </c>
      <c r="R1678" s="2" t="s">
        <v>61</v>
      </c>
      <c r="S1678" s="2" t="s">
        <v>61</v>
      </c>
      <c r="T1678" s="2" t="s">
        <v>945</v>
      </c>
      <c r="V1678" s="2" t="s">
        <v>120</v>
      </c>
      <c r="W1678" s="2" t="s">
        <v>73</v>
      </c>
      <c r="X1678" s="2" t="s">
        <v>74</v>
      </c>
      <c r="AH1678" s="2" t="s">
        <v>75</v>
      </c>
      <c r="AI1678" s="2" t="s">
        <v>75</v>
      </c>
      <c r="AJ1678" s="2" t="s">
        <v>75</v>
      </c>
      <c r="AK1678" s="2" t="s">
        <v>93</v>
      </c>
      <c r="AL1678" s="2" t="s">
        <v>76</v>
      </c>
      <c r="AM1678" s="2" t="s">
        <v>76</v>
      </c>
      <c r="AN1678" s="2" t="s">
        <v>76</v>
      </c>
      <c r="AO1678" s="2" t="s">
        <v>75</v>
      </c>
      <c r="AP1678" s="2" t="s">
        <v>70</v>
      </c>
      <c r="AQ1678" s="2" t="s">
        <v>77</v>
      </c>
      <c r="AR1678" s="2" t="s">
        <v>75</v>
      </c>
      <c r="AS1678" s="2" t="s">
        <v>75</v>
      </c>
      <c r="AT1678" s="2" t="s">
        <v>76</v>
      </c>
      <c r="AU1678" s="2" t="s">
        <v>76</v>
      </c>
      <c r="AV1678" s="2" t="s">
        <v>570</v>
      </c>
      <c r="AZ1678" s="2" t="s">
        <v>73</v>
      </c>
      <c r="BA1678" s="2" t="s">
        <v>61</v>
      </c>
      <c r="BH1678" s="2">
        <f>O1678+AH1678+AL1678+AM1678+AN1678+AT1678+AU1678</f>
        <v>3</v>
      </c>
      <c r="BI1678" s="2">
        <f>J1678+K1678+L1678+M1678+AI1678+AJ1678+AO1678+AR1678+AS1678</f>
        <v>48</v>
      </c>
      <c r="BJ1678" s="1" t="str">
        <f>IF(AND(H1678&gt;"001",H1678&lt;"300"),"In-State","Out-State")</f>
        <v>In-State</v>
      </c>
    </row>
    <row r="1679" spans="1:62" x14ac:dyDescent="0.25">
      <c r="A1679" s="2" t="s">
        <v>61</v>
      </c>
      <c r="B1679" s="2" t="s">
        <v>62</v>
      </c>
      <c r="C1679" s="3"/>
      <c r="D1679" s="2" t="s">
        <v>63</v>
      </c>
      <c r="E1679" s="2" t="s">
        <v>61</v>
      </c>
      <c r="F1679" s="2"/>
      <c r="G1679" s="2" t="s">
        <v>61</v>
      </c>
      <c r="H1679" s="2" t="s">
        <v>64</v>
      </c>
      <c r="J1679" s="2" t="s">
        <v>67</v>
      </c>
      <c r="K1679" s="2" t="s">
        <v>227</v>
      </c>
      <c r="L1679" s="2" t="s">
        <v>67</v>
      </c>
      <c r="M1679" s="2" t="s">
        <v>67</v>
      </c>
      <c r="N1679" s="2" t="s">
        <v>222</v>
      </c>
      <c r="O1679" s="2" t="s">
        <v>93</v>
      </c>
      <c r="R1679" s="2" t="s">
        <v>61</v>
      </c>
      <c r="S1679" s="2" t="s">
        <v>94</v>
      </c>
      <c r="T1679" s="2" t="s">
        <v>969</v>
      </c>
      <c r="V1679" s="2" t="s">
        <v>292</v>
      </c>
      <c r="W1679" s="2" t="s">
        <v>73</v>
      </c>
      <c r="X1679" s="2" t="s">
        <v>74</v>
      </c>
      <c r="AH1679" s="2" t="s">
        <v>75</v>
      </c>
      <c r="AI1679" s="2" t="s">
        <v>75</v>
      </c>
      <c r="AJ1679" s="2" t="s">
        <v>75</v>
      </c>
      <c r="AK1679" s="2" t="s">
        <v>93</v>
      </c>
      <c r="AL1679" s="2" t="s">
        <v>76</v>
      </c>
      <c r="AM1679" s="2" t="s">
        <v>76</v>
      </c>
      <c r="AN1679" s="2" t="s">
        <v>76</v>
      </c>
      <c r="AO1679" s="2" t="s">
        <v>75</v>
      </c>
      <c r="AP1679" s="2" t="s">
        <v>70</v>
      </c>
      <c r="AQ1679" s="2" t="s">
        <v>77</v>
      </c>
      <c r="AR1679" s="2" t="s">
        <v>75</v>
      </c>
      <c r="AS1679" s="2" t="s">
        <v>75</v>
      </c>
      <c r="AT1679" s="2" t="s">
        <v>76</v>
      </c>
      <c r="AU1679" s="2" t="s">
        <v>76</v>
      </c>
      <c r="AV1679" s="2" t="s">
        <v>2331</v>
      </c>
      <c r="AZ1679" s="2" t="s">
        <v>73</v>
      </c>
      <c r="BC1679" s="2" t="s">
        <v>94</v>
      </c>
      <c r="BH1679" s="2">
        <f>O1679+AH1679+AL1679+AM1679+AN1679+AT1679+AU1679</f>
        <v>3</v>
      </c>
      <c r="BI1679" s="2">
        <f>J1679+K1679+L1679+M1679+AI1679+AJ1679+AO1679+AR1679+AS1679</f>
        <v>48</v>
      </c>
      <c r="BJ1679" s="1" t="str">
        <f>IF(AND(H1679&gt;"001",H1679&lt;"300"),"In-State","Out-State")</f>
        <v>In-State</v>
      </c>
    </row>
    <row r="1680" spans="1:62" x14ac:dyDescent="0.25">
      <c r="A1680" s="2" t="s">
        <v>61</v>
      </c>
      <c r="B1680" s="2" t="s">
        <v>62</v>
      </c>
      <c r="C1680" s="3"/>
      <c r="D1680" s="2" t="s">
        <v>80</v>
      </c>
      <c r="E1680" s="2" t="s">
        <v>61</v>
      </c>
      <c r="F1680" s="2"/>
      <c r="G1680" s="2" t="s">
        <v>61</v>
      </c>
      <c r="H1680" s="2" t="s">
        <v>64</v>
      </c>
      <c r="J1680" s="2" t="s">
        <v>67</v>
      </c>
      <c r="K1680" s="2" t="s">
        <v>227</v>
      </c>
      <c r="L1680" s="2" t="s">
        <v>67</v>
      </c>
      <c r="M1680" s="2" t="s">
        <v>67</v>
      </c>
      <c r="N1680" s="2" t="s">
        <v>222</v>
      </c>
      <c r="O1680" s="2" t="s">
        <v>93</v>
      </c>
      <c r="R1680" s="2" t="s">
        <v>61</v>
      </c>
      <c r="S1680" s="2" t="s">
        <v>61</v>
      </c>
      <c r="T1680" s="2" t="s">
        <v>2332</v>
      </c>
      <c r="V1680" s="2" t="s">
        <v>271</v>
      </c>
      <c r="W1680" s="2" t="s">
        <v>73</v>
      </c>
      <c r="X1680" s="2" t="s">
        <v>74</v>
      </c>
      <c r="AH1680" s="2" t="s">
        <v>75</v>
      </c>
      <c r="AI1680" s="2" t="s">
        <v>75</v>
      </c>
      <c r="AJ1680" s="2" t="s">
        <v>75</v>
      </c>
      <c r="AK1680" s="2" t="s">
        <v>93</v>
      </c>
      <c r="AL1680" s="2" t="s">
        <v>76</v>
      </c>
      <c r="AM1680" s="2" t="s">
        <v>76</v>
      </c>
      <c r="AN1680" s="2" t="s">
        <v>76</v>
      </c>
      <c r="AO1680" s="2" t="s">
        <v>75</v>
      </c>
      <c r="AP1680" s="2" t="s">
        <v>70</v>
      </c>
      <c r="AQ1680" s="2" t="s">
        <v>77</v>
      </c>
      <c r="AR1680" s="2" t="s">
        <v>75</v>
      </c>
      <c r="AS1680" s="2" t="s">
        <v>75</v>
      </c>
      <c r="AT1680" s="2" t="s">
        <v>76</v>
      </c>
      <c r="AU1680" s="2" t="s">
        <v>76</v>
      </c>
      <c r="AV1680" s="2" t="s">
        <v>1950</v>
      </c>
      <c r="AZ1680" s="2" t="s">
        <v>73</v>
      </c>
      <c r="BA1680" s="2" t="s">
        <v>61</v>
      </c>
      <c r="BH1680" s="2">
        <f>O1680+AH1680+AL1680+AM1680+AN1680+AT1680+AU1680</f>
        <v>3</v>
      </c>
      <c r="BI1680" s="2">
        <f>J1680+K1680+L1680+M1680+AI1680+AJ1680+AO1680+AR1680+AS1680</f>
        <v>48</v>
      </c>
      <c r="BJ1680" s="1" t="str">
        <f>IF(AND(H1680&gt;"001",H1680&lt;"300"),"In-State","Out-State")</f>
        <v>In-State</v>
      </c>
    </row>
    <row r="1681" spans="1:62" x14ac:dyDescent="0.25">
      <c r="A1681" s="2" t="s">
        <v>61</v>
      </c>
      <c r="B1681" s="2" t="s">
        <v>62</v>
      </c>
      <c r="C1681" s="3"/>
      <c r="D1681" s="2" t="s">
        <v>80</v>
      </c>
      <c r="E1681" s="2" t="s">
        <v>61</v>
      </c>
      <c r="F1681" s="2"/>
      <c r="G1681" s="2" t="s">
        <v>61</v>
      </c>
      <c r="H1681" s="2" t="s">
        <v>64</v>
      </c>
      <c r="J1681" s="2" t="s">
        <v>67</v>
      </c>
      <c r="K1681" s="2" t="s">
        <v>227</v>
      </c>
      <c r="L1681" s="2" t="s">
        <v>67</v>
      </c>
      <c r="M1681" s="2" t="s">
        <v>67</v>
      </c>
      <c r="N1681" s="2" t="s">
        <v>222</v>
      </c>
      <c r="O1681" s="2" t="s">
        <v>93</v>
      </c>
      <c r="R1681" s="2" t="s">
        <v>61</v>
      </c>
      <c r="S1681" s="2" t="s">
        <v>61</v>
      </c>
      <c r="T1681" s="2" t="s">
        <v>199</v>
      </c>
      <c r="V1681" s="2" t="s">
        <v>249</v>
      </c>
      <c r="W1681" s="2" t="s">
        <v>73</v>
      </c>
      <c r="X1681" s="2" t="s">
        <v>74</v>
      </c>
      <c r="AH1681" s="2" t="s">
        <v>75</v>
      </c>
      <c r="AI1681" s="2" t="s">
        <v>75</v>
      </c>
      <c r="AJ1681" s="2" t="s">
        <v>75</v>
      </c>
      <c r="AK1681" s="2" t="s">
        <v>93</v>
      </c>
      <c r="AL1681" s="2" t="s">
        <v>76</v>
      </c>
      <c r="AM1681" s="2" t="s">
        <v>76</v>
      </c>
      <c r="AN1681" s="2" t="s">
        <v>76</v>
      </c>
      <c r="AO1681" s="2" t="s">
        <v>75</v>
      </c>
      <c r="AP1681" s="2" t="s">
        <v>70</v>
      </c>
      <c r="AQ1681" s="2" t="s">
        <v>77</v>
      </c>
      <c r="AR1681" s="2" t="s">
        <v>75</v>
      </c>
      <c r="AS1681" s="2" t="s">
        <v>75</v>
      </c>
      <c r="AT1681" s="2" t="s">
        <v>76</v>
      </c>
      <c r="AU1681" s="2" t="s">
        <v>76</v>
      </c>
      <c r="AV1681" s="2" t="s">
        <v>2333</v>
      </c>
      <c r="AZ1681" s="2" t="s">
        <v>73</v>
      </c>
      <c r="BA1681" s="2" t="s">
        <v>61</v>
      </c>
      <c r="BH1681" s="2">
        <f>O1681+AH1681+AL1681+AM1681+AN1681+AT1681+AU1681</f>
        <v>3</v>
      </c>
      <c r="BI1681" s="2">
        <f>J1681+K1681+L1681+M1681+AI1681+AJ1681+AO1681+AR1681+AS1681</f>
        <v>48</v>
      </c>
      <c r="BJ1681" s="1" t="str">
        <f>IF(AND(H1681&gt;"001",H1681&lt;"300"),"In-State","Out-State")</f>
        <v>In-State</v>
      </c>
    </row>
    <row r="1682" spans="1:62" x14ac:dyDescent="0.25">
      <c r="A1682" s="2" t="s">
        <v>61</v>
      </c>
      <c r="B1682" s="2" t="s">
        <v>62</v>
      </c>
      <c r="C1682" s="3"/>
      <c r="D1682" s="2" t="s">
        <v>80</v>
      </c>
      <c r="E1682" s="2" t="s">
        <v>61</v>
      </c>
      <c r="F1682" s="2"/>
      <c r="G1682" s="2" t="s">
        <v>61</v>
      </c>
      <c r="H1682" s="2" t="s">
        <v>81</v>
      </c>
      <c r="J1682" s="2" t="s">
        <v>227</v>
      </c>
      <c r="K1682" s="2" t="s">
        <v>67</v>
      </c>
      <c r="L1682" s="2" t="s">
        <v>67</v>
      </c>
      <c r="M1682" s="2" t="s">
        <v>67</v>
      </c>
      <c r="N1682" s="2" t="s">
        <v>222</v>
      </c>
      <c r="O1682" s="2" t="s">
        <v>93</v>
      </c>
      <c r="R1682" s="2" t="s">
        <v>61</v>
      </c>
      <c r="S1682" s="2" t="s">
        <v>61</v>
      </c>
      <c r="T1682" s="2" t="s">
        <v>454</v>
      </c>
      <c r="V1682" s="2" t="s">
        <v>72</v>
      </c>
      <c r="W1682" s="2" t="s">
        <v>73</v>
      </c>
      <c r="X1682" s="2" t="s">
        <v>74</v>
      </c>
      <c r="AH1682" s="2" t="s">
        <v>75</v>
      </c>
      <c r="AI1682" s="2" t="s">
        <v>75</v>
      </c>
      <c r="AJ1682" s="2" t="s">
        <v>75</v>
      </c>
      <c r="AK1682" s="2" t="s">
        <v>93</v>
      </c>
      <c r="AL1682" s="2" t="s">
        <v>76</v>
      </c>
      <c r="AM1682" s="2" t="s">
        <v>76</v>
      </c>
      <c r="AN1682" s="2" t="s">
        <v>76</v>
      </c>
      <c r="AO1682" s="2" t="s">
        <v>75</v>
      </c>
      <c r="AP1682" s="2" t="s">
        <v>70</v>
      </c>
      <c r="AQ1682" s="2" t="s">
        <v>77</v>
      </c>
      <c r="AR1682" s="2" t="s">
        <v>75</v>
      </c>
      <c r="AS1682" s="2" t="s">
        <v>75</v>
      </c>
      <c r="AT1682" s="2" t="s">
        <v>76</v>
      </c>
      <c r="AU1682" s="2" t="s">
        <v>76</v>
      </c>
      <c r="AV1682" s="2" t="s">
        <v>1630</v>
      </c>
      <c r="AZ1682" s="2" t="s">
        <v>73</v>
      </c>
      <c r="BA1682" s="2" t="s">
        <v>61</v>
      </c>
      <c r="BH1682" s="2">
        <f>O1682+AH1682+AL1682+AM1682+AN1682+AT1682+AU1682</f>
        <v>3</v>
      </c>
      <c r="BI1682" s="2">
        <f>J1682+K1682+L1682+M1682+AI1682+AJ1682+AO1682+AR1682+AS1682</f>
        <v>48</v>
      </c>
      <c r="BJ1682" s="1" t="str">
        <f>IF(AND(H1682&gt;"001",H1682&lt;"300"),"In-State","Out-State")</f>
        <v>In-State</v>
      </c>
    </row>
    <row r="1683" spans="1:62" x14ac:dyDescent="0.25">
      <c r="A1683" s="2" t="s">
        <v>61</v>
      </c>
      <c r="B1683" s="2" t="s">
        <v>62</v>
      </c>
      <c r="C1683" s="3"/>
      <c r="D1683" s="2" t="s">
        <v>80</v>
      </c>
      <c r="E1683" s="2" t="s">
        <v>61</v>
      </c>
      <c r="F1683" s="2"/>
      <c r="G1683" s="2" t="s">
        <v>61</v>
      </c>
      <c r="H1683" s="2" t="s">
        <v>81</v>
      </c>
      <c r="J1683" s="2" t="s">
        <v>218</v>
      </c>
      <c r="K1683" s="2" t="s">
        <v>67</v>
      </c>
      <c r="L1683" s="2" t="s">
        <v>67</v>
      </c>
      <c r="M1683" s="2" t="s">
        <v>67</v>
      </c>
      <c r="N1683" s="2" t="s">
        <v>222</v>
      </c>
      <c r="O1683" s="2" t="s">
        <v>84</v>
      </c>
      <c r="R1683" s="2" t="s">
        <v>61</v>
      </c>
      <c r="S1683" s="2" t="s">
        <v>61</v>
      </c>
      <c r="T1683" s="2" t="s">
        <v>270</v>
      </c>
      <c r="V1683" s="2" t="s">
        <v>72</v>
      </c>
      <c r="W1683" s="2" t="s">
        <v>73</v>
      </c>
      <c r="X1683" s="2" t="s">
        <v>74</v>
      </c>
      <c r="AH1683" s="2" t="s">
        <v>75</v>
      </c>
      <c r="AI1683" s="2" t="s">
        <v>75</v>
      </c>
      <c r="AJ1683" s="2" t="s">
        <v>75</v>
      </c>
      <c r="AK1683" s="2" t="s">
        <v>84</v>
      </c>
      <c r="AL1683" s="2" t="s">
        <v>76</v>
      </c>
      <c r="AM1683" s="2" t="s">
        <v>76</v>
      </c>
      <c r="AN1683" s="2" t="s">
        <v>76</v>
      </c>
      <c r="AO1683" s="2" t="s">
        <v>75</v>
      </c>
      <c r="AP1683" s="2" t="s">
        <v>70</v>
      </c>
      <c r="AQ1683" s="2" t="s">
        <v>77</v>
      </c>
      <c r="AR1683" s="2" t="s">
        <v>75</v>
      </c>
      <c r="AS1683" s="2" t="s">
        <v>75</v>
      </c>
      <c r="AT1683" s="2" t="s">
        <v>76</v>
      </c>
      <c r="AU1683" s="2" t="s">
        <v>76</v>
      </c>
      <c r="AV1683" s="2" t="s">
        <v>1396</v>
      </c>
      <c r="AZ1683" s="2" t="s">
        <v>73</v>
      </c>
      <c r="BA1683" s="2" t="s">
        <v>61</v>
      </c>
      <c r="BH1683" s="2">
        <f>O1683+AH1683+AL1683+AM1683+AN1683+AT1683+AU1683</f>
        <v>6</v>
      </c>
      <c r="BI1683" s="2">
        <f>J1683+K1683+L1683+M1683+AI1683+AJ1683+AO1683+AR1683+AS1683</f>
        <v>96</v>
      </c>
      <c r="BJ1683" s="1" t="str">
        <f>IF(AND(H1683&gt;"001",H1683&lt;"300"),"In-State","Out-State")</f>
        <v>In-State</v>
      </c>
    </row>
    <row r="1684" spans="1:62" x14ac:dyDescent="0.25">
      <c r="A1684" s="2" t="s">
        <v>61</v>
      </c>
      <c r="B1684" s="2" t="s">
        <v>62</v>
      </c>
      <c r="C1684" s="3"/>
      <c r="D1684" s="2" t="s">
        <v>80</v>
      </c>
      <c r="E1684" s="2" t="s">
        <v>61</v>
      </c>
      <c r="F1684" s="2"/>
      <c r="G1684" s="2" t="s">
        <v>61</v>
      </c>
      <c r="H1684" s="2" t="s">
        <v>64</v>
      </c>
      <c r="J1684" s="2" t="s">
        <v>67</v>
      </c>
      <c r="K1684" s="2" t="s">
        <v>227</v>
      </c>
      <c r="L1684" s="2" t="s">
        <v>162</v>
      </c>
      <c r="M1684" s="2" t="s">
        <v>67</v>
      </c>
      <c r="N1684" s="2" t="s">
        <v>222</v>
      </c>
      <c r="O1684" s="2" t="s">
        <v>93</v>
      </c>
      <c r="R1684" s="2" t="s">
        <v>61</v>
      </c>
      <c r="S1684" s="2" t="s">
        <v>61</v>
      </c>
      <c r="T1684" s="2" t="s">
        <v>2334</v>
      </c>
      <c r="V1684" s="2" t="s">
        <v>124</v>
      </c>
      <c r="W1684" s="2" t="s">
        <v>73</v>
      </c>
      <c r="X1684" s="2" t="s">
        <v>74</v>
      </c>
      <c r="AH1684" s="2" t="s">
        <v>75</v>
      </c>
      <c r="AI1684" s="2" t="s">
        <v>75</v>
      </c>
      <c r="AJ1684" s="2" t="s">
        <v>75</v>
      </c>
      <c r="AK1684" s="2" t="s">
        <v>163</v>
      </c>
      <c r="AL1684" s="2" t="s">
        <v>76</v>
      </c>
      <c r="AM1684" s="2" t="s">
        <v>76</v>
      </c>
      <c r="AN1684" s="2" t="s">
        <v>165</v>
      </c>
      <c r="AO1684" s="2" t="s">
        <v>75</v>
      </c>
      <c r="AP1684" s="2" t="s">
        <v>70</v>
      </c>
      <c r="AQ1684" s="2" t="s">
        <v>77</v>
      </c>
      <c r="AR1684" s="2" t="s">
        <v>75</v>
      </c>
      <c r="AS1684" s="2" t="s">
        <v>75</v>
      </c>
      <c r="AT1684" s="2" t="s">
        <v>76</v>
      </c>
      <c r="AU1684" s="2" t="s">
        <v>76</v>
      </c>
      <c r="AV1684" s="2" t="s">
        <v>1105</v>
      </c>
      <c r="AZ1684" s="2" t="s">
        <v>73</v>
      </c>
      <c r="BA1684" s="2" t="s">
        <v>61</v>
      </c>
      <c r="BH1684" s="2">
        <f>O1684+AH1684+AL1684+AM1684+AN1684+AT1684+AU1684</f>
        <v>7</v>
      </c>
      <c r="BI1684" s="2">
        <f>J1684+K1684+L1684+M1684+AI1684+AJ1684+AO1684+AR1684+AS1684</f>
        <v>160</v>
      </c>
      <c r="BJ1684" s="1" t="str">
        <f>IF(AND(H1684&gt;"001",H1684&lt;"300"),"In-State","Out-State")</f>
        <v>In-State</v>
      </c>
    </row>
    <row r="1685" spans="1:62" x14ac:dyDescent="0.25">
      <c r="A1685" s="2" t="s">
        <v>61</v>
      </c>
      <c r="B1685" s="2" t="s">
        <v>62</v>
      </c>
      <c r="C1685" s="3"/>
      <c r="D1685" s="2" t="s">
        <v>80</v>
      </c>
      <c r="E1685" s="2" t="s">
        <v>61</v>
      </c>
      <c r="F1685" s="2"/>
      <c r="G1685" s="2" t="s">
        <v>61</v>
      </c>
      <c r="H1685" s="2" t="s">
        <v>64</v>
      </c>
      <c r="J1685" s="2" t="s">
        <v>218</v>
      </c>
      <c r="K1685" s="2" t="s">
        <v>67</v>
      </c>
      <c r="L1685" s="2" t="s">
        <v>67</v>
      </c>
      <c r="M1685" s="2" t="s">
        <v>67</v>
      </c>
      <c r="N1685" s="2" t="s">
        <v>222</v>
      </c>
      <c r="O1685" s="2" t="s">
        <v>84</v>
      </c>
      <c r="R1685" s="2" t="s">
        <v>61</v>
      </c>
      <c r="S1685" s="2" t="s">
        <v>61</v>
      </c>
      <c r="T1685" s="2" t="s">
        <v>1583</v>
      </c>
      <c r="V1685" s="2" t="s">
        <v>92</v>
      </c>
      <c r="W1685" s="2" t="s">
        <v>73</v>
      </c>
      <c r="X1685" s="2" t="s">
        <v>74</v>
      </c>
      <c r="AH1685" s="2" t="s">
        <v>75</v>
      </c>
      <c r="AI1685" s="2" t="s">
        <v>75</v>
      </c>
      <c r="AJ1685" s="2" t="s">
        <v>75</v>
      </c>
      <c r="AK1685" s="2" t="s">
        <v>84</v>
      </c>
      <c r="AL1685" s="2" t="s">
        <v>76</v>
      </c>
      <c r="AM1685" s="2" t="s">
        <v>76</v>
      </c>
      <c r="AN1685" s="2" t="s">
        <v>76</v>
      </c>
      <c r="AO1685" s="2" t="s">
        <v>75</v>
      </c>
      <c r="AP1685" s="2" t="s">
        <v>70</v>
      </c>
      <c r="AQ1685" s="2" t="s">
        <v>77</v>
      </c>
      <c r="AR1685" s="2" t="s">
        <v>75</v>
      </c>
      <c r="AS1685" s="2" t="s">
        <v>75</v>
      </c>
      <c r="AT1685" s="2" t="s">
        <v>76</v>
      </c>
      <c r="AU1685" s="2" t="s">
        <v>76</v>
      </c>
      <c r="AV1685" s="2" t="s">
        <v>1955</v>
      </c>
      <c r="AZ1685" s="2" t="s">
        <v>73</v>
      </c>
      <c r="BA1685" s="2" t="s">
        <v>61</v>
      </c>
      <c r="BH1685" s="2">
        <f>O1685+AH1685+AL1685+AM1685+AN1685+AT1685+AU1685</f>
        <v>6</v>
      </c>
      <c r="BI1685" s="2">
        <f>J1685+K1685+L1685+M1685+AI1685+AJ1685+AO1685+AR1685+AS1685</f>
        <v>96</v>
      </c>
      <c r="BJ1685" s="1" t="str">
        <f>IF(AND(H1685&gt;"001",H1685&lt;"300"),"In-State","Out-State")</f>
        <v>In-State</v>
      </c>
    </row>
    <row r="1686" spans="1:62" x14ac:dyDescent="0.25">
      <c r="A1686" s="2" t="s">
        <v>61</v>
      </c>
      <c r="B1686" s="2" t="s">
        <v>62</v>
      </c>
      <c r="C1686" s="3"/>
      <c r="D1686" s="2" t="s">
        <v>63</v>
      </c>
      <c r="E1686" s="2" t="s">
        <v>61</v>
      </c>
      <c r="F1686" s="2"/>
      <c r="G1686" s="2" t="s">
        <v>61</v>
      </c>
      <c r="H1686" s="2" t="s">
        <v>81</v>
      </c>
      <c r="J1686" s="2" t="s">
        <v>227</v>
      </c>
      <c r="K1686" s="2" t="s">
        <v>67</v>
      </c>
      <c r="L1686" s="2" t="s">
        <v>67</v>
      </c>
      <c r="M1686" s="2" t="s">
        <v>67</v>
      </c>
      <c r="N1686" s="2" t="s">
        <v>222</v>
      </c>
      <c r="O1686" s="2" t="s">
        <v>93</v>
      </c>
      <c r="R1686" s="2" t="s">
        <v>61</v>
      </c>
      <c r="S1686" s="2" t="s">
        <v>61</v>
      </c>
      <c r="T1686" s="2" t="s">
        <v>1205</v>
      </c>
      <c r="V1686" s="2" t="s">
        <v>271</v>
      </c>
      <c r="W1686" s="2" t="s">
        <v>73</v>
      </c>
      <c r="X1686" s="2" t="s">
        <v>74</v>
      </c>
      <c r="AH1686" s="2" t="s">
        <v>75</v>
      </c>
      <c r="AI1686" s="2" t="s">
        <v>75</v>
      </c>
      <c r="AJ1686" s="2" t="s">
        <v>75</v>
      </c>
      <c r="AK1686" s="2" t="s">
        <v>93</v>
      </c>
      <c r="AL1686" s="2" t="s">
        <v>76</v>
      </c>
      <c r="AM1686" s="2" t="s">
        <v>76</v>
      </c>
      <c r="AN1686" s="2" t="s">
        <v>76</v>
      </c>
      <c r="AO1686" s="2" t="s">
        <v>75</v>
      </c>
      <c r="AP1686" s="2" t="s">
        <v>70</v>
      </c>
      <c r="AQ1686" s="2" t="s">
        <v>77</v>
      </c>
      <c r="AR1686" s="2" t="s">
        <v>75</v>
      </c>
      <c r="AS1686" s="2" t="s">
        <v>75</v>
      </c>
      <c r="AT1686" s="2" t="s">
        <v>76</v>
      </c>
      <c r="AU1686" s="2" t="s">
        <v>76</v>
      </c>
      <c r="AV1686" s="2" t="s">
        <v>2335</v>
      </c>
      <c r="AZ1686" s="2" t="s">
        <v>73</v>
      </c>
      <c r="BA1686" s="2" t="s">
        <v>61</v>
      </c>
      <c r="BH1686" s="2">
        <f>O1686+AH1686+AL1686+AM1686+AN1686+AT1686+AU1686</f>
        <v>3</v>
      </c>
      <c r="BI1686" s="2">
        <f>J1686+K1686+L1686+M1686+AI1686+AJ1686+AO1686+AR1686+AS1686</f>
        <v>48</v>
      </c>
      <c r="BJ1686" s="1" t="str">
        <f>IF(AND(H1686&gt;"001",H1686&lt;"300"),"In-State","Out-State")</f>
        <v>In-State</v>
      </c>
    </row>
    <row r="1687" spans="1:62" x14ac:dyDescent="0.25">
      <c r="A1687" s="2" t="s">
        <v>61</v>
      </c>
      <c r="B1687" s="2" t="s">
        <v>62</v>
      </c>
      <c r="C1687" s="3"/>
      <c r="D1687" s="2" t="s">
        <v>80</v>
      </c>
      <c r="E1687" s="2" t="s">
        <v>61</v>
      </c>
      <c r="F1687" s="2"/>
      <c r="G1687" s="2" t="s">
        <v>61</v>
      </c>
      <c r="H1687" s="2" t="s">
        <v>64</v>
      </c>
      <c r="J1687" s="2" t="s">
        <v>67</v>
      </c>
      <c r="K1687" s="2" t="s">
        <v>127</v>
      </c>
      <c r="L1687" s="2" t="s">
        <v>67</v>
      </c>
      <c r="M1687" s="2" t="s">
        <v>67</v>
      </c>
      <c r="N1687" s="2" t="s">
        <v>222</v>
      </c>
      <c r="O1687" s="2" t="s">
        <v>165</v>
      </c>
      <c r="R1687" s="2" t="s">
        <v>61</v>
      </c>
      <c r="S1687" s="2" t="s">
        <v>61</v>
      </c>
      <c r="T1687" s="2" t="s">
        <v>1898</v>
      </c>
      <c r="V1687" s="2" t="s">
        <v>271</v>
      </c>
      <c r="W1687" s="2" t="s">
        <v>73</v>
      </c>
      <c r="X1687" s="2" t="s">
        <v>74</v>
      </c>
      <c r="AH1687" s="2" t="s">
        <v>75</v>
      </c>
      <c r="AI1687" s="2" t="s">
        <v>75</v>
      </c>
      <c r="AJ1687" s="2" t="s">
        <v>75</v>
      </c>
      <c r="AK1687" s="2" t="s">
        <v>165</v>
      </c>
      <c r="AL1687" s="2" t="s">
        <v>76</v>
      </c>
      <c r="AM1687" s="2" t="s">
        <v>76</v>
      </c>
      <c r="AN1687" s="2" t="s">
        <v>76</v>
      </c>
      <c r="AO1687" s="2" t="s">
        <v>75</v>
      </c>
      <c r="AP1687" s="2" t="s">
        <v>70</v>
      </c>
      <c r="AQ1687" s="2" t="s">
        <v>77</v>
      </c>
      <c r="AR1687" s="2" t="s">
        <v>75</v>
      </c>
      <c r="AS1687" s="2" t="s">
        <v>75</v>
      </c>
      <c r="AT1687" s="2" t="s">
        <v>76</v>
      </c>
      <c r="AU1687" s="2" t="s">
        <v>76</v>
      </c>
      <c r="AV1687" s="2" t="s">
        <v>2336</v>
      </c>
      <c r="AZ1687" s="2" t="s">
        <v>73</v>
      </c>
      <c r="BA1687" s="2" t="s">
        <v>61</v>
      </c>
      <c r="BH1687" s="2">
        <f>O1687+AH1687+AL1687+AM1687+AN1687+AT1687+AU1687</f>
        <v>4</v>
      </c>
      <c r="BI1687" s="2">
        <f>J1687+K1687+L1687+M1687+AI1687+AJ1687+AO1687+AR1687+AS1687</f>
        <v>80</v>
      </c>
      <c r="BJ1687" s="1" t="str">
        <f>IF(AND(H1687&gt;"001",H1687&lt;"300"),"In-State","Out-State")</f>
        <v>In-State</v>
      </c>
    </row>
    <row r="1688" spans="1:62" x14ac:dyDescent="0.25">
      <c r="A1688" s="2" t="s">
        <v>61</v>
      </c>
      <c r="B1688" s="2" t="s">
        <v>62</v>
      </c>
      <c r="C1688" s="3"/>
      <c r="D1688" s="2" t="s">
        <v>80</v>
      </c>
      <c r="E1688" s="2" t="s">
        <v>61</v>
      </c>
      <c r="F1688" s="2"/>
      <c r="G1688" s="2" t="s">
        <v>61</v>
      </c>
      <c r="H1688" s="2" t="s">
        <v>232</v>
      </c>
      <c r="J1688" s="2" t="s">
        <v>227</v>
      </c>
      <c r="K1688" s="2" t="s">
        <v>67</v>
      </c>
      <c r="L1688" s="2" t="s">
        <v>67</v>
      </c>
      <c r="M1688" s="2" t="s">
        <v>67</v>
      </c>
      <c r="N1688" s="2" t="s">
        <v>222</v>
      </c>
      <c r="O1688" s="2" t="s">
        <v>93</v>
      </c>
      <c r="R1688" s="2" t="s">
        <v>61</v>
      </c>
      <c r="S1688" s="2" t="s">
        <v>61</v>
      </c>
      <c r="T1688" s="2" t="s">
        <v>2289</v>
      </c>
      <c r="V1688" s="2" t="s">
        <v>631</v>
      </c>
      <c r="W1688" s="2" t="s">
        <v>73</v>
      </c>
      <c r="X1688" s="2" t="s">
        <v>74</v>
      </c>
      <c r="AH1688" s="2" t="s">
        <v>75</v>
      </c>
      <c r="AI1688" s="2" t="s">
        <v>75</v>
      </c>
      <c r="AJ1688" s="2" t="s">
        <v>75</v>
      </c>
      <c r="AK1688" s="2" t="s">
        <v>93</v>
      </c>
      <c r="AL1688" s="2" t="s">
        <v>76</v>
      </c>
      <c r="AM1688" s="2" t="s">
        <v>76</v>
      </c>
      <c r="AN1688" s="2" t="s">
        <v>76</v>
      </c>
      <c r="AO1688" s="2" t="s">
        <v>75</v>
      </c>
      <c r="AP1688" s="2" t="s">
        <v>70</v>
      </c>
      <c r="AQ1688" s="2" t="s">
        <v>77</v>
      </c>
      <c r="AR1688" s="2" t="s">
        <v>75</v>
      </c>
      <c r="AS1688" s="2" t="s">
        <v>75</v>
      </c>
      <c r="AT1688" s="2" t="s">
        <v>76</v>
      </c>
      <c r="AU1688" s="2" t="s">
        <v>76</v>
      </c>
      <c r="AV1688" s="2" t="s">
        <v>589</v>
      </c>
      <c r="AZ1688" s="2" t="s">
        <v>73</v>
      </c>
      <c r="BA1688" s="2" t="s">
        <v>61</v>
      </c>
      <c r="BH1688" s="2">
        <f>O1688+AH1688+AL1688+AM1688+AN1688+AT1688+AU1688</f>
        <v>3</v>
      </c>
      <c r="BI1688" s="2">
        <f>J1688+K1688+L1688+M1688+AI1688+AJ1688+AO1688+AR1688+AS1688</f>
        <v>48</v>
      </c>
      <c r="BJ1688" s="1" t="str">
        <f>IF(AND(H1688&gt;"001",H1688&lt;"300"),"In-State","Out-State")</f>
        <v>In-State</v>
      </c>
    </row>
    <row r="1689" spans="1:62" x14ac:dyDescent="0.25">
      <c r="A1689" s="2" t="s">
        <v>61</v>
      </c>
      <c r="B1689" s="2" t="s">
        <v>62</v>
      </c>
      <c r="C1689" s="3"/>
      <c r="D1689" s="2" t="s">
        <v>80</v>
      </c>
      <c r="E1689" s="2" t="s">
        <v>61</v>
      </c>
      <c r="F1689" s="2"/>
      <c r="G1689" s="2" t="s">
        <v>61</v>
      </c>
      <c r="H1689" s="2" t="s">
        <v>81</v>
      </c>
      <c r="J1689" s="2" t="s">
        <v>218</v>
      </c>
      <c r="K1689" s="2" t="s">
        <v>67</v>
      </c>
      <c r="L1689" s="2" t="s">
        <v>67</v>
      </c>
      <c r="M1689" s="2" t="s">
        <v>67</v>
      </c>
      <c r="N1689" s="2" t="s">
        <v>222</v>
      </c>
      <c r="O1689" s="2" t="s">
        <v>84</v>
      </c>
      <c r="R1689" s="2" t="s">
        <v>61</v>
      </c>
      <c r="S1689" s="2" t="s">
        <v>61</v>
      </c>
      <c r="T1689" s="2" t="s">
        <v>2142</v>
      </c>
      <c r="V1689" s="2" t="s">
        <v>292</v>
      </c>
      <c r="W1689" s="2" t="s">
        <v>73</v>
      </c>
      <c r="X1689" s="2" t="s">
        <v>74</v>
      </c>
      <c r="AH1689" s="2" t="s">
        <v>75</v>
      </c>
      <c r="AI1689" s="2" t="s">
        <v>75</v>
      </c>
      <c r="AJ1689" s="2" t="s">
        <v>75</v>
      </c>
      <c r="AK1689" s="2" t="s">
        <v>84</v>
      </c>
      <c r="AL1689" s="2" t="s">
        <v>76</v>
      </c>
      <c r="AM1689" s="2" t="s">
        <v>76</v>
      </c>
      <c r="AN1689" s="2" t="s">
        <v>76</v>
      </c>
      <c r="AO1689" s="2" t="s">
        <v>75</v>
      </c>
      <c r="AP1689" s="2" t="s">
        <v>70</v>
      </c>
      <c r="AQ1689" s="2" t="s">
        <v>77</v>
      </c>
      <c r="AR1689" s="2" t="s">
        <v>75</v>
      </c>
      <c r="AS1689" s="2" t="s">
        <v>75</v>
      </c>
      <c r="AT1689" s="2" t="s">
        <v>76</v>
      </c>
      <c r="AU1689" s="2" t="s">
        <v>76</v>
      </c>
      <c r="AV1689" s="2" t="s">
        <v>457</v>
      </c>
      <c r="AZ1689" s="2" t="s">
        <v>73</v>
      </c>
      <c r="BA1689" s="2" t="s">
        <v>61</v>
      </c>
      <c r="BH1689" s="2">
        <f>O1689+AH1689+AL1689+AM1689+AN1689+AT1689+AU1689</f>
        <v>6</v>
      </c>
      <c r="BI1689" s="2">
        <f>J1689+K1689+L1689+M1689+AI1689+AJ1689+AO1689+AR1689+AS1689</f>
        <v>96</v>
      </c>
      <c r="BJ1689" s="1" t="str">
        <f>IF(AND(H1689&gt;"001",H1689&lt;"300"),"In-State","Out-State")</f>
        <v>In-State</v>
      </c>
    </row>
    <row r="1690" spans="1:62" x14ac:dyDescent="0.25">
      <c r="A1690" s="2" t="s">
        <v>61</v>
      </c>
      <c r="B1690" s="2" t="s">
        <v>62</v>
      </c>
      <c r="C1690" s="3"/>
      <c r="D1690" s="2" t="s">
        <v>80</v>
      </c>
      <c r="E1690" s="2" t="s">
        <v>61</v>
      </c>
      <c r="F1690" s="2"/>
      <c r="G1690" s="2" t="s">
        <v>61</v>
      </c>
      <c r="H1690" s="2" t="s">
        <v>64</v>
      </c>
      <c r="J1690" s="2" t="s">
        <v>67</v>
      </c>
      <c r="K1690" s="2" t="s">
        <v>227</v>
      </c>
      <c r="L1690" s="2" t="s">
        <v>67</v>
      </c>
      <c r="M1690" s="2" t="s">
        <v>67</v>
      </c>
      <c r="N1690" s="2" t="s">
        <v>222</v>
      </c>
      <c r="O1690" s="2" t="s">
        <v>93</v>
      </c>
      <c r="R1690" s="2" t="s">
        <v>61</v>
      </c>
      <c r="S1690" s="2" t="s">
        <v>61</v>
      </c>
      <c r="T1690" s="2" t="s">
        <v>2337</v>
      </c>
      <c r="V1690" s="2" t="s">
        <v>271</v>
      </c>
      <c r="W1690" s="2" t="s">
        <v>73</v>
      </c>
      <c r="X1690" s="2" t="s">
        <v>74</v>
      </c>
      <c r="AH1690" s="2" t="s">
        <v>75</v>
      </c>
      <c r="AI1690" s="2" t="s">
        <v>75</v>
      </c>
      <c r="AJ1690" s="2" t="s">
        <v>75</v>
      </c>
      <c r="AK1690" s="2" t="s">
        <v>93</v>
      </c>
      <c r="AL1690" s="2" t="s">
        <v>76</v>
      </c>
      <c r="AM1690" s="2" t="s">
        <v>76</v>
      </c>
      <c r="AN1690" s="2" t="s">
        <v>76</v>
      </c>
      <c r="AO1690" s="2" t="s">
        <v>75</v>
      </c>
      <c r="AP1690" s="2" t="s">
        <v>70</v>
      </c>
      <c r="AQ1690" s="2" t="s">
        <v>77</v>
      </c>
      <c r="AR1690" s="2" t="s">
        <v>75</v>
      </c>
      <c r="AS1690" s="2" t="s">
        <v>75</v>
      </c>
      <c r="AT1690" s="2" t="s">
        <v>76</v>
      </c>
      <c r="AU1690" s="2" t="s">
        <v>76</v>
      </c>
      <c r="AV1690" s="2" t="s">
        <v>1996</v>
      </c>
      <c r="AZ1690" s="2" t="s">
        <v>73</v>
      </c>
      <c r="BA1690" s="2" t="s">
        <v>61</v>
      </c>
      <c r="BH1690" s="2">
        <f>O1690+AH1690+AL1690+AM1690+AN1690+AT1690+AU1690</f>
        <v>3</v>
      </c>
      <c r="BI1690" s="2">
        <f>J1690+K1690+L1690+M1690+AI1690+AJ1690+AO1690+AR1690+AS1690</f>
        <v>48</v>
      </c>
      <c r="BJ1690" s="1" t="str">
        <f>IF(AND(H1690&gt;"001",H1690&lt;"300"),"In-State","Out-State")</f>
        <v>In-State</v>
      </c>
    </row>
    <row r="1691" spans="1:62" x14ac:dyDescent="0.25">
      <c r="A1691" s="2" t="s">
        <v>61</v>
      </c>
      <c r="B1691" s="2" t="s">
        <v>62</v>
      </c>
      <c r="C1691" s="3"/>
      <c r="D1691" s="2" t="s">
        <v>63</v>
      </c>
      <c r="E1691" s="2" t="s">
        <v>61</v>
      </c>
      <c r="F1691" s="2"/>
      <c r="G1691" s="2" t="s">
        <v>61</v>
      </c>
      <c r="H1691" s="2" t="s">
        <v>64</v>
      </c>
      <c r="J1691" s="2" t="s">
        <v>67</v>
      </c>
      <c r="K1691" s="2" t="s">
        <v>171</v>
      </c>
      <c r="L1691" s="2" t="s">
        <v>67</v>
      </c>
      <c r="M1691" s="2" t="s">
        <v>67</v>
      </c>
      <c r="N1691" s="2" t="s">
        <v>222</v>
      </c>
      <c r="O1691" s="2" t="s">
        <v>163</v>
      </c>
      <c r="R1691" s="2" t="s">
        <v>61</v>
      </c>
      <c r="S1691" s="2" t="s">
        <v>61</v>
      </c>
      <c r="T1691" s="2" t="s">
        <v>283</v>
      </c>
      <c r="V1691" s="2" t="s">
        <v>403</v>
      </c>
      <c r="W1691" s="2" t="s">
        <v>73</v>
      </c>
      <c r="X1691" s="2" t="s">
        <v>74</v>
      </c>
      <c r="AH1691" s="2" t="s">
        <v>75</v>
      </c>
      <c r="AI1691" s="2" t="s">
        <v>75</v>
      </c>
      <c r="AJ1691" s="2" t="s">
        <v>75</v>
      </c>
      <c r="AK1691" s="2" t="s">
        <v>163</v>
      </c>
      <c r="AL1691" s="2" t="s">
        <v>76</v>
      </c>
      <c r="AM1691" s="2" t="s">
        <v>76</v>
      </c>
      <c r="AN1691" s="2" t="s">
        <v>76</v>
      </c>
      <c r="AO1691" s="2" t="s">
        <v>75</v>
      </c>
      <c r="AP1691" s="2" t="s">
        <v>70</v>
      </c>
      <c r="AQ1691" s="2" t="s">
        <v>77</v>
      </c>
      <c r="AR1691" s="2" t="s">
        <v>75</v>
      </c>
      <c r="AS1691" s="2" t="s">
        <v>75</v>
      </c>
      <c r="AT1691" s="2" t="s">
        <v>76</v>
      </c>
      <c r="AU1691" s="2" t="s">
        <v>76</v>
      </c>
      <c r="AV1691" s="2" t="s">
        <v>307</v>
      </c>
      <c r="AZ1691" s="2" t="s">
        <v>73</v>
      </c>
      <c r="BA1691" s="2" t="s">
        <v>61</v>
      </c>
      <c r="BH1691" s="2">
        <f>O1691+AH1691+AL1691+AM1691+AN1691+AT1691+AU1691</f>
        <v>7</v>
      </c>
      <c r="BI1691" s="2">
        <f>J1691+K1691+L1691+M1691+AI1691+AJ1691+AO1691+AR1691+AS1691</f>
        <v>128</v>
      </c>
      <c r="BJ1691" s="1" t="str">
        <f>IF(AND(H1691&gt;"001",H1691&lt;"300"),"In-State","Out-State")</f>
        <v>In-State</v>
      </c>
    </row>
    <row r="1692" spans="1:62" x14ac:dyDescent="0.25">
      <c r="A1692" s="2" t="s">
        <v>61</v>
      </c>
      <c r="B1692" s="2" t="s">
        <v>62</v>
      </c>
      <c r="C1692" s="3"/>
      <c r="D1692" s="2" t="s">
        <v>63</v>
      </c>
      <c r="E1692" s="2" t="s">
        <v>61</v>
      </c>
      <c r="F1692" s="2"/>
      <c r="G1692" s="2" t="s">
        <v>61</v>
      </c>
      <c r="H1692" s="2" t="s">
        <v>64</v>
      </c>
      <c r="J1692" s="2" t="s">
        <v>67</v>
      </c>
      <c r="K1692" s="2" t="s">
        <v>127</v>
      </c>
      <c r="L1692" s="2" t="s">
        <v>67</v>
      </c>
      <c r="M1692" s="2" t="s">
        <v>67</v>
      </c>
      <c r="N1692" s="2" t="s">
        <v>222</v>
      </c>
      <c r="O1692" s="2" t="s">
        <v>165</v>
      </c>
      <c r="R1692" s="2" t="s">
        <v>61</v>
      </c>
      <c r="S1692" s="2" t="s">
        <v>61</v>
      </c>
      <c r="T1692" s="2" t="s">
        <v>574</v>
      </c>
      <c r="V1692" s="2" t="s">
        <v>156</v>
      </c>
      <c r="W1692" s="2" t="s">
        <v>73</v>
      </c>
      <c r="X1692" s="2" t="s">
        <v>74</v>
      </c>
      <c r="AH1692" s="2" t="s">
        <v>75</v>
      </c>
      <c r="AI1692" s="2" t="s">
        <v>75</v>
      </c>
      <c r="AJ1692" s="2" t="s">
        <v>75</v>
      </c>
      <c r="AK1692" s="2" t="s">
        <v>165</v>
      </c>
      <c r="AL1692" s="2" t="s">
        <v>76</v>
      </c>
      <c r="AM1692" s="2" t="s">
        <v>76</v>
      </c>
      <c r="AN1692" s="2" t="s">
        <v>76</v>
      </c>
      <c r="AO1692" s="2" t="s">
        <v>75</v>
      </c>
      <c r="AP1692" s="2" t="s">
        <v>70</v>
      </c>
      <c r="AQ1692" s="2" t="s">
        <v>77</v>
      </c>
      <c r="AR1692" s="2" t="s">
        <v>75</v>
      </c>
      <c r="AS1692" s="2" t="s">
        <v>75</v>
      </c>
      <c r="AT1692" s="2" t="s">
        <v>76</v>
      </c>
      <c r="AU1692" s="2" t="s">
        <v>76</v>
      </c>
      <c r="AV1692" s="2" t="s">
        <v>2338</v>
      </c>
      <c r="AZ1692" s="2" t="s">
        <v>73</v>
      </c>
      <c r="BA1692" s="2" t="s">
        <v>61</v>
      </c>
      <c r="BH1692" s="2">
        <f>O1692+AH1692+AL1692+AM1692+AN1692+AT1692+AU1692</f>
        <v>4</v>
      </c>
      <c r="BI1692" s="2">
        <f>J1692+K1692+L1692+M1692+AI1692+AJ1692+AO1692+AR1692+AS1692</f>
        <v>80</v>
      </c>
      <c r="BJ1692" s="1" t="str">
        <f>IF(AND(H1692&gt;"001",H1692&lt;"300"),"In-State","Out-State")</f>
        <v>In-State</v>
      </c>
    </row>
    <row r="1693" spans="1:62" x14ac:dyDescent="0.25">
      <c r="A1693" s="2" t="s">
        <v>61</v>
      </c>
      <c r="B1693" s="2" t="s">
        <v>62</v>
      </c>
      <c r="C1693" s="3"/>
      <c r="D1693" s="2" t="s">
        <v>80</v>
      </c>
      <c r="E1693" s="2" t="s">
        <v>61</v>
      </c>
      <c r="F1693" s="2"/>
      <c r="G1693" s="2" t="s">
        <v>61</v>
      </c>
      <c r="H1693" s="2" t="s">
        <v>81</v>
      </c>
      <c r="J1693" s="2" t="s">
        <v>227</v>
      </c>
      <c r="K1693" s="2" t="s">
        <v>67</v>
      </c>
      <c r="L1693" s="2" t="s">
        <v>67</v>
      </c>
      <c r="M1693" s="2" t="s">
        <v>67</v>
      </c>
      <c r="N1693" s="2" t="s">
        <v>222</v>
      </c>
      <c r="O1693" s="2" t="s">
        <v>93</v>
      </c>
      <c r="R1693" s="2" t="s">
        <v>61</v>
      </c>
      <c r="S1693" s="2" t="s">
        <v>73</v>
      </c>
      <c r="T1693" s="2" t="s">
        <v>273</v>
      </c>
      <c r="V1693" s="2" t="s">
        <v>117</v>
      </c>
      <c r="W1693" s="2" t="s">
        <v>73</v>
      </c>
      <c r="X1693" s="2" t="s">
        <v>74</v>
      </c>
      <c r="AH1693" s="2" t="s">
        <v>75</v>
      </c>
      <c r="AI1693" s="2" t="s">
        <v>75</v>
      </c>
      <c r="AJ1693" s="2" t="s">
        <v>75</v>
      </c>
      <c r="AK1693" s="2" t="s">
        <v>93</v>
      </c>
      <c r="AL1693" s="2" t="s">
        <v>76</v>
      </c>
      <c r="AM1693" s="2" t="s">
        <v>76</v>
      </c>
      <c r="AN1693" s="2" t="s">
        <v>76</v>
      </c>
      <c r="AO1693" s="2" t="s">
        <v>75</v>
      </c>
      <c r="AP1693" s="2" t="s">
        <v>70</v>
      </c>
      <c r="AQ1693" s="2" t="s">
        <v>77</v>
      </c>
      <c r="AR1693" s="2" t="s">
        <v>75</v>
      </c>
      <c r="AS1693" s="2" t="s">
        <v>75</v>
      </c>
      <c r="AT1693" s="2" t="s">
        <v>76</v>
      </c>
      <c r="AU1693" s="2" t="s">
        <v>76</v>
      </c>
      <c r="AV1693" s="2" t="s">
        <v>2339</v>
      </c>
      <c r="AZ1693" s="2" t="s">
        <v>73</v>
      </c>
      <c r="BB1693" s="2" t="s">
        <v>73</v>
      </c>
      <c r="BH1693" s="2">
        <f>O1693+AH1693+AL1693+AM1693+AN1693+AT1693+AU1693</f>
        <v>3</v>
      </c>
      <c r="BI1693" s="2">
        <f>J1693+K1693+L1693+M1693+AI1693+AJ1693+AO1693+AR1693+AS1693</f>
        <v>48</v>
      </c>
      <c r="BJ1693" s="1" t="str">
        <f>IF(AND(H1693&gt;"001",H1693&lt;"300"),"In-State","Out-State")</f>
        <v>In-State</v>
      </c>
    </row>
    <row r="1694" spans="1:62" x14ac:dyDescent="0.25">
      <c r="A1694" s="2" t="s">
        <v>61</v>
      </c>
      <c r="B1694" s="2" t="s">
        <v>62</v>
      </c>
      <c r="C1694" s="3"/>
      <c r="D1694" s="2" t="s">
        <v>63</v>
      </c>
      <c r="E1694" s="2" t="s">
        <v>61</v>
      </c>
      <c r="F1694" s="2"/>
      <c r="G1694" s="2" t="s">
        <v>61</v>
      </c>
      <c r="H1694" s="2" t="s">
        <v>81</v>
      </c>
      <c r="J1694" s="2" t="s">
        <v>227</v>
      </c>
      <c r="K1694" s="2" t="s">
        <v>67</v>
      </c>
      <c r="L1694" s="2" t="s">
        <v>67</v>
      </c>
      <c r="M1694" s="2" t="s">
        <v>67</v>
      </c>
      <c r="N1694" s="2" t="s">
        <v>222</v>
      </c>
      <c r="O1694" s="2" t="s">
        <v>93</v>
      </c>
      <c r="R1694" s="2" t="s">
        <v>61</v>
      </c>
      <c r="S1694" s="2" t="s">
        <v>61</v>
      </c>
      <c r="T1694" s="2" t="s">
        <v>2340</v>
      </c>
      <c r="V1694" s="2" t="s">
        <v>133</v>
      </c>
      <c r="W1694" s="2" t="s">
        <v>73</v>
      </c>
      <c r="X1694" s="2" t="s">
        <v>74</v>
      </c>
      <c r="AH1694" s="2" t="s">
        <v>75</v>
      </c>
      <c r="AI1694" s="2" t="s">
        <v>75</v>
      </c>
      <c r="AJ1694" s="2" t="s">
        <v>75</v>
      </c>
      <c r="AK1694" s="2" t="s">
        <v>93</v>
      </c>
      <c r="AL1694" s="2" t="s">
        <v>76</v>
      </c>
      <c r="AM1694" s="2" t="s">
        <v>76</v>
      </c>
      <c r="AN1694" s="2" t="s">
        <v>76</v>
      </c>
      <c r="AO1694" s="2" t="s">
        <v>75</v>
      </c>
      <c r="AP1694" s="2" t="s">
        <v>70</v>
      </c>
      <c r="AQ1694" s="2" t="s">
        <v>77</v>
      </c>
      <c r="AR1694" s="2" t="s">
        <v>75</v>
      </c>
      <c r="AS1694" s="2" t="s">
        <v>75</v>
      </c>
      <c r="AT1694" s="2" t="s">
        <v>76</v>
      </c>
      <c r="AU1694" s="2" t="s">
        <v>76</v>
      </c>
      <c r="AV1694" s="2" t="s">
        <v>2341</v>
      </c>
      <c r="AZ1694" s="2" t="s">
        <v>73</v>
      </c>
      <c r="BA1694" s="2" t="s">
        <v>61</v>
      </c>
      <c r="BH1694" s="2">
        <f>O1694+AH1694+AL1694+AM1694+AN1694+AT1694+AU1694</f>
        <v>3</v>
      </c>
      <c r="BI1694" s="2">
        <f>J1694+K1694+L1694+M1694+AI1694+AJ1694+AO1694+AR1694+AS1694</f>
        <v>48</v>
      </c>
      <c r="BJ1694" s="1" t="str">
        <f>IF(AND(H1694&gt;"001",H1694&lt;"300"),"In-State","Out-State")</f>
        <v>In-State</v>
      </c>
    </row>
    <row r="1695" spans="1:62" x14ac:dyDescent="0.25">
      <c r="A1695" s="2" t="s">
        <v>61</v>
      </c>
      <c r="B1695" s="2" t="s">
        <v>62</v>
      </c>
      <c r="C1695" s="3"/>
      <c r="D1695" s="2" t="s">
        <v>80</v>
      </c>
      <c r="E1695" s="2" t="s">
        <v>61</v>
      </c>
      <c r="F1695" s="2"/>
      <c r="G1695" s="2" t="s">
        <v>61</v>
      </c>
      <c r="H1695" s="2" t="s">
        <v>64</v>
      </c>
      <c r="J1695" s="2" t="s">
        <v>67</v>
      </c>
      <c r="K1695" s="2" t="s">
        <v>127</v>
      </c>
      <c r="L1695" s="2" t="s">
        <v>67</v>
      </c>
      <c r="M1695" s="2" t="s">
        <v>67</v>
      </c>
      <c r="N1695" s="2" t="s">
        <v>222</v>
      </c>
      <c r="O1695" s="2" t="s">
        <v>165</v>
      </c>
      <c r="R1695" s="2" t="s">
        <v>61</v>
      </c>
      <c r="S1695" s="2" t="s">
        <v>61</v>
      </c>
      <c r="T1695" s="2" t="s">
        <v>362</v>
      </c>
      <c r="V1695" s="2" t="s">
        <v>292</v>
      </c>
      <c r="W1695" s="2" t="s">
        <v>73</v>
      </c>
      <c r="X1695" s="2" t="s">
        <v>74</v>
      </c>
      <c r="AH1695" s="2" t="s">
        <v>75</v>
      </c>
      <c r="AI1695" s="2" t="s">
        <v>75</v>
      </c>
      <c r="AJ1695" s="2" t="s">
        <v>75</v>
      </c>
      <c r="AK1695" s="2" t="s">
        <v>165</v>
      </c>
      <c r="AL1695" s="2" t="s">
        <v>76</v>
      </c>
      <c r="AM1695" s="2" t="s">
        <v>76</v>
      </c>
      <c r="AN1695" s="2" t="s">
        <v>76</v>
      </c>
      <c r="AO1695" s="2" t="s">
        <v>75</v>
      </c>
      <c r="AP1695" s="2" t="s">
        <v>70</v>
      </c>
      <c r="AQ1695" s="2" t="s">
        <v>77</v>
      </c>
      <c r="AR1695" s="2" t="s">
        <v>75</v>
      </c>
      <c r="AS1695" s="2" t="s">
        <v>75</v>
      </c>
      <c r="AT1695" s="2" t="s">
        <v>76</v>
      </c>
      <c r="AU1695" s="2" t="s">
        <v>76</v>
      </c>
      <c r="AV1695" s="2" t="s">
        <v>2342</v>
      </c>
      <c r="AZ1695" s="2" t="s">
        <v>73</v>
      </c>
      <c r="BA1695" s="2" t="s">
        <v>61</v>
      </c>
      <c r="BH1695" s="2">
        <f>O1695+AH1695+AL1695+AM1695+AN1695+AT1695+AU1695</f>
        <v>4</v>
      </c>
      <c r="BI1695" s="2">
        <f>J1695+K1695+L1695+M1695+AI1695+AJ1695+AO1695+AR1695+AS1695</f>
        <v>80</v>
      </c>
      <c r="BJ1695" s="1" t="str">
        <f>IF(AND(H1695&gt;"001",H1695&lt;"300"),"In-State","Out-State")</f>
        <v>In-State</v>
      </c>
    </row>
    <row r="1696" spans="1:62" x14ac:dyDescent="0.25">
      <c r="A1696" s="2" t="s">
        <v>61</v>
      </c>
      <c r="B1696" s="2" t="s">
        <v>62</v>
      </c>
      <c r="C1696" s="3"/>
      <c r="D1696" s="2" t="s">
        <v>80</v>
      </c>
      <c r="E1696" s="2" t="s">
        <v>61</v>
      </c>
      <c r="F1696" s="2"/>
      <c r="G1696" s="2" t="s">
        <v>61</v>
      </c>
      <c r="H1696" s="2" t="s">
        <v>64</v>
      </c>
      <c r="J1696" s="2" t="s">
        <v>67</v>
      </c>
      <c r="K1696" s="2" t="s">
        <v>127</v>
      </c>
      <c r="L1696" s="2" t="s">
        <v>67</v>
      </c>
      <c r="M1696" s="2" t="s">
        <v>67</v>
      </c>
      <c r="N1696" s="2" t="s">
        <v>222</v>
      </c>
      <c r="O1696" s="2" t="s">
        <v>165</v>
      </c>
      <c r="R1696" s="2" t="s">
        <v>61</v>
      </c>
      <c r="S1696" s="2" t="s">
        <v>61</v>
      </c>
      <c r="T1696" s="2" t="s">
        <v>1013</v>
      </c>
      <c r="V1696" s="2" t="s">
        <v>107</v>
      </c>
      <c r="W1696" s="2" t="s">
        <v>73</v>
      </c>
      <c r="X1696" s="2" t="s">
        <v>74</v>
      </c>
      <c r="AH1696" s="2" t="s">
        <v>75</v>
      </c>
      <c r="AI1696" s="2" t="s">
        <v>75</v>
      </c>
      <c r="AJ1696" s="2" t="s">
        <v>75</v>
      </c>
      <c r="AK1696" s="2" t="s">
        <v>165</v>
      </c>
      <c r="AL1696" s="2" t="s">
        <v>76</v>
      </c>
      <c r="AM1696" s="2" t="s">
        <v>76</v>
      </c>
      <c r="AN1696" s="2" t="s">
        <v>76</v>
      </c>
      <c r="AO1696" s="2" t="s">
        <v>75</v>
      </c>
      <c r="AP1696" s="2" t="s">
        <v>70</v>
      </c>
      <c r="AQ1696" s="2" t="s">
        <v>77</v>
      </c>
      <c r="AR1696" s="2" t="s">
        <v>75</v>
      </c>
      <c r="AS1696" s="2" t="s">
        <v>75</v>
      </c>
      <c r="AT1696" s="2" t="s">
        <v>76</v>
      </c>
      <c r="AU1696" s="2" t="s">
        <v>76</v>
      </c>
      <c r="AV1696" s="2" t="s">
        <v>340</v>
      </c>
      <c r="AZ1696" s="2" t="s">
        <v>73</v>
      </c>
      <c r="BA1696" s="2" t="s">
        <v>61</v>
      </c>
      <c r="BH1696" s="2">
        <f>O1696+AH1696+AL1696+AM1696+AN1696+AT1696+AU1696</f>
        <v>4</v>
      </c>
      <c r="BI1696" s="2">
        <f>J1696+K1696+L1696+M1696+AI1696+AJ1696+AO1696+AR1696+AS1696</f>
        <v>80</v>
      </c>
      <c r="BJ1696" s="1" t="str">
        <f>IF(AND(H1696&gt;"001",H1696&lt;"300"),"In-State","Out-State")</f>
        <v>In-State</v>
      </c>
    </row>
    <row r="1697" spans="1:62" x14ac:dyDescent="0.25">
      <c r="A1697" s="2" t="s">
        <v>61</v>
      </c>
      <c r="B1697" s="2" t="s">
        <v>62</v>
      </c>
      <c r="C1697" s="3"/>
      <c r="D1697" s="2" t="s">
        <v>80</v>
      </c>
      <c r="E1697" s="2" t="s">
        <v>73</v>
      </c>
      <c r="F1697" s="2"/>
      <c r="G1697" s="2" t="s">
        <v>61</v>
      </c>
      <c r="H1697" s="2" t="s">
        <v>64</v>
      </c>
      <c r="J1697" s="2" t="s">
        <v>227</v>
      </c>
      <c r="K1697" s="2" t="s">
        <v>67</v>
      </c>
      <c r="L1697" s="2" t="s">
        <v>67</v>
      </c>
      <c r="M1697" s="2" t="s">
        <v>67</v>
      </c>
      <c r="N1697" s="2" t="s">
        <v>111</v>
      </c>
      <c r="O1697" s="2" t="s">
        <v>76</v>
      </c>
      <c r="R1697" s="2" t="s">
        <v>70</v>
      </c>
      <c r="S1697" s="2" t="s">
        <v>73</v>
      </c>
      <c r="T1697" s="2" t="s">
        <v>2343</v>
      </c>
      <c r="V1697" s="2" t="s">
        <v>63</v>
      </c>
      <c r="W1697" s="2" t="s">
        <v>73</v>
      </c>
      <c r="X1697" s="2" t="s">
        <v>74</v>
      </c>
      <c r="AH1697" s="2" t="s">
        <v>75</v>
      </c>
      <c r="AI1697" s="2" t="s">
        <v>75</v>
      </c>
      <c r="AJ1697" s="2" t="s">
        <v>75</v>
      </c>
      <c r="AK1697" s="2" t="s">
        <v>76</v>
      </c>
      <c r="AL1697" s="2" t="s">
        <v>93</v>
      </c>
      <c r="AM1697" s="2" t="s">
        <v>76</v>
      </c>
      <c r="AN1697" s="2" t="s">
        <v>76</v>
      </c>
      <c r="AO1697" s="2" t="s">
        <v>75</v>
      </c>
      <c r="AP1697" s="2" t="s">
        <v>73</v>
      </c>
      <c r="AQ1697" s="2" t="s">
        <v>77</v>
      </c>
      <c r="AR1697" s="2" t="s">
        <v>75</v>
      </c>
      <c r="AS1697" s="2" t="s">
        <v>635</v>
      </c>
      <c r="AT1697" s="2" t="s">
        <v>76</v>
      </c>
      <c r="AU1697" s="2" t="s">
        <v>93</v>
      </c>
      <c r="AV1697" s="2" t="s">
        <v>1685</v>
      </c>
      <c r="AZ1697" s="2" t="s">
        <v>73</v>
      </c>
      <c r="BB1697" s="2" t="s">
        <v>73</v>
      </c>
      <c r="BH1697" s="2">
        <f>O1697+AH1697+AL1697+AM1697+AN1697+AT1697+AU1697</f>
        <v>6</v>
      </c>
      <c r="BI1697" s="2">
        <f>J1697+K1697+L1697+M1697+AI1697+AJ1697+AO1697+AR1697+AS1697</f>
        <v>96</v>
      </c>
      <c r="BJ1697" s="1" t="str">
        <f>IF(AND(H1697&gt;"001",H1697&lt;"300"),"In-State","Out-State")</f>
        <v>In-State</v>
      </c>
    </row>
    <row r="1698" spans="1:62" x14ac:dyDescent="0.25">
      <c r="A1698" s="2" t="s">
        <v>61</v>
      </c>
      <c r="B1698" s="2" t="s">
        <v>62</v>
      </c>
      <c r="C1698" s="3"/>
      <c r="D1698" s="2" t="s">
        <v>80</v>
      </c>
      <c r="E1698" s="2" t="s">
        <v>61</v>
      </c>
      <c r="F1698" s="2"/>
      <c r="G1698" s="2" t="s">
        <v>61</v>
      </c>
      <c r="H1698" s="2" t="s">
        <v>197</v>
      </c>
      <c r="J1698" s="2" t="s">
        <v>218</v>
      </c>
      <c r="K1698" s="2" t="s">
        <v>67</v>
      </c>
      <c r="L1698" s="2" t="s">
        <v>67</v>
      </c>
      <c r="M1698" s="2" t="s">
        <v>67</v>
      </c>
      <c r="N1698" s="2" t="s">
        <v>198</v>
      </c>
      <c r="O1698" s="2" t="s">
        <v>84</v>
      </c>
      <c r="R1698" s="2" t="s">
        <v>61</v>
      </c>
      <c r="S1698" s="2" t="s">
        <v>61</v>
      </c>
      <c r="T1698" s="2" t="s">
        <v>1013</v>
      </c>
      <c r="V1698" s="2" t="s">
        <v>120</v>
      </c>
      <c r="W1698" s="2" t="s">
        <v>73</v>
      </c>
      <c r="X1698" s="2" t="s">
        <v>74</v>
      </c>
      <c r="AB1698" s="2" t="s">
        <v>73</v>
      </c>
      <c r="AH1698" s="2" t="s">
        <v>75</v>
      </c>
      <c r="AI1698" s="2" t="s">
        <v>75</v>
      </c>
      <c r="AJ1698" s="2" t="s">
        <v>75</v>
      </c>
      <c r="AK1698" s="2" t="s">
        <v>76</v>
      </c>
      <c r="AL1698" s="2" t="s">
        <v>76</v>
      </c>
      <c r="AM1698" s="2" t="s">
        <v>76</v>
      </c>
      <c r="AN1698" s="2" t="s">
        <v>76</v>
      </c>
      <c r="AO1698" s="2" t="s">
        <v>75</v>
      </c>
      <c r="AP1698" s="2" t="s">
        <v>61</v>
      </c>
      <c r="AQ1698" s="2" t="s">
        <v>77</v>
      </c>
      <c r="AR1698" s="2" t="s">
        <v>75</v>
      </c>
      <c r="AS1698" s="2" t="s">
        <v>75</v>
      </c>
      <c r="AT1698" s="2" t="s">
        <v>76</v>
      </c>
      <c r="AU1698" s="2" t="s">
        <v>76</v>
      </c>
      <c r="AV1698" s="2" t="s">
        <v>751</v>
      </c>
      <c r="AZ1698" s="2" t="s">
        <v>73</v>
      </c>
      <c r="BA1698" s="2" t="s">
        <v>61</v>
      </c>
      <c r="BH1698" s="2">
        <f>O1698+AH1698+AL1698+AM1698+AN1698+AT1698+AU1698</f>
        <v>6</v>
      </c>
      <c r="BI1698" s="2">
        <f>J1698+K1698+L1698+M1698+AI1698+AJ1698+AO1698+AR1698+AS1698</f>
        <v>96</v>
      </c>
      <c r="BJ1698" s="1" t="str">
        <f>IF(AND(H1698&gt;"001",H1698&lt;"300"),"In-State","Out-State")</f>
        <v>In-State</v>
      </c>
    </row>
    <row r="1699" spans="1:62" x14ac:dyDescent="0.25">
      <c r="A1699" s="2" t="s">
        <v>61</v>
      </c>
      <c r="B1699" s="2" t="s">
        <v>62</v>
      </c>
      <c r="C1699" s="3"/>
      <c r="D1699" s="2" t="s">
        <v>63</v>
      </c>
      <c r="E1699" s="2" t="s">
        <v>73</v>
      </c>
      <c r="F1699" s="2"/>
      <c r="G1699" s="2" t="s">
        <v>61</v>
      </c>
      <c r="H1699" s="2" t="s">
        <v>64</v>
      </c>
      <c r="J1699" s="2" t="s">
        <v>67</v>
      </c>
      <c r="K1699" s="2" t="s">
        <v>67</v>
      </c>
      <c r="L1699" s="2" t="s">
        <v>341</v>
      </c>
      <c r="M1699" s="2" t="s">
        <v>67</v>
      </c>
      <c r="N1699" s="2" t="s">
        <v>104</v>
      </c>
      <c r="O1699" s="2" t="s">
        <v>76</v>
      </c>
      <c r="R1699" s="2" t="s">
        <v>70</v>
      </c>
      <c r="S1699" s="2" t="s">
        <v>61</v>
      </c>
      <c r="T1699" s="2" t="s">
        <v>177</v>
      </c>
      <c r="V1699" s="2" t="s">
        <v>156</v>
      </c>
      <c r="W1699" s="2" t="s">
        <v>73</v>
      </c>
      <c r="X1699" s="2" t="s">
        <v>74</v>
      </c>
      <c r="AB1699" s="2" t="s">
        <v>73</v>
      </c>
      <c r="AH1699" s="2" t="s">
        <v>75</v>
      </c>
      <c r="AI1699" s="2" t="s">
        <v>75</v>
      </c>
      <c r="AJ1699" s="2" t="s">
        <v>75</v>
      </c>
      <c r="AK1699" s="2" t="s">
        <v>76</v>
      </c>
      <c r="AL1699" s="2" t="s">
        <v>76</v>
      </c>
      <c r="AM1699" s="2" t="s">
        <v>76</v>
      </c>
      <c r="AN1699" s="2" t="s">
        <v>69</v>
      </c>
      <c r="AO1699" s="2" t="s">
        <v>75</v>
      </c>
      <c r="AP1699" s="2" t="s">
        <v>61</v>
      </c>
      <c r="AQ1699" s="2" t="s">
        <v>77</v>
      </c>
      <c r="AR1699" s="2" t="s">
        <v>75</v>
      </c>
      <c r="AS1699" s="2" t="s">
        <v>75</v>
      </c>
      <c r="AT1699" s="2" t="s">
        <v>76</v>
      </c>
      <c r="AU1699" s="2" t="s">
        <v>76</v>
      </c>
      <c r="AV1699" s="2" t="s">
        <v>2157</v>
      </c>
      <c r="AZ1699" s="2" t="s">
        <v>73</v>
      </c>
      <c r="BA1699" s="2" t="s">
        <v>61</v>
      </c>
      <c r="BH1699" s="2">
        <f>O1699+AH1699+AL1699+AM1699+AN1699+AT1699+AU1699</f>
        <v>14</v>
      </c>
      <c r="BI1699" s="2">
        <f>J1699+K1699+L1699+M1699+AI1699+AJ1699+AO1699+AR1699+AS1699</f>
        <v>272</v>
      </c>
      <c r="BJ1699" s="1" t="str">
        <f>IF(AND(H1699&gt;"001",H1699&lt;"300"),"In-State","Out-State")</f>
        <v>In-State</v>
      </c>
    </row>
    <row r="1700" spans="1:62" x14ac:dyDescent="0.25">
      <c r="A1700" s="2" t="s">
        <v>61</v>
      </c>
      <c r="B1700" s="2" t="s">
        <v>62</v>
      </c>
      <c r="C1700" s="3"/>
      <c r="D1700" s="2" t="s">
        <v>63</v>
      </c>
      <c r="E1700" s="2" t="s">
        <v>73</v>
      </c>
      <c r="F1700" s="2"/>
      <c r="G1700" s="2" t="s">
        <v>61</v>
      </c>
      <c r="H1700" s="2" t="s">
        <v>64</v>
      </c>
      <c r="J1700" s="2" t="s">
        <v>67</v>
      </c>
      <c r="K1700" s="2" t="s">
        <v>67</v>
      </c>
      <c r="L1700" s="2" t="s">
        <v>82</v>
      </c>
      <c r="M1700" s="2" t="s">
        <v>67</v>
      </c>
      <c r="N1700" s="2" t="s">
        <v>104</v>
      </c>
      <c r="O1700" s="2" t="s">
        <v>76</v>
      </c>
      <c r="R1700" s="2" t="s">
        <v>70</v>
      </c>
      <c r="S1700" s="2" t="s">
        <v>61</v>
      </c>
      <c r="T1700" s="2" t="s">
        <v>216</v>
      </c>
      <c r="V1700" s="2" t="s">
        <v>292</v>
      </c>
      <c r="W1700" s="2" t="s">
        <v>73</v>
      </c>
      <c r="X1700" s="2" t="s">
        <v>74</v>
      </c>
      <c r="AB1700" s="2" t="s">
        <v>73</v>
      </c>
      <c r="AH1700" s="2" t="s">
        <v>75</v>
      </c>
      <c r="AI1700" s="2" t="s">
        <v>75</v>
      </c>
      <c r="AJ1700" s="2" t="s">
        <v>75</v>
      </c>
      <c r="AK1700" s="2" t="s">
        <v>76</v>
      </c>
      <c r="AL1700" s="2" t="s">
        <v>76</v>
      </c>
      <c r="AM1700" s="2" t="s">
        <v>76</v>
      </c>
      <c r="AN1700" s="2" t="s">
        <v>90</v>
      </c>
      <c r="AO1700" s="2" t="s">
        <v>75</v>
      </c>
      <c r="AP1700" s="2" t="s">
        <v>61</v>
      </c>
      <c r="AQ1700" s="2" t="s">
        <v>77</v>
      </c>
      <c r="AR1700" s="2" t="s">
        <v>75</v>
      </c>
      <c r="AS1700" s="2" t="s">
        <v>75</v>
      </c>
      <c r="AT1700" s="2" t="s">
        <v>76</v>
      </c>
      <c r="AU1700" s="2" t="s">
        <v>76</v>
      </c>
      <c r="AV1700" s="2" t="s">
        <v>2344</v>
      </c>
      <c r="AX1700" s="2" t="s">
        <v>2345</v>
      </c>
      <c r="AZ1700" s="2" t="s">
        <v>73</v>
      </c>
      <c r="BA1700" s="2" t="s">
        <v>61</v>
      </c>
      <c r="BH1700" s="2">
        <f>O1700+AH1700+AL1700+AM1700+AN1700+AT1700+AU1700</f>
        <v>9</v>
      </c>
      <c r="BI1700" s="2">
        <f>J1700+K1700+L1700+M1700+AI1700+AJ1700+AO1700+AR1700+AS1700</f>
        <v>208</v>
      </c>
      <c r="BJ1700" s="1" t="str">
        <f>IF(AND(H1700&gt;"001",H1700&lt;"300"),"In-State","Out-State")</f>
        <v>In-State</v>
      </c>
    </row>
    <row r="1701" spans="1:62" x14ac:dyDescent="0.25">
      <c r="A1701" s="2" t="s">
        <v>61</v>
      </c>
      <c r="B1701" s="2" t="s">
        <v>62</v>
      </c>
      <c r="C1701" s="3"/>
      <c r="D1701" s="2" t="s">
        <v>80</v>
      </c>
      <c r="E1701" s="2" t="s">
        <v>94</v>
      </c>
      <c r="F1701" s="2"/>
      <c r="G1701" s="2" t="s">
        <v>61</v>
      </c>
      <c r="H1701" s="2" t="s">
        <v>64</v>
      </c>
      <c r="J1701" s="2" t="s">
        <v>218</v>
      </c>
      <c r="K1701" s="2" t="s">
        <v>67</v>
      </c>
      <c r="L1701" s="2" t="s">
        <v>67</v>
      </c>
      <c r="M1701" s="2" t="s">
        <v>67</v>
      </c>
      <c r="N1701" s="2" t="s">
        <v>198</v>
      </c>
      <c r="O1701" s="2" t="s">
        <v>84</v>
      </c>
      <c r="R1701" s="2" t="s">
        <v>61</v>
      </c>
      <c r="S1701" s="2" t="s">
        <v>61</v>
      </c>
      <c r="T1701" s="2" t="s">
        <v>186</v>
      </c>
      <c r="V1701" s="2" t="s">
        <v>107</v>
      </c>
      <c r="W1701" s="2" t="s">
        <v>73</v>
      </c>
      <c r="X1701" s="2" t="s">
        <v>74</v>
      </c>
      <c r="AB1701" s="2" t="s">
        <v>73</v>
      </c>
      <c r="AH1701" s="2" t="s">
        <v>75</v>
      </c>
      <c r="AI1701" s="2" t="s">
        <v>75</v>
      </c>
      <c r="AJ1701" s="2" t="s">
        <v>75</v>
      </c>
      <c r="AK1701" s="2" t="s">
        <v>76</v>
      </c>
      <c r="AL1701" s="2" t="s">
        <v>76</v>
      </c>
      <c r="AM1701" s="2" t="s">
        <v>76</v>
      </c>
      <c r="AN1701" s="2" t="s">
        <v>76</v>
      </c>
      <c r="AO1701" s="2" t="s">
        <v>75</v>
      </c>
      <c r="AP1701" s="2" t="s">
        <v>61</v>
      </c>
      <c r="AQ1701" s="2" t="s">
        <v>77</v>
      </c>
      <c r="AR1701" s="2" t="s">
        <v>75</v>
      </c>
      <c r="AS1701" s="2" t="s">
        <v>75</v>
      </c>
      <c r="AT1701" s="2" t="s">
        <v>76</v>
      </c>
      <c r="AU1701" s="2" t="s">
        <v>76</v>
      </c>
      <c r="AV1701" s="2" t="s">
        <v>746</v>
      </c>
      <c r="AZ1701" s="2" t="s">
        <v>73</v>
      </c>
      <c r="BA1701" s="2" t="s">
        <v>61</v>
      </c>
      <c r="BH1701" s="2">
        <f>O1701+AH1701+AL1701+AM1701+AN1701+AT1701+AU1701</f>
        <v>6</v>
      </c>
      <c r="BI1701" s="2">
        <f>J1701+K1701+L1701+M1701+AI1701+AJ1701+AO1701+AR1701+AS1701</f>
        <v>96</v>
      </c>
      <c r="BJ1701" s="1" t="str">
        <f>IF(AND(H1701&gt;"001",H1701&lt;"300"),"In-State","Out-State")</f>
        <v>In-State</v>
      </c>
    </row>
    <row r="1702" spans="1:62" x14ac:dyDescent="0.25">
      <c r="A1702" s="2" t="s">
        <v>61</v>
      </c>
      <c r="B1702" s="2" t="s">
        <v>62</v>
      </c>
      <c r="C1702" s="3"/>
      <c r="D1702" s="2" t="s">
        <v>80</v>
      </c>
      <c r="E1702" s="2" t="s">
        <v>73</v>
      </c>
      <c r="F1702" s="2"/>
      <c r="G1702" s="2" t="s">
        <v>61</v>
      </c>
      <c r="H1702" s="2" t="s">
        <v>197</v>
      </c>
      <c r="J1702" s="2" t="s">
        <v>171</v>
      </c>
      <c r="K1702" s="2" t="s">
        <v>67</v>
      </c>
      <c r="L1702" s="2" t="s">
        <v>162</v>
      </c>
      <c r="M1702" s="2" t="s">
        <v>67</v>
      </c>
      <c r="N1702" s="2" t="s">
        <v>83</v>
      </c>
      <c r="O1702" s="2" t="s">
        <v>163</v>
      </c>
      <c r="R1702" s="2" t="s">
        <v>73</v>
      </c>
      <c r="S1702" s="2" t="s">
        <v>73</v>
      </c>
      <c r="T1702" s="2" t="s">
        <v>2346</v>
      </c>
      <c r="V1702" s="2" t="s">
        <v>92</v>
      </c>
      <c r="W1702" s="2" t="s">
        <v>73</v>
      </c>
      <c r="X1702" s="2" t="s">
        <v>74</v>
      </c>
      <c r="AB1702" s="2" t="s">
        <v>73</v>
      </c>
      <c r="AH1702" s="2" t="s">
        <v>75</v>
      </c>
      <c r="AI1702" s="2" t="s">
        <v>75</v>
      </c>
      <c r="AJ1702" s="2" t="s">
        <v>75</v>
      </c>
      <c r="AK1702" s="2" t="s">
        <v>76</v>
      </c>
      <c r="AL1702" s="2" t="s">
        <v>76</v>
      </c>
      <c r="AM1702" s="2" t="s">
        <v>76</v>
      </c>
      <c r="AN1702" s="2" t="s">
        <v>165</v>
      </c>
      <c r="AO1702" s="2" t="s">
        <v>75</v>
      </c>
      <c r="AP1702" s="2" t="s">
        <v>73</v>
      </c>
      <c r="AQ1702" s="2" t="s">
        <v>77</v>
      </c>
      <c r="AR1702" s="2" t="s">
        <v>75</v>
      </c>
      <c r="AS1702" s="2" t="s">
        <v>75</v>
      </c>
      <c r="AT1702" s="2" t="s">
        <v>76</v>
      </c>
      <c r="AU1702" s="2" t="s">
        <v>76</v>
      </c>
      <c r="AV1702" s="2" t="s">
        <v>2347</v>
      </c>
      <c r="AZ1702" s="2" t="s">
        <v>73</v>
      </c>
      <c r="BB1702" s="2" t="s">
        <v>73</v>
      </c>
      <c r="BH1702" s="2">
        <f>O1702+AH1702+AL1702+AM1702+AN1702+AT1702+AU1702</f>
        <v>11</v>
      </c>
      <c r="BI1702" s="2">
        <f>J1702+K1702+L1702+M1702+AI1702+AJ1702+AO1702+AR1702+AS1702</f>
        <v>240</v>
      </c>
      <c r="BJ1702" s="1" t="str">
        <f>IF(AND(H1702&gt;"001",H1702&lt;"300"),"In-State","Out-State")</f>
        <v>In-State</v>
      </c>
    </row>
    <row r="1703" spans="1:62" x14ac:dyDescent="0.25">
      <c r="A1703" s="2" t="s">
        <v>61</v>
      </c>
      <c r="B1703" s="2" t="s">
        <v>62</v>
      </c>
      <c r="C1703" s="3"/>
      <c r="D1703" s="2" t="s">
        <v>63</v>
      </c>
      <c r="E1703" s="2" t="s">
        <v>73</v>
      </c>
      <c r="F1703" s="2"/>
      <c r="G1703" s="2" t="s">
        <v>61</v>
      </c>
      <c r="H1703" s="2" t="s">
        <v>64</v>
      </c>
      <c r="J1703" s="2" t="s">
        <v>67</v>
      </c>
      <c r="K1703" s="2" t="s">
        <v>67</v>
      </c>
      <c r="L1703" s="2" t="s">
        <v>1591</v>
      </c>
      <c r="M1703" s="2" t="s">
        <v>67</v>
      </c>
      <c r="N1703" s="2" t="s">
        <v>104</v>
      </c>
      <c r="O1703" s="2" t="s">
        <v>76</v>
      </c>
      <c r="R1703" s="2" t="s">
        <v>70</v>
      </c>
      <c r="S1703" s="2" t="s">
        <v>61</v>
      </c>
      <c r="T1703" s="2" t="s">
        <v>659</v>
      </c>
      <c r="V1703" s="2" t="s">
        <v>100</v>
      </c>
      <c r="W1703" s="2" t="s">
        <v>73</v>
      </c>
      <c r="X1703" s="2" t="s">
        <v>74</v>
      </c>
      <c r="AH1703" s="2" t="s">
        <v>75</v>
      </c>
      <c r="AI1703" s="2" t="s">
        <v>75</v>
      </c>
      <c r="AJ1703" s="2" t="s">
        <v>75</v>
      </c>
      <c r="AK1703" s="2" t="s">
        <v>76</v>
      </c>
      <c r="AL1703" s="2" t="s">
        <v>76</v>
      </c>
      <c r="AM1703" s="2" t="s">
        <v>76</v>
      </c>
      <c r="AN1703" s="2" t="s">
        <v>763</v>
      </c>
      <c r="AO1703" s="2" t="s">
        <v>75</v>
      </c>
      <c r="AP1703" s="2" t="s">
        <v>61</v>
      </c>
      <c r="AQ1703" s="2" t="s">
        <v>77</v>
      </c>
      <c r="AR1703" s="2" t="s">
        <v>75</v>
      </c>
      <c r="AS1703" s="2" t="s">
        <v>75</v>
      </c>
      <c r="AT1703" s="2" t="s">
        <v>76</v>
      </c>
      <c r="AU1703" s="2" t="s">
        <v>76</v>
      </c>
      <c r="AV1703" s="2" t="s">
        <v>2348</v>
      </c>
      <c r="AX1703" s="2" t="s">
        <v>119</v>
      </c>
      <c r="AZ1703" s="2" t="s">
        <v>73</v>
      </c>
      <c r="BA1703" s="2" t="s">
        <v>61</v>
      </c>
      <c r="BH1703" s="2">
        <f>O1703+AH1703+AL1703+AM1703+AN1703+AT1703+AU1703</f>
        <v>16</v>
      </c>
      <c r="BI1703" s="2">
        <f>J1703+K1703+L1703+M1703+AI1703+AJ1703+AO1703+AR1703+AS1703</f>
        <v>336</v>
      </c>
      <c r="BJ1703" s="1" t="str">
        <f>IF(AND(H1703&gt;"001",H1703&lt;"300"),"In-State","Out-State")</f>
        <v>In-State</v>
      </c>
    </row>
    <row r="1704" spans="1:62" x14ac:dyDescent="0.25">
      <c r="A1704" s="2" t="s">
        <v>61</v>
      </c>
      <c r="B1704" s="2" t="s">
        <v>62</v>
      </c>
      <c r="C1704" s="3"/>
      <c r="D1704" s="2" t="s">
        <v>80</v>
      </c>
      <c r="E1704" s="2" t="s">
        <v>61</v>
      </c>
      <c r="F1704" s="2"/>
      <c r="G1704" s="2" t="s">
        <v>61</v>
      </c>
      <c r="H1704" s="2" t="s">
        <v>64</v>
      </c>
      <c r="J1704" s="2" t="s">
        <v>227</v>
      </c>
      <c r="K1704" s="2" t="s">
        <v>67</v>
      </c>
      <c r="L1704" s="2" t="s">
        <v>82</v>
      </c>
      <c r="M1704" s="2" t="s">
        <v>67</v>
      </c>
      <c r="N1704" s="2" t="s">
        <v>89</v>
      </c>
      <c r="O1704" s="2" t="s">
        <v>93</v>
      </c>
      <c r="R1704" s="2" t="s">
        <v>70</v>
      </c>
      <c r="S1704" s="2" t="s">
        <v>61</v>
      </c>
      <c r="T1704" s="2" t="s">
        <v>847</v>
      </c>
      <c r="V1704" s="2" t="s">
        <v>107</v>
      </c>
      <c r="W1704" s="2" t="s">
        <v>73</v>
      </c>
      <c r="X1704" s="2" t="s">
        <v>74</v>
      </c>
      <c r="AH1704" s="2" t="s">
        <v>75</v>
      </c>
      <c r="AI1704" s="2" t="s">
        <v>75</v>
      </c>
      <c r="AJ1704" s="2" t="s">
        <v>75</v>
      </c>
      <c r="AK1704" s="2" t="s">
        <v>76</v>
      </c>
      <c r="AL1704" s="2" t="s">
        <v>76</v>
      </c>
      <c r="AM1704" s="2" t="s">
        <v>76</v>
      </c>
      <c r="AN1704" s="2" t="s">
        <v>90</v>
      </c>
      <c r="AO1704" s="2" t="s">
        <v>75</v>
      </c>
      <c r="AP1704" s="2" t="s">
        <v>61</v>
      </c>
      <c r="AQ1704" s="2" t="s">
        <v>77</v>
      </c>
      <c r="AR1704" s="2" t="s">
        <v>75</v>
      </c>
      <c r="AS1704" s="2" t="s">
        <v>75</v>
      </c>
      <c r="AT1704" s="2" t="s">
        <v>76</v>
      </c>
      <c r="AU1704" s="2" t="s">
        <v>76</v>
      </c>
      <c r="AV1704" s="2" t="s">
        <v>2349</v>
      </c>
      <c r="AX1704" s="2" t="s">
        <v>79</v>
      </c>
      <c r="AZ1704" s="2" t="s">
        <v>73</v>
      </c>
      <c r="BA1704" s="2" t="s">
        <v>61</v>
      </c>
      <c r="BH1704" s="2">
        <f>O1704+AH1704+AL1704+AM1704+AN1704+AT1704+AU1704</f>
        <v>12</v>
      </c>
      <c r="BI1704" s="2">
        <f>J1704+K1704+L1704+M1704+AI1704+AJ1704+AO1704+AR1704+AS1704</f>
        <v>256</v>
      </c>
      <c r="BJ1704" s="1" t="str">
        <f>IF(AND(H1704&gt;"001",H1704&lt;"300"),"In-State","Out-State")</f>
        <v>In-State</v>
      </c>
    </row>
    <row r="1705" spans="1:62" x14ac:dyDescent="0.25">
      <c r="A1705" s="2" t="s">
        <v>61</v>
      </c>
      <c r="B1705" s="2" t="s">
        <v>62</v>
      </c>
      <c r="C1705" s="3"/>
      <c r="D1705" s="2" t="s">
        <v>80</v>
      </c>
      <c r="E1705" s="2" t="s">
        <v>70</v>
      </c>
      <c r="F1705" s="2"/>
      <c r="G1705" s="2" t="s">
        <v>61</v>
      </c>
      <c r="H1705" s="2" t="s">
        <v>197</v>
      </c>
      <c r="J1705" s="2" t="s">
        <v>67</v>
      </c>
      <c r="K1705" s="2" t="s">
        <v>67</v>
      </c>
      <c r="L1705" s="2" t="s">
        <v>392</v>
      </c>
      <c r="M1705" s="2" t="s">
        <v>67</v>
      </c>
      <c r="N1705" s="2" t="s">
        <v>393</v>
      </c>
      <c r="O1705" s="2" t="s">
        <v>76</v>
      </c>
      <c r="R1705" s="2" t="s">
        <v>73</v>
      </c>
      <c r="S1705" s="2" t="s">
        <v>73</v>
      </c>
      <c r="T1705" s="2" t="s">
        <v>2350</v>
      </c>
      <c r="V1705" s="2" t="s">
        <v>124</v>
      </c>
      <c r="W1705" s="2" t="s">
        <v>73</v>
      </c>
      <c r="X1705" s="2" t="s">
        <v>74</v>
      </c>
      <c r="Y1705" s="2" t="s">
        <v>61</v>
      </c>
      <c r="AB1705" s="2" t="s">
        <v>73</v>
      </c>
      <c r="AH1705" s="2" t="s">
        <v>75</v>
      </c>
      <c r="AI1705" s="2" t="s">
        <v>75</v>
      </c>
      <c r="AJ1705" s="2" t="s">
        <v>75</v>
      </c>
      <c r="AK1705" s="2" t="s">
        <v>76</v>
      </c>
      <c r="AL1705" s="2" t="s">
        <v>76</v>
      </c>
      <c r="AM1705" s="2" t="s">
        <v>76</v>
      </c>
      <c r="AN1705" s="2" t="s">
        <v>93</v>
      </c>
      <c r="AO1705" s="2" t="s">
        <v>75</v>
      </c>
      <c r="AP1705" s="2" t="s">
        <v>73</v>
      </c>
      <c r="AQ1705" s="2" t="s">
        <v>77</v>
      </c>
      <c r="AR1705" s="2" t="s">
        <v>75</v>
      </c>
      <c r="AS1705" s="2" t="s">
        <v>75</v>
      </c>
      <c r="AT1705" s="2" t="s">
        <v>76</v>
      </c>
      <c r="AU1705" s="2" t="s">
        <v>76</v>
      </c>
      <c r="AV1705" s="2" t="s">
        <v>2351</v>
      </c>
      <c r="AX1705" s="2" t="s">
        <v>521</v>
      </c>
      <c r="AZ1705" s="2" t="s">
        <v>73</v>
      </c>
      <c r="BB1705" s="2" t="s">
        <v>73</v>
      </c>
      <c r="BH1705" s="2">
        <f>O1705+AH1705+AL1705+AM1705+AN1705+AT1705+AU1705</f>
        <v>3</v>
      </c>
      <c r="BI1705" s="2">
        <f>J1705+K1705+L1705+M1705+AI1705+AJ1705+AO1705+AR1705+AS1705</f>
        <v>64</v>
      </c>
      <c r="BJ1705" s="1" t="str">
        <f>IF(AND(H1705&gt;"001",H1705&lt;"300"),"In-State","Out-State")</f>
        <v>In-State</v>
      </c>
    </row>
    <row r="1706" spans="1:62" x14ac:dyDescent="0.25">
      <c r="A1706" s="2" t="s">
        <v>61</v>
      </c>
      <c r="B1706" s="2" t="s">
        <v>62</v>
      </c>
      <c r="C1706" s="3"/>
      <c r="D1706" s="2" t="s">
        <v>80</v>
      </c>
      <c r="E1706" s="2" t="s">
        <v>70</v>
      </c>
      <c r="F1706" s="2"/>
      <c r="G1706" s="2" t="s">
        <v>61</v>
      </c>
      <c r="H1706" s="2" t="s">
        <v>64</v>
      </c>
      <c r="J1706" s="2" t="s">
        <v>67</v>
      </c>
      <c r="K1706" s="2" t="s">
        <v>67</v>
      </c>
      <c r="L1706" s="2" t="s">
        <v>392</v>
      </c>
      <c r="M1706" s="2" t="s">
        <v>67</v>
      </c>
      <c r="N1706" s="2" t="s">
        <v>393</v>
      </c>
      <c r="O1706" s="2" t="s">
        <v>76</v>
      </c>
      <c r="R1706" s="2" t="s">
        <v>73</v>
      </c>
      <c r="S1706" s="2" t="s">
        <v>73</v>
      </c>
      <c r="T1706" s="2" t="s">
        <v>2352</v>
      </c>
      <c r="V1706" s="2" t="s">
        <v>249</v>
      </c>
      <c r="W1706" s="2" t="s">
        <v>73</v>
      </c>
      <c r="X1706" s="2" t="s">
        <v>74</v>
      </c>
      <c r="Y1706" s="2" t="s">
        <v>61</v>
      </c>
      <c r="AB1706" s="2" t="s">
        <v>73</v>
      </c>
      <c r="AH1706" s="2" t="s">
        <v>75</v>
      </c>
      <c r="AI1706" s="2" t="s">
        <v>75</v>
      </c>
      <c r="AJ1706" s="2" t="s">
        <v>75</v>
      </c>
      <c r="AK1706" s="2" t="s">
        <v>76</v>
      </c>
      <c r="AL1706" s="2" t="s">
        <v>76</v>
      </c>
      <c r="AM1706" s="2" t="s">
        <v>76</v>
      </c>
      <c r="AN1706" s="2" t="s">
        <v>93</v>
      </c>
      <c r="AO1706" s="2" t="s">
        <v>75</v>
      </c>
      <c r="AP1706" s="2" t="s">
        <v>70</v>
      </c>
      <c r="AQ1706" s="2" t="s">
        <v>77</v>
      </c>
      <c r="AR1706" s="2" t="s">
        <v>75</v>
      </c>
      <c r="AS1706" s="2" t="s">
        <v>75</v>
      </c>
      <c r="AT1706" s="2" t="s">
        <v>76</v>
      </c>
      <c r="AU1706" s="2" t="s">
        <v>76</v>
      </c>
      <c r="AV1706" s="2" t="s">
        <v>2353</v>
      </c>
      <c r="AX1706" s="2" t="s">
        <v>151</v>
      </c>
      <c r="AZ1706" s="2" t="s">
        <v>73</v>
      </c>
      <c r="BB1706" s="2" t="s">
        <v>73</v>
      </c>
      <c r="BH1706" s="2">
        <f>O1706+AH1706+AL1706+AM1706+AN1706+AT1706+AU1706</f>
        <v>3</v>
      </c>
      <c r="BI1706" s="2">
        <f>J1706+K1706+L1706+M1706+AI1706+AJ1706+AO1706+AR1706+AS1706</f>
        <v>64</v>
      </c>
      <c r="BJ1706" s="1" t="str">
        <f>IF(AND(H1706&gt;"001",H1706&lt;"300"),"In-State","Out-State")</f>
        <v>In-State</v>
      </c>
    </row>
    <row r="1707" spans="1:62" x14ac:dyDescent="0.25">
      <c r="A1707" s="2" t="s">
        <v>61</v>
      </c>
      <c r="B1707" s="2" t="s">
        <v>62</v>
      </c>
      <c r="C1707" s="3"/>
      <c r="D1707" s="2" t="s">
        <v>63</v>
      </c>
      <c r="E1707" s="2" t="s">
        <v>73</v>
      </c>
      <c r="F1707" s="2"/>
      <c r="G1707" s="2" t="s">
        <v>61</v>
      </c>
      <c r="H1707" s="2" t="s">
        <v>64</v>
      </c>
      <c r="J1707" s="2" t="s">
        <v>67</v>
      </c>
      <c r="K1707" s="2" t="s">
        <v>67</v>
      </c>
      <c r="L1707" s="2" t="s">
        <v>66</v>
      </c>
      <c r="M1707" s="2" t="s">
        <v>67</v>
      </c>
      <c r="N1707" s="2" t="s">
        <v>206</v>
      </c>
      <c r="O1707" s="2" t="s">
        <v>76</v>
      </c>
      <c r="R1707" s="2" t="s">
        <v>70</v>
      </c>
      <c r="S1707" s="2" t="s">
        <v>61</v>
      </c>
      <c r="T1707" s="2" t="s">
        <v>1786</v>
      </c>
      <c r="V1707" s="2" t="s">
        <v>149</v>
      </c>
      <c r="W1707" s="2" t="s">
        <v>73</v>
      </c>
      <c r="X1707" s="2" t="s">
        <v>74</v>
      </c>
      <c r="AH1707" s="2" t="s">
        <v>75</v>
      </c>
      <c r="AI1707" s="2" t="s">
        <v>75</v>
      </c>
      <c r="AJ1707" s="2" t="s">
        <v>75</v>
      </c>
      <c r="AK1707" s="2" t="s">
        <v>76</v>
      </c>
      <c r="AL1707" s="2" t="s">
        <v>76</v>
      </c>
      <c r="AM1707" s="2" t="s">
        <v>76</v>
      </c>
      <c r="AN1707" s="2" t="s">
        <v>90</v>
      </c>
      <c r="AO1707" s="2" t="s">
        <v>75</v>
      </c>
      <c r="AP1707" s="2" t="s">
        <v>61</v>
      </c>
      <c r="AQ1707" s="2" t="s">
        <v>77</v>
      </c>
      <c r="AR1707" s="2" t="s">
        <v>75</v>
      </c>
      <c r="AS1707" s="2" t="s">
        <v>75</v>
      </c>
      <c r="AT1707" s="2" t="s">
        <v>76</v>
      </c>
      <c r="AU1707" s="2" t="s">
        <v>76</v>
      </c>
      <c r="AV1707" s="2" t="s">
        <v>2354</v>
      </c>
      <c r="AX1707" s="2" t="s">
        <v>151</v>
      </c>
      <c r="AZ1707" s="2" t="s">
        <v>73</v>
      </c>
      <c r="BA1707" s="2" t="s">
        <v>61</v>
      </c>
      <c r="BH1707" s="2">
        <f>O1707+AH1707+AL1707+AM1707+AN1707+AT1707+AU1707</f>
        <v>9</v>
      </c>
      <c r="BI1707" s="2">
        <f>J1707+K1707+L1707+M1707+AI1707+AJ1707+AO1707+AR1707+AS1707</f>
        <v>224</v>
      </c>
      <c r="BJ1707" s="1" t="str">
        <f>IF(AND(H1707&gt;"001",H1707&lt;"300"),"In-State","Out-State")</f>
        <v>In-State</v>
      </c>
    </row>
    <row r="1708" spans="1:62" x14ac:dyDescent="0.25">
      <c r="A1708" s="2" t="s">
        <v>61</v>
      </c>
      <c r="B1708" s="2" t="s">
        <v>62</v>
      </c>
      <c r="C1708" s="3"/>
      <c r="D1708" s="2" t="s">
        <v>63</v>
      </c>
      <c r="E1708" s="2" t="s">
        <v>70</v>
      </c>
      <c r="F1708" s="2"/>
      <c r="G1708" s="2" t="s">
        <v>61</v>
      </c>
      <c r="H1708" s="2" t="s">
        <v>81</v>
      </c>
      <c r="J1708" s="2" t="s">
        <v>227</v>
      </c>
      <c r="K1708" s="2" t="s">
        <v>67</v>
      </c>
      <c r="L1708" s="2" t="s">
        <v>67</v>
      </c>
      <c r="M1708" s="2" t="s">
        <v>67</v>
      </c>
      <c r="N1708" s="2" t="s">
        <v>393</v>
      </c>
      <c r="O1708" s="2" t="s">
        <v>76</v>
      </c>
      <c r="R1708" s="2" t="s">
        <v>73</v>
      </c>
      <c r="S1708" s="2" t="s">
        <v>61</v>
      </c>
      <c r="T1708" s="2" t="s">
        <v>306</v>
      </c>
      <c r="V1708" s="2" t="s">
        <v>63</v>
      </c>
      <c r="W1708" s="2" t="s">
        <v>73</v>
      </c>
      <c r="X1708" s="2" t="s">
        <v>74</v>
      </c>
      <c r="AH1708" s="2" t="s">
        <v>75</v>
      </c>
      <c r="AI1708" s="2" t="s">
        <v>75</v>
      </c>
      <c r="AJ1708" s="2" t="s">
        <v>75</v>
      </c>
      <c r="AK1708" s="2" t="s">
        <v>76</v>
      </c>
      <c r="AL1708" s="2" t="s">
        <v>93</v>
      </c>
      <c r="AM1708" s="2" t="s">
        <v>76</v>
      </c>
      <c r="AN1708" s="2" t="s">
        <v>76</v>
      </c>
      <c r="AO1708" s="2" t="s">
        <v>75</v>
      </c>
      <c r="AP1708" s="2" t="s">
        <v>73</v>
      </c>
      <c r="AQ1708" s="2" t="s">
        <v>77</v>
      </c>
      <c r="AR1708" s="2" t="s">
        <v>75</v>
      </c>
      <c r="AS1708" s="2" t="s">
        <v>75</v>
      </c>
      <c r="AT1708" s="2" t="s">
        <v>76</v>
      </c>
      <c r="AU1708" s="2" t="s">
        <v>76</v>
      </c>
      <c r="AV1708" s="2" t="s">
        <v>1503</v>
      </c>
      <c r="AX1708" s="2" t="s">
        <v>211</v>
      </c>
      <c r="AZ1708" s="2" t="s">
        <v>73</v>
      </c>
      <c r="BA1708" s="2" t="s">
        <v>61</v>
      </c>
      <c r="BH1708" s="2">
        <f>O1708+AH1708+AL1708+AM1708+AN1708+AT1708+AU1708</f>
        <v>3</v>
      </c>
      <c r="BI1708" s="2">
        <f>J1708+K1708+L1708+M1708+AI1708+AJ1708+AO1708+AR1708+AS1708</f>
        <v>48</v>
      </c>
      <c r="BJ1708" s="1" t="str">
        <f>IF(AND(H1708&gt;"001",H1708&lt;"300"),"In-State","Out-State")</f>
        <v>In-State</v>
      </c>
    </row>
    <row r="1709" spans="1:62" x14ac:dyDescent="0.25">
      <c r="A1709" s="2" t="s">
        <v>61</v>
      </c>
      <c r="B1709" s="2" t="s">
        <v>62</v>
      </c>
      <c r="C1709" s="3"/>
      <c r="D1709" s="2" t="s">
        <v>80</v>
      </c>
      <c r="E1709" s="2" t="s">
        <v>61</v>
      </c>
      <c r="F1709" s="2"/>
      <c r="G1709" s="2" t="s">
        <v>61</v>
      </c>
      <c r="H1709" s="2" t="s">
        <v>81</v>
      </c>
      <c r="J1709" s="2" t="s">
        <v>103</v>
      </c>
      <c r="K1709" s="2" t="s">
        <v>67</v>
      </c>
      <c r="L1709" s="2" t="s">
        <v>650</v>
      </c>
      <c r="M1709" s="2" t="s">
        <v>67</v>
      </c>
      <c r="N1709" s="2" t="s">
        <v>280</v>
      </c>
      <c r="O1709" s="2" t="s">
        <v>105</v>
      </c>
      <c r="R1709" s="2" t="s">
        <v>73</v>
      </c>
      <c r="S1709" s="2" t="s">
        <v>61</v>
      </c>
      <c r="T1709" s="2" t="s">
        <v>1022</v>
      </c>
      <c r="V1709" s="2" t="s">
        <v>133</v>
      </c>
      <c r="W1709" s="2" t="s">
        <v>73</v>
      </c>
      <c r="X1709" s="2" t="s">
        <v>74</v>
      </c>
      <c r="AB1709" s="2" t="s">
        <v>73</v>
      </c>
      <c r="AH1709" s="2" t="s">
        <v>75</v>
      </c>
      <c r="AI1709" s="2" t="s">
        <v>75</v>
      </c>
      <c r="AJ1709" s="2" t="s">
        <v>75</v>
      </c>
      <c r="AK1709" s="2" t="s">
        <v>76</v>
      </c>
      <c r="AL1709" s="2" t="s">
        <v>76</v>
      </c>
      <c r="AM1709" s="2" t="s">
        <v>76</v>
      </c>
      <c r="AN1709" s="2" t="s">
        <v>652</v>
      </c>
      <c r="AO1709" s="2" t="s">
        <v>75</v>
      </c>
      <c r="AP1709" s="2" t="s">
        <v>73</v>
      </c>
      <c r="AQ1709" s="2" t="s">
        <v>77</v>
      </c>
      <c r="AR1709" s="2" t="s">
        <v>75</v>
      </c>
      <c r="AS1709" s="2" t="s">
        <v>75</v>
      </c>
      <c r="AT1709" s="2" t="s">
        <v>76</v>
      </c>
      <c r="AU1709" s="2" t="s">
        <v>76</v>
      </c>
      <c r="AV1709" s="2" t="s">
        <v>2355</v>
      </c>
      <c r="AX1709" s="2" t="s">
        <v>211</v>
      </c>
      <c r="AZ1709" s="2" t="s">
        <v>73</v>
      </c>
      <c r="BA1709" s="2" t="s">
        <v>61</v>
      </c>
      <c r="BH1709" s="2">
        <f>O1709+AH1709+AL1709+AM1709+AN1709+AT1709+AU1709</f>
        <v>19</v>
      </c>
      <c r="BI1709" s="2">
        <f>J1709+K1709+L1709+M1709+AI1709+AJ1709+AO1709+AR1709+AS1709</f>
        <v>576</v>
      </c>
      <c r="BJ1709" s="1" t="str">
        <f>IF(AND(H1709&gt;"001",H1709&lt;"300"),"In-State","Out-State")</f>
        <v>In-State</v>
      </c>
    </row>
    <row r="1710" spans="1:62" x14ac:dyDescent="0.25">
      <c r="A1710" s="2" t="s">
        <v>61</v>
      </c>
      <c r="B1710" s="2" t="s">
        <v>62</v>
      </c>
      <c r="C1710" s="3"/>
      <c r="D1710" s="2" t="s">
        <v>63</v>
      </c>
      <c r="E1710" s="2" t="s">
        <v>61</v>
      </c>
      <c r="F1710" s="2"/>
      <c r="G1710" s="2" t="s">
        <v>61</v>
      </c>
      <c r="H1710" s="2" t="s">
        <v>64</v>
      </c>
      <c r="J1710" s="2" t="s">
        <v>128</v>
      </c>
      <c r="K1710" s="2" t="s">
        <v>67</v>
      </c>
      <c r="L1710" s="2" t="s">
        <v>67</v>
      </c>
      <c r="M1710" s="2" t="s">
        <v>67</v>
      </c>
      <c r="N1710" s="2" t="s">
        <v>68</v>
      </c>
      <c r="O1710" s="2" t="s">
        <v>98</v>
      </c>
      <c r="R1710" s="2" t="s">
        <v>70</v>
      </c>
      <c r="S1710" s="2" t="s">
        <v>61</v>
      </c>
      <c r="T1710" s="2" t="s">
        <v>99</v>
      </c>
      <c r="V1710" s="2" t="s">
        <v>80</v>
      </c>
      <c r="W1710" s="2" t="s">
        <v>73</v>
      </c>
      <c r="X1710" s="2" t="s">
        <v>74</v>
      </c>
      <c r="AH1710" s="2" t="s">
        <v>75</v>
      </c>
      <c r="AI1710" s="2" t="s">
        <v>75</v>
      </c>
      <c r="AJ1710" s="2" t="s">
        <v>75</v>
      </c>
      <c r="AK1710" s="2" t="s">
        <v>76</v>
      </c>
      <c r="AL1710" s="2" t="s">
        <v>76</v>
      </c>
      <c r="AM1710" s="2" t="s">
        <v>76</v>
      </c>
      <c r="AN1710" s="2" t="s">
        <v>76</v>
      </c>
      <c r="AO1710" s="2" t="s">
        <v>75</v>
      </c>
      <c r="AP1710" s="2" t="s">
        <v>73</v>
      </c>
      <c r="AQ1710" s="2" t="s">
        <v>77</v>
      </c>
      <c r="AR1710" s="2" t="s">
        <v>75</v>
      </c>
      <c r="AS1710" s="2" t="s">
        <v>75</v>
      </c>
      <c r="AT1710" s="2" t="s">
        <v>76</v>
      </c>
      <c r="AU1710" s="2" t="s">
        <v>76</v>
      </c>
      <c r="AV1710" s="2" t="s">
        <v>1371</v>
      </c>
      <c r="AX1710" s="2" t="s">
        <v>131</v>
      </c>
      <c r="AZ1710" s="2" t="s">
        <v>73</v>
      </c>
      <c r="BA1710" s="2" t="s">
        <v>61</v>
      </c>
      <c r="BH1710" s="2">
        <f>O1710+AH1710+AL1710+AM1710+AN1710+AT1710+AU1710</f>
        <v>10</v>
      </c>
      <c r="BI1710" s="2">
        <f>J1710+K1710+L1710+M1710+AI1710+AJ1710+AO1710+AR1710+AS1710</f>
        <v>176</v>
      </c>
      <c r="BJ1710" s="1" t="str">
        <f>IF(AND(H1710&gt;"001",H1710&lt;"300"),"In-State","Out-State")</f>
        <v>In-State</v>
      </c>
    </row>
    <row r="1711" spans="1:62" x14ac:dyDescent="0.25">
      <c r="A1711" s="2" t="s">
        <v>61</v>
      </c>
      <c r="B1711" s="2" t="s">
        <v>62</v>
      </c>
      <c r="C1711" s="3"/>
      <c r="D1711" s="2" t="s">
        <v>80</v>
      </c>
      <c r="E1711" s="2" t="s">
        <v>73</v>
      </c>
      <c r="F1711" s="2"/>
      <c r="G1711" s="2" t="s">
        <v>61</v>
      </c>
      <c r="H1711" s="2" t="s">
        <v>64</v>
      </c>
      <c r="J1711" s="2" t="s">
        <v>67</v>
      </c>
      <c r="K1711" s="2" t="s">
        <v>67</v>
      </c>
      <c r="L1711" s="2" t="s">
        <v>392</v>
      </c>
      <c r="M1711" s="2" t="s">
        <v>67</v>
      </c>
      <c r="N1711" s="2" t="s">
        <v>393</v>
      </c>
      <c r="O1711" s="2" t="s">
        <v>76</v>
      </c>
      <c r="R1711" s="2" t="s">
        <v>73</v>
      </c>
      <c r="S1711" s="2" t="s">
        <v>61</v>
      </c>
      <c r="T1711" s="2" t="s">
        <v>697</v>
      </c>
      <c r="V1711" s="2" t="s">
        <v>63</v>
      </c>
      <c r="W1711" s="2" t="s">
        <v>73</v>
      </c>
      <c r="X1711" s="2" t="s">
        <v>74</v>
      </c>
      <c r="Y1711" s="2" t="s">
        <v>61</v>
      </c>
      <c r="AH1711" s="2" t="s">
        <v>75</v>
      </c>
      <c r="AI1711" s="2" t="s">
        <v>75</v>
      </c>
      <c r="AJ1711" s="2" t="s">
        <v>75</v>
      </c>
      <c r="AK1711" s="2" t="s">
        <v>76</v>
      </c>
      <c r="AL1711" s="2" t="s">
        <v>76</v>
      </c>
      <c r="AM1711" s="2" t="s">
        <v>76</v>
      </c>
      <c r="AN1711" s="2" t="s">
        <v>93</v>
      </c>
      <c r="AO1711" s="2" t="s">
        <v>75</v>
      </c>
      <c r="AP1711" s="2" t="s">
        <v>73</v>
      </c>
      <c r="AQ1711" s="2" t="s">
        <v>77</v>
      </c>
      <c r="AR1711" s="2" t="s">
        <v>75</v>
      </c>
      <c r="AS1711" s="2" t="s">
        <v>75</v>
      </c>
      <c r="AT1711" s="2" t="s">
        <v>76</v>
      </c>
      <c r="AU1711" s="2" t="s">
        <v>76</v>
      </c>
      <c r="AV1711" s="2" t="s">
        <v>2356</v>
      </c>
      <c r="AX1711" s="2" t="s">
        <v>79</v>
      </c>
      <c r="AZ1711" s="2" t="s">
        <v>73</v>
      </c>
      <c r="BA1711" s="2" t="s">
        <v>61</v>
      </c>
      <c r="BH1711" s="2">
        <f>O1711+AH1711+AL1711+AM1711+AN1711+AT1711+AU1711</f>
        <v>3</v>
      </c>
      <c r="BI1711" s="2">
        <f>J1711+K1711+L1711+M1711+AI1711+AJ1711+AO1711+AR1711+AS1711</f>
        <v>64</v>
      </c>
      <c r="BJ1711" s="1" t="str">
        <f>IF(AND(H1711&gt;"001",H1711&lt;"300"),"In-State","Out-State")</f>
        <v>In-State</v>
      </c>
    </row>
    <row r="1712" spans="1:62" x14ac:dyDescent="0.25">
      <c r="A1712" s="2" t="s">
        <v>61</v>
      </c>
      <c r="B1712" s="2" t="s">
        <v>62</v>
      </c>
      <c r="C1712" s="3"/>
      <c r="D1712" s="2" t="s">
        <v>63</v>
      </c>
      <c r="E1712" s="2" t="s">
        <v>61</v>
      </c>
      <c r="F1712" s="2"/>
      <c r="G1712" s="2" t="s">
        <v>61</v>
      </c>
      <c r="H1712" s="2" t="s">
        <v>64</v>
      </c>
      <c r="J1712" s="2" t="s">
        <v>205</v>
      </c>
      <c r="K1712" s="2" t="s">
        <v>67</v>
      </c>
      <c r="L1712" s="2" t="s">
        <v>67</v>
      </c>
      <c r="M1712" s="2" t="s">
        <v>67</v>
      </c>
      <c r="N1712" s="2" t="s">
        <v>97</v>
      </c>
      <c r="O1712" s="2" t="s">
        <v>90</v>
      </c>
      <c r="R1712" s="2" t="s">
        <v>61</v>
      </c>
      <c r="S1712" s="2" t="s">
        <v>61</v>
      </c>
      <c r="T1712" s="2" t="s">
        <v>177</v>
      </c>
      <c r="V1712" s="2" t="s">
        <v>403</v>
      </c>
      <c r="W1712" s="2" t="s">
        <v>73</v>
      </c>
      <c r="X1712" s="2" t="s">
        <v>74</v>
      </c>
      <c r="AA1712" s="2" t="s">
        <v>61</v>
      </c>
      <c r="AB1712" s="2" t="s">
        <v>73</v>
      </c>
      <c r="AH1712" s="2" t="s">
        <v>75</v>
      </c>
      <c r="AI1712" s="2" t="s">
        <v>75</v>
      </c>
      <c r="AJ1712" s="2" t="s">
        <v>75</v>
      </c>
      <c r="AK1712" s="2" t="s">
        <v>76</v>
      </c>
      <c r="AL1712" s="2" t="s">
        <v>76</v>
      </c>
      <c r="AM1712" s="2" t="s">
        <v>93</v>
      </c>
      <c r="AN1712" s="2" t="s">
        <v>76</v>
      </c>
      <c r="AO1712" s="2" t="s">
        <v>75</v>
      </c>
      <c r="AP1712" s="2" t="s">
        <v>70</v>
      </c>
      <c r="AQ1712" s="2" t="s">
        <v>77</v>
      </c>
      <c r="AR1712" s="2" t="s">
        <v>75</v>
      </c>
      <c r="AS1712" s="2" t="s">
        <v>75</v>
      </c>
      <c r="AT1712" s="2" t="s">
        <v>76</v>
      </c>
      <c r="AU1712" s="2" t="s">
        <v>76</v>
      </c>
      <c r="AV1712" s="2" t="s">
        <v>2357</v>
      </c>
      <c r="AX1712" s="2" t="s">
        <v>110</v>
      </c>
      <c r="AZ1712" s="2" t="s">
        <v>73</v>
      </c>
      <c r="BA1712" s="2" t="s">
        <v>61</v>
      </c>
      <c r="BH1712" s="2">
        <f>O1712+AH1712+AL1712+AM1712+AN1712+AT1712+AU1712</f>
        <v>12</v>
      </c>
      <c r="BI1712" s="2">
        <f>J1712+K1712+L1712+M1712+AI1712+AJ1712+AO1712+AR1712+AS1712</f>
        <v>192</v>
      </c>
      <c r="BJ1712" s="1" t="str">
        <f>IF(AND(H1712&gt;"001",H1712&lt;"300"),"In-State","Out-State")</f>
        <v>In-State</v>
      </c>
    </row>
    <row r="1713" spans="1:62" x14ac:dyDescent="0.25">
      <c r="A1713" s="2" t="s">
        <v>61</v>
      </c>
      <c r="B1713" s="2" t="s">
        <v>62</v>
      </c>
      <c r="C1713" s="3"/>
      <c r="D1713" s="2" t="s">
        <v>63</v>
      </c>
      <c r="E1713" s="2" t="s">
        <v>73</v>
      </c>
      <c r="F1713" s="2"/>
      <c r="G1713" s="2" t="s">
        <v>61</v>
      </c>
      <c r="H1713" s="2" t="s">
        <v>64</v>
      </c>
      <c r="J1713" s="2" t="s">
        <v>67</v>
      </c>
      <c r="K1713" s="2" t="s">
        <v>67</v>
      </c>
      <c r="L1713" s="2" t="s">
        <v>411</v>
      </c>
      <c r="M1713" s="2" t="s">
        <v>67</v>
      </c>
      <c r="N1713" s="2" t="s">
        <v>104</v>
      </c>
      <c r="O1713" s="2" t="s">
        <v>76</v>
      </c>
      <c r="R1713" s="2" t="s">
        <v>70</v>
      </c>
      <c r="S1713" s="2" t="s">
        <v>61</v>
      </c>
      <c r="T1713" s="2" t="s">
        <v>2358</v>
      </c>
      <c r="V1713" s="2" t="s">
        <v>403</v>
      </c>
      <c r="W1713" s="2" t="s">
        <v>73</v>
      </c>
      <c r="X1713" s="2" t="s">
        <v>74</v>
      </c>
      <c r="AB1713" s="2" t="s">
        <v>73</v>
      </c>
      <c r="AH1713" s="2" t="s">
        <v>75</v>
      </c>
      <c r="AI1713" s="2" t="s">
        <v>75</v>
      </c>
      <c r="AJ1713" s="2" t="s">
        <v>75</v>
      </c>
      <c r="AK1713" s="2" t="s">
        <v>76</v>
      </c>
      <c r="AL1713" s="2" t="s">
        <v>76</v>
      </c>
      <c r="AM1713" s="2" t="s">
        <v>76</v>
      </c>
      <c r="AN1713" s="2" t="s">
        <v>763</v>
      </c>
      <c r="AO1713" s="2" t="s">
        <v>75</v>
      </c>
      <c r="AP1713" s="2" t="s">
        <v>61</v>
      </c>
      <c r="AQ1713" s="2" t="s">
        <v>77</v>
      </c>
      <c r="AR1713" s="2" t="s">
        <v>75</v>
      </c>
      <c r="AS1713" s="2" t="s">
        <v>75</v>
      </c>
      <c r="AT1713" s="2" t="s">
        <v>76</v>
      </c>
      <c r="AU1713" s="2" t="s">
        <v>76</v>
      </c>
      <c r="AV1713" s="2" t="s">
        <v>253</v>
      </c>
      <c r="AX1713" s="2" t="s">
        <v>79</v>
      </c>
      <c r="AZ1713" s="2" t="s">
        <v>73</v>
      </c>
      <c r="BA1713" s="2" t="s">
        <v>61</v>
      </c>
      <c r="BH1713" s="2">
        <f>O1713+AH1713+AL1713+AM1713+AN1713+AT1713+AU1713</f>
        <v>16</v>
      </c>
      <c r="BI1713" s="2">
        <f>J1713+K1713+L1713+M1713+AI1713+AJ1713+AO1713+AR1713+AS1713</f>
        <v>640</v>
      </c>
      <c r="BJ1713" s="1" t="str">
        <f>IF(AND(H1713&gt;"001",H1713&lt;"300"),"In-State","Out-State")</f>
        <v>In-State</v>
      </c>
    </row>
    <row r="1714" spans="1:62" x14ac:dyDescent="0.25">
      <c r="A1714" s="2" t="s">
        <v>61</v>
      </c>
      <c r="B1714" s="2" t="s">
        <v>62</v>
      </c>
      <c r="C1714" s="3"/>
      <c r="D1714" s="2" t="s">
        <v>80</v>
      </c>
      <c r="E1714" s="2" t="s">
        <v>61</v>
      </c>
      <c r="F1714" s="2"/>
      <c r="G1714" s="2" t="s">
        <v>61</v>
      </c>
      <c r="H1714" s="2" t="s">
        <v>197</v>
      </c>
      <c r="J1714" s="2" t="s">
        <v>128</v>
      </c>
      <c r="K1714" s="2" t="s">
        <v>67</v>
      </c>
      <c r="L1714" s="2" t="s">
        <v>67</v>
      </c>
      <c r="M1714" s="2" t="s">
        <v>67</v>
      </c>
      <c r="N1714" s="2" t="s">
        <v>83</v>
      </c>
      <c r="O1714" s="2" t="s">
        <v>98</v>
      </c>
      <c r="R1714" s="2" t="s">
        <v>73</v>
      </c>
      <c r="S1714" s="2" t="s">
        <v>61</v>
      </c>
      <c r="T1714" s="2" t="s">
        <v>386</v>
      </c>
      <c r="V1714" s="2" t="s">
        <v>249</v>
      </c>
      <c r="W1714" s="2" t="s">
        <v>73</v>
      </c>
      <c r="X1714" s="2" t="s">
        <v>74</v>
      </c>
      <c r="AB1714" s="2" t="s">
        <v>73</v>
      </c>
      <c r="AH1714" s="2" t="s">
        <v>75</v>
      </c>
      <c r="AI1714" s="2" t="s">
        <v>75</v>
      </c>
      <c r="AJ1714" s="2" t="s">
        <v>75</v>
      </c>
      <c r="AK1714" s="2" t="s">
        <v>76</v>
      </c>
      <c r="AL1714" s="2" t="s">
        <v>76</v>
      </c>
      <c r="AM1714" s="2" t="s">
        <v>76</v>
      </c>
      <c r="AN1714" s="2" t="s">
        <v>76</v>
      </c>
      <c r="AO1714" s="2" t="s">
        <v>75</v>
      </c>
      <c r="AP1714" s="2" t="s">
        <v>73</v>
      </c>
      <c r="AQ1714" s="2" t="s">
        <v>77</v>
      </c>
      <c r="AR1714" s="2" t="s">
        <v>75</v>
      </c>
      <c r="AS1714" s="2" t="s">
        <v>75</v>
      </c>
      <c r="AT1714" s="2" t="s">
        <v>76</v>
      </c>
      <c r="AU1714" s="2" t="s">
        <v>76</v>
      </c>
      <c r="AV1714" s="2" t="s">
        <v>315</v>
      </c>
      <c r="AX1714" s="2" t="s">
        <v>196</v>
      </c>
      <c r="AZ1714" s="2" t="s">
        <v>73</v>
      </c>
      <c r="BA1714" s="2" t="s">
        <v>61</v>
      </c>
      <c r="BH1714" s="2">
        <f>O1714+AH1714+AL1714+AM1714+AN1714+AT1714+AU1714</f>
        <v>10</v>
      </c>
      <c r="BI1714" s="2">
        <f>J1714+K1714+L1714+M1714+AI1714+AJ1714+AO1714+AR1714+AS1714</f>
        <v>176</v>
      </c>
      <c r="BJ1714" s="1" t="str">
        <f>IF(AND(H1714&gt;"001",H1714&lt;"300"),"In-State","Out-State")</f>
        <v>In-State</v>
      </c>
    </row>
    <row r="1715" spans="1:62" x14ac:dyDescent="0.25">
      <c r="A1715" s="2" t="s">
        <v>61</v>
      </c>
      <c r="B1715" s="2" t="s">
        <v>62</v>
      </c>
      <c r="C1715" s="3"/>
      <c r="D1715" s="2" t="s">
        <v>63</v>
      </c>
      <c r="E1715" s="2" t="s">
        <v>61</v>
      </c>
      <c r="F1715" s="2"/>
      <c r="G1715" s="2" t="s">
        <v>61</v>
      </c>
      <c r="H1715" s="2" t="s">
        <v>64</v>
      </c>
      <c r="J1715" s="2" t="s">
        <v>267</v>
      </c>
      <c r="K1715" s="2" t="s">
        <v>67</v>
      </c>
      <c r="L1715" s="2" t="s">
        <v>67</v>
      </c>
      <c r="M1715" s="2" t="s">
        <v>67</v>
      </c>
      <c r="N1715" s="2" t="s">
        <v>97</v>
      </c>
      <c r="O1715" s="2" t="s">
        <v>108</v>
      </c>
      <c r="R1715" s="2" t="s">
        <v>61</v>
      </c>
      <c r="S1715" s="2" t="s">
        <v>73</v>
      </c>
      <c r="T1715" s="2" t="s">
        <v>2359</v>
      </c>
      <c r="V1715" s="2" t="s">
        <v>149</v>
      </c>
      <c r="W1715" s="2" t="s">
        <v>73</v>
      </c>
      <c r="X1715" s="2" t="s">
        <v>74</v>
      </c>
      <c r="AA1715" s="2" t="s">
        <v>61</v>
      </c>
      <c r="AB1715" s="2" t="s">
        <v>73</v>
      </c>
      <c r="AH1715" s="2" t="s">
        <v>75</v>
      </c>
      <c r="AI1715" s="2" t="s">
        <v>75</v>
      </c>
      <c r="AJ1715" s="2" t="s">
        <v>75</v>
      </c>
      <c r="AK1715" s="2" t="s">
        <v>76</v>
      </c>
      <c r="AL1715" s="2" t="s">
        <v>76</v>
      </c>
      <c r="AM1715" s="2" t="s">
        <v>93</v>
      </c>
      <c r="AN1715" s="2" t="s">
        <v>76</v>
      </c>
      <c r="AO1715" s="2" t="s">
        <v>75</v>
      </c>
      <c r="AP1715" s="2" t="s">
        <v>70</v>
      </c>
      <c r="AQ1715" s="2" t="s">
        <v>77</v>
      </c>
      <c r="AR1715" s="2" t="s">
        <v>75</v>
      </c>
      <c r="AS1715" s="2" t="s">
        <v>75</v>
      </c>
      <c r="AT1715" s="2" t="s">
        <v>76</v>
      </c>
      <c r="AU1715" s="2" t="s">
        <v>76</v>
      </c>
      <c r="AV1715" s="2" t="s">
        <v>601</v>
      </c>
      <c r="AX1715" s="2" t="s">
        <v>151</v>
      </c>
      <c r="AZ1715" s="2" t="s">
        <v>73</v>
      </c>
      <c r="BB1715" s="2" t="s">
        <v>73</v>
      </c>
      <c r="BH1715" s="2">
        <f>O1715+AH1715+AL1715+AM1715+AN1715+AT1715+AU1715</f>
        <v>15</v>
      </c>
      <c r="BI1715" s="2">
        <f>J1715+K1715+L1715+M1715+AI1715+AJ1715+AO1715+AR1715+AS1715</f>
        <v>240</v>
      </c>
      <c r="BJ1715" s="1" t="str">
        <f>IF(AND(H1715&gt;"001",H1715&lt;"300"),"In-State","Out-State")</f>
        <v>In-State</v>
      </c>
    </row>
    <row r="1716" spans="1:62" x14ac:dyDescent="0.25">
      <c r="A1716" s="2" t="s">
        <v>61</v>
      </c>
      <c r="B1716" s="2" t="s">
        <v>62</v>
      </c>
      <c r="C1716" s="3"/>
      <c r="D1716" s="2" t="s">
        <v>80</v>
      </c>
      <c r="E1716" s="2" t="s">
        <v>61</v>
      </c>
      <c r="F1716" s="2"/>
      <c r="G1716" s="2" t="s">
        <v>61</v>
      </c>
      <c r="H1716" s="2" t="s">
        <v>197</v>
      </c>
      <c r="J1716" s="2" t="s">
        <v>212</v>
      </c>
      <c r="K1716" s="2" t="s">
        <v>67</v>
      </c>
      <c r="L1716" s="2" t="s">
        <v>67</v>
      </c>
      <c r="M1716" s="2" t="s">
        <v>67</v>
      </c>
      <c r="N1716" s="2" t="s">
        <v>68</v>
      </c>
      <c r="O1716" s="2" t="s">
        <v>90</v>
      </c>
      <c r="R1716" s="2" t="s">
        <v>73</v>
      </c>
      <c r="S1716" s="2" t="s">
        <v>73</v>
      </c>
      <c r="T1716" s="2" t="s">
        <v>2360</v>
      </c>
      <c r="V1716" s="2" t="s">
        <v>63</v>
      </c>
      <c r="W1716" s="2" t="s">
        <v>73</v>
      </c>
      <c r="X1716" s="2" t="s">
        <v>74</v>
      </c>
      <c r="AB1716" s="2" t="s">
        <v>73</v>
      </c>
      <c r="AH1716" s="2" t="s">
        <v>75</v>
      </c>
      <c r="AI1716" s="2" t="s">
        <v>75</v>
      </c>
      <c r="AJ1716" s="2" t="s">
        <v>75</v>
      </c>
      <c r="AK1716" s="2" t="s">
        <v>76</v>
      </c>
      <c r="AL1716" s="2" t="s">
        <v>76</v>
      </c>
      <c r="AM1716" s="2" t="s">
        <v>76</v>
      </c>
      <c r="AN1716" s="2" t="s">
        <v>76</v>
      </c>
      <c r="AO1716" s="2" t="s">
        <v>75</v>
      </c>
      <c r="AP1716" s="2" t="s">
        <v>73</v>
      </c>
      <c r="AQ1716" s="2" t="s">
        <v>77</v>
      </c>
      <c r="AR1716" s="2" t="s">
        <v>75</v>
      </c>
      <c r="AS1716" s="2" t="s">
        <v>75</v>
      </c>
      <c r="AT1716" s="2" t="s">
        <v>76</v>
      </c>
      <c r="AU1716" s="2" t="s">
        <v>76</v>
      </c>
      <c r="AV1716" s="2" t="s">
        <v>142</v>
      </c>
      <c r="AX1716" s="2" t="s">
        <v>170</v>
      </c>
      <c r="AZ1716" s="2" t="s">
        <v>73</v>
      </c>
      <c r="BB1716" s="2" t="s">
        <v>73</v>
      </c>
      <c r="BH1716" s="2">
        <f>O1716+AH1716+AL1716+AM1716+AN1716+AT1716+AU1716</f>
        <v>9</v>
      </c>
      <c r="BI1716" s="2">
        <f>J1716+K1716+L1716+M1716+AI1716+AJ1716+AO1716+AR1716+AS1716</f>
        <v>160</v>
      </c>
      <c r="BJ1716" s="1" t="str">
        <f>IF(AND(H1716&gt;"001",H1716&lt;"300"),"In-State","Out-State")</f>
        <v>In-State</v>
      </c>
    </row>
    <row r="1717" spans="1:62" x14ac:dyDescent="0.25">
      <c r="A1717" s="2" t="s">
        <v>61</v>
      </c>
      <c r="B1717" s="2" t="s">
        <v>62</v>
      </c>
      <c r="C1717" s="3"/>
      <c r="D1717" s="2" t="s">
        <v>63</v>
      </c>
      <c r="E1717" s="2" t="s">
        <v>73</v>
      </c>
      <c r="F1717" s="2"/>
      <c r="G1717" s="2" t="s">
        <v>61</v>
      </c>
      <c r="H1717" s="2" t="s">
        <v>64</v>
      </c>
      <c r="J1717" s="2" t="s">
        <v>66</v>
      </c>
      <c r="K1717" s="2" t="s">
        <v>67</v>
      </c>
      <c r="L1717" s="2" t="s">
        <v>67</v>
      </c>
      <c r="M1717" s="2" t="s">
        <v>67</v>
      </c>
      <c r="N1717" s="2" t="s">
        <v>672</v>
      </c>
      <c r="O1717" s="2" t="s">
        <v>255</v>
      </c>
      <c r="R1717" s="2" t="s">
        <v>61</v>
      </c>
      <c r="S1717" s="2" t="s">
        <v>94</v>
      </c>
      <c r="T1717" s="2" t="s">
        <v>2361</v>
      </c>
      <c r="V1717" s="2" t="s">
        <v>532</v>
      </c>
      <c r="W1717" s="2" t="s">
        <v>73</v>
      </c>
      <c r="X1717" s="2" t="s">
        <v>74</v>
      </c>
      <c r="AB1717" s="2" t="s">
        <v>73</v>
      </c>
      <c r="AH1717" s="2" t="s">
        <v>75</v>
      </c>
      <c r="AI1717" s="2" t="s">
        <v>75</v>
      </c>
      <c r="AJ1717" s="2" t="s">
        <v>75</v>
      </c>
      <c r="AK1717" s="2" t="s">
        <v>76</v>
      </c>
      <c r="AL1717" s="2" t="s">
        <v>76</v>
      </c>
      <c r="AM1717" s="2" t="s">
        <v>76</v>
      </c>
      <c r="AN1717" s="2" t="s">
        <v>76</v>
      </c>
      <c r="AO1717" s="2" t="s">
        <v>75</v>
      </c>
      <c r="AP1717" s="2" t="s">
        <v>70</v>
      </c>
      <c r="AQ1717" s="2" t="s">
        <v>77</v>
      </c>
      <c r="AR1717" s="2" t="s">
        <v>75</v>
      </c>
      <c r="AS1717" s="2" t="s">
        <v>75</v>
      </c>
      <c r="AT1717" s="2" t="s">
        <v>76</v>
      </c>
      <c r="AU1717" s="2" t="s">
        <v>76</v>
      </c>
      <c r="AV1717" s="2" t="s">
        <v>1723</v>
      </c>
      <c r="AX1717" s="2" t="s">
        <v>79</v>
      </c>
      <c r="AZ1717" s="2" t="s">
        <v>73</v>
      </c>
      <c r="BC1717" s="2" t="s">
        <v>94</v>
      </c>
      <c r="BH1717" s="2">
        <f>O1717+AH1717+AL1717+AM1717+AN1717+AT1717+AU1717</f>
        <v>13</v>
      </c>
      <c r="BI1717" s="2">
        <f>J1717+K1717+L1717+M1717+AI1717+AJ1717+AO1717+AR1717+AS1717</f>
        <v>224</v>
      </c>
      <c r="BJ1717" s="1" t="str">
        <f>IF(AND(H1717&gt;"001",H1717&lt;"300"),"In-State","Out-State")</f>
        <v>In-State</v>
      </c>
    </row>
    <row r="1718" spans="1:62" x14ac:dyDescent="0.25">
      <c r="A1718" s="2" t="s">
        <v>61</v>
      </c>
      <c r="B1718" s="2" t="s">
        <v>62</v>
      </c>
      <c r="C1718" s="3"/>
      <c r="D1718" s="2" t="s">
        <v>80</v>
      </c>
      <c r="E1718" s="2" t="s">
        <v>73</v>
      </c>
      <c r="F1718" s="2"/>
      <c r="G1718" s="2" t="s">
        <v>61</v>
      </c>
      <c r="H1718" s="2" t="s">
        <v>197</v>
      </c>
      <c r="J1718" s="2" t="s">
        <v>218</v>
      </c>
      <c r="K1718" s="2" t="s">
        <v>67</v>
      </c>
      <c r="L1718" s="2" t="s">
        <v>67</v>
      </c>
      <c r="M1718" s="2" t="s">
        <v>67</v>
      </c>
      <c r="N1718" s="2" t="s">
        <v>83</v>
      </c>
      <c r="O1718" s="2" t="s">
        <v>84</v>
      </c>
      <c r="R1718" s="2" t="s">
        <v>73</v>
      </c>
      <c r="S1718" s="2" t="s">
        <v>73</v>
      </c>
      <c r="T1718" s="2" t="s">
        <v>2362</v>
      </c>
      <c r="V1718" s="2" t="s">
        <v>292</v>
      </c>
      <c r="W1718" s="2" t="s">
        <v>73</v>
      </c>
      <c r="X1718" s="2" t="s">
        <v>74</v>
      </c>
      <c r="AB1718" s="2" t="s">
        <v>73</v>
      </c>
      <c r="AH1718" s="2" t="s">
        <v>75</v>
      </c>
      <c r="AI1718" s="2" t="s">
        <v>75</v>
      </c>
      <c r="AJ1718" s="2" t="s">
        <v>75</v>
      </c>
      <c r="AK1718" s="2" t="s">
        <v>76</v>
      </c>
      <c r="AL1718" s="2" t="s">
        <v>76</v>
      </c>
      <c r="AM1718" s="2" t="s">
        <v>76</v>
      </c>
      <c r="AN1718" s="2" t="s">
        <v>76</v>
      </c>
      <c r="AO1718" s="2" t="s">
        <v>75</v>
      </c>
      <c r="AP1718" s="2" t="s">
        <v>61</v>
      </c>
      <c r="AQ1718" s="2" t="s">
        <v>77</v>
      </c>
      <c r="AR1718" s="2" t="s">
        <v>75</v>
      </c>
      <c r="AS1718" s="2" t="s">
        <v>75</v>
      </c>
      <c r="AT1718" s="2" t="s">
        <v>76</v>
      </c>
      <c r="AU1718" s="2" t="s">
        <v>76</v>
      </c>
      <c r="AV1718" s="2" t="s">
        <v>246</v>
      </c>
      <c r="AX1718" s="2" t="s">
        <v>521</v>
      </c>
      <c r="AZ1718" s="2" t="s">
        <v>73</v>
      </c>
      <c r="BB1718" s="2" t="s">
        <v>73</v>
      </c>
      <c r="BH1718" s="2">
        <f>O1718+AH1718+AL1718+AM1718+AN1718+AT1718+AU1718</f>
        <v>6</v>
      </c>
      <c r="BI1718" s="2">
        <f>J1718+K1718+L1718+M1718+AI1718+AJ1718+AO1718+AR1718+AS1718</f>
        <v>96</v>
      </c>
      <c r="BJ1718" s="1" t="str">
        <f>IF(AND(H1718&gt;"001",H1718&lt;"300"),"In-State","Out-State")</f>
        <v>In-State</v>
      </c>
    </row>
    <row r="1719" spans="1:62" x14ac:dyDescent="0.25">
      <c r="A1719" s="2" t="s">
        <v>61</v>
      </c>
      <c r="B1719" s="2" t="s">
        <v>62</v>
      </c>
      <c r="C1719" s="3"/>
      <c r="D1719" s="2" t="s">
        <v>63</v>
      </c>
      <c r="E1719" s="2" t="s">
        <v>73</v>
      </c>
      <c r="F1719" s="2"/>
      <c r="G1719" s="2" t="s">
        <v>61</v>
      </c>
      <c r="H1719" s="2" t="s">
        <v>64</v>
      </c>
      <c r="J1719" s="2" t="s">
        <v>227</v>
      </c>
      <c r="K1719" s="2" t="s">
        <v>67</v>
      </c>
      <c r="L1719" s="2" t="s">
        <v>383</v>
      </c>
      <c r="M1719" s="2" t="s">
        <v>67</v>
      </c>
      <c r="N1719" s="2" t="s">
        <v>338</v>
      </c>
      <c r="O1719" s="2" t="s">
        <v>93</v>
      </c>
      <c r="R1719" s="2" t="s">
        <v>61</v>
      </c>
      <c r="S1719" s="2" t="s">
        <v>61</v>
      </c>
      <c r="T1719" s="2" t="s">
        <v>137</v>
      </c>
      <c r="V1719" s="2" t="s">
        <v>107</v>
      </c>
      <c r="W1719" s="2" t="s">
        <v>73</v>
      </c>
      <c r="X1719" s="2" t="s">
        <v>74</v>
      </c>
      <c r="AB1719" s="2" t="s">
        <v>73</v>
      </c>
      <c r="AH1719" s="2" t="s">
        <v>75</v>
      </c>
      <c r="AI1719" s="2" t="s">
        <v>75</v>
      </c>
      <c r="AJ1719" s="2" t="s">
        <v>75</v>
      </c>
      <c r="AK1719" s="2" t="s">
        <v>76</v>
      </c>
      <c r="AL1719" s="2" t="s">
        <v>76</v>
      </c>
      <c r="AM1719" s="2" t="s">
        <v>76</v>
      </c>
      <c r="AN1719" s="2" t="s">
        <v>90</v>
      </c>
      <c r="AO1719" s="2" t="s">
        <v>75</v>
      </c>
      <c r="AP1719" s="2" t="s">
        <v>61</v>
      </c>
      <c r="AQ1719" s="2" t="s">
        <v>77</v>
      </c>
      <c r="AR1719" s="2" t="s">
        <v>75</v>
      </c>
      <c r="AS1719" s="2" t="s">
        <v>75</v>
      </c>
      <c r="AT1719" s="2" t="s">
        <v>76</v>
      </c>
      <c r="AU1719" s="2" t="s">
        <v>76</v>
      </c>
      <c r="AV1719" s="2" t="s">
        <v>2363</v>
      </c>
      <c r="AX1719" s="2" t="s">
        <v>79</v>
      </c>
      <c r="AZ1719" s="2" t="s">
        <v>73</v>
      </c>
      <c r="BA1719" s="2" t="s">
        <v>61</v>
      </c>
      <c r="BH1719" s="2">
        <f>O1719+AH1719+AL1719+AM1719+AN1719+AT1719+AU1719</f>
        <v>12</v>
      </c>
      <c r="BI1719" s="2">
        <f>J1719+K1719+L1719+M1719+AI1719+AJ1719+AO1719+AR1719+AS1719</f>
        <v>192</v>
      </c>
      <c r="BJ1719" s="1" t="str">
        <f>IF(AND(H1719&gt;"001",H1719&lt;"300"),"In-State","Out-State")</f>
        <v>In-State</v>
      </c>
    </row>
    <row r="1720" spans="1:62" x14ac:dyDescent="0.25">
      <c r="A1720" s="2" t="s">
        <v>61</v>
      </c>
      <c r="B1720" s="2" t="s">
        <v>62</v>
      </c>
      <c r="C1720" s="3"/>
      <c r="D1720" s="2" t="s">
        <v>63</v>
      </c>
      <c r="E1720" s="2" t="s">
        <v>94</v>
      </c>
      <c r="F1720" s="2"/>
      <c r="G1720" s="2" t="s">
        <v>61</v>
      </c>
      <c r="H1720" s="2" t="s">
        <v>64</v>
      </c>
      <c r="J1720" s="2" t="s">
        <v>392</v>
      </c>
      <c r="K1720" s="2" t="s">
        <v>67</v>
      </c>
      <c r="L1720" s="2" t="s">
        <v>67</v>
      </c>
      <c r="M1720" s="2" t="s">
        <v>67</v>
      </c>
      <c r="N1720" s="2" t="s">
        <v>672</v>
      </c>
      <c r="O1720" s="2" t="s">
        <v>165</v>
      </c>
      <c r="R1720" s="2" t="s">
        <v>61</v>
      </c>
      <c r="S1720" s="2" t="s">
        <v>61</v>
      </c>
      <c r="T1720" s="2" t="s">
        <v>1339</v>
      </c>
      <c r="V1720" s="2" t="s">
        <v>92</v>
      </c>
      <c r="W1720" s="2" t="s">
        <v>73</v>
      </c>
      <c r="X1720" s="2" t="s">
        <v>74</v>
      </c>
      <c r="AH1720" s="2" t="s">
        <v>75</v>
      </c>
      <c r="AI1720" s="2" t="s">
        <v>75</v>
      </c>
      <c r="AJ1720" s="2" t="s">
        <v>75</v>
      </c>
      <c r="AK1720" s="2" t="s">
        <v>76</v>
      </c>
      <c r="AL1720" s="2" t="s">
        <v>76</v>
      </c>
      <c r="AM1720" s="2" t="s">
        <v>76</v>
      </c>
      <c r="AN1720" s="2" t="s">
        <v>76</v>
      </c>
      <c r="AO1720" s="2" t="s">
        <v>75</v>
      </c>
      <c r="AP1720" s="2" t="s">
        <v>70</v>
      </c>
      <c r="AQ1720" s="2" t="s">
        <v>77</v>
      </c>
      <c r="AR1720" s="2" t="s">
        <v>75</v>
      </c>
      <c r="AS1720" s="2" t="s">
        <v>75</v>
      </c>
      <c r="AT1720" s="2" t="s">
        <v>76</v>
      </c>
      <c r="AU1720" s="2" t="s">
        <v>76</v>
      </c>
      <c r="AV1720" s="2" t="s">
        <v>316</v>
      </c>
      <c r="AX1720" s="2" t="s">
        <v>196</v>
      </c>
      <c r="AZ1720" s="2" t="s">
        <v>73</v>
      </c>
      <c r="BA1720" s="2" t="s">
        <v>61</v>
      </c>
      <c r="BH1720" s="2">
        <f>O1720+AH1720+AL1720+AM1720+AN1720+AT1720+AU1720</f>
        <v>4</v>
      </c>
      <c r="BI1720" s="2">
        <f>J1720+K1720+L1720+M1720+AI1720+AJ1720+AO1720+AR1720+AS1720</f>
        <v>64</v>
      </c>
      <c r="BJ1720" s="1" t="str">
        <f>IF(AND(H1720&gt;"001",H1720&lt;"300"),"In-State","Out-State")</f>
        <v>In-State</v>
      </c>
    </row>
    <row r="1721" spans="1:62" x14ac:dyDescent="0.25">
      <c r="A1721" s="2" t="s">
        <v>61</v>
      </c>
      <c r="B1721" s="2" t="s">
        <v>62</v>
      </c>
      <c r="C1721" s="3"/>
      <c r="D1721" s="2" t="s">
        <v>63</v>
      </c>
      <c r="E1721" s="2" t="s">
        <v>61</v>
      </c>
      <c r="F1721" s="2"/>
      <c r="G1721" s="2" t="s">
        <v>61</v>
      </c>
      <c r="H1721" s="2" t="s">
        <v>64</v>
      </c>
      <c r="J1721" s="2" t="s">
        <v>205</v>
      </c>
      <c r="K1721" s="2" t="s">
        <v>67</v>
      </c>
      <c r="L1721" s="2" t="s">
        <v>67</v>
      </c>
      <c r="M1721" s="2" t="s">
        <v>67</v>
      </c>
      <c r="N1721" s="2" t="s">
        <v>136</v>
      </c>
      <c r="O1721" s="2" t="s">
        <v>108</v>
      </c>
      <c r="R1721" s="2" t="s">
        <v>73</v>
      </c>
      <c r="S1721" s="2" t="s">
        <v>61</v>
      </c>
      <c r="T1721" s="2" t="s">
        <v>1286</v>
      </c>
      <c r="V1721" s="2" t="s">
        <v>271</v>
      </c>
      <c r="W1721" s="2" t="s">
        <v>73</v>
      </c>
      <c r="X1721" s="2" t="s">
        <v>74</v>
      </c>
      <c r="AH1721" s="2" t="s">
        <v>75</v>
      </c>
      <c r="AI1721" s="2" t="s">
        <v>75</v>
      </c>
      <c r="AJ1721" s="2" t="s">
        <v>75</v>
      </c>
      <c r="AK1721" s="2" t="s">
        <v>76</v>
      </c>
      <c r="AL1721" s="2" t="s">
        <v>76</v>
      </c>
      <c r="AM1721" s="2" t="s">
        <v>76</v>
      </c>
      <c r="AN1721" s="2" t="s">
        <v>76</v>
      </c>
      <c r="AO1721" s="2" t="s">
        <v>75</v>
      </c>
      <c r="AP1721" s="2" t="s">
        <v>73</v>
      </c>
      <c r="AQ1721" s="2" t="s">
        <v>77</v>
      </c>
      <c r="AR1721" s="2" t="s">
        <v>75</v>
      </c>
      <c r="AS1721" s="2" t="s">
        <v>75</v>
      </c>
      <c r="AT1721" s="2" t="s">
        <v>76</v>
      </c>
      <c r="AU1721" s="2" t="s">
        <v>76</v>
      </c>
      <c r="AV1721" s="2" t="s">
        <v>496</v>
      </c>
      <c r="AX1721" s="2" t="s">
        <v>79</v>
      </c>
      <c r="AZ1721" s="2" t="s">
        <v>73</v>
      </c>
      <c r="BA1721" s="2" t="s">
        <v>61</v>
      </c>
      <c r="BH1721" s="2">
        <f>O1721+AH1721+AL1721+AM1721+AN1721+AT1721+AU1721</f>
        <v>12</v>
      </c>
      <c r="BI1721" s="2">
        <f>J1721+K1721+L1721+M1721+AI1721+AJ1721+AO1721+AR1721+AS1721</f>
        <v>192</v>
      </c>
      <c r="BJ1721" s="1" t="str">
        <f>IF(AND(H1721&gt;"001",H1721&lt;"300"),"In-State","Out-State")</f>
        <v>In-State</v>
      </c>
    </row>
    <row r="1722" spans="1:62" x14ac:dyDescent="0.25">
      <c r="A1722" s="2" t="s">
        <v>61</v>
      </c>
      <c r="B1722" s="2" t="s">
        <v>62</v>
      </c>
      <c r="C1722" s="3"/>
      <c r="D1722" s="2" t="s">
        <v>80</v>
      </c>
      <c r="E1722" s="2" t="s">
        <v>61</v>
      </c>
      <c r="F1722" s="2"/>
      <c r="G1722" s="2" t="s">
        <v>61</v>
      </c>
      <c r="H1722" s="2" t="s">
        <v>64</v>
      </c>
      <c r="I1722" s="2"/>
      <c r="J1722" s="2" t="s">
        <v>67</v>
      </c>
      <c r="K1722" s="2" t="s">
        <v>67</v>
      </c>
      <c r="L1722" s="2" t="s">
        <v>171</v>
      </c>
      <c r="M1722" s="2" t="s">
        <v>67</v>
      </c>
      <c r="N1722" s="2" t="s">
        <v>313</v>
      </c>
      <c r="O1722" s="2" t="s">
        <v>76</v>
      </c>
      <c r="R1722" s="2" t="s">
        <v>70</v>
      </c>
      <c r="S1722" s="2" t="s">
        <v>73</v>
      </c>
      <c r="T1722" s="2" t="s">
        <v>2364</v>
      </c>
      <c r="V1722" s="2" t="s">
        <v>107</v>
      </c>
      <c r="W1722" s="2" t="s">
        <v>73</v>
      </c>
      <c r="X1722" s="2" t="s">
        <v>74</v>
      </c>
      <c r="Y1722" s="2" t="s">
        <v>61</v>
      </c>
      <c r="AB1722" s="2" t="s">
        <v>73</v>
      </c>
      <c r="AH1722" s="2" t="s">
        <v>75</v>
      </c>
      <c r="AI1722" s="2" t="s">
        <v>75</v>
      </c>
      <c r="AJ1722" s="2" t="s">
        <v>75</v>
      </c>
      <c r="AK1722" s="2" t="s">
        <v>76</v>
      </c>
      <c r="AL1722" s="2" t="s">
        <v>76</v>
      </c>
      <c r="AM1722" s="2" t="s">
        <v>76</v>
      </c>
      <c r="AN1722" s="2" t="s">
        <v>105</v>
      </c>
      <c r="AO1722" s="2" t="s">
        <v>75</v>
      </c>
      <c r="AP1722" s="2" t="s">
        <v>73</v>
      </c>
      <c r="AQ1722" s="2" t="s">
        <v>77</v>
      </c>
      <c r="AR1722" s="2" t="s">
        <v>75</v>
      </c>
      <c r="AS1722" s="2" t="s">
        <v>75</v>
      </c>
      <c r="AT1722" s="2" t="s">
        <v>76</v>
      </c>
      <c r="AU1722" s="2" t="s">
        <v>76</v>
      </c>
      <c r="AV1722" s="2" t="s">
        <v>1069</v>
      </c>
      <c r="AX1722" s="2" t="s">
        <v>151</v>
      </c>
      <c r="AZ1722" s="2" t="s">
        <v>73</v>
      </c>
      <c r="BB1722" s="2" t="s">
        <v>73</v>
      </c>
      <c r="BH1722" s="2">
        <f>O1722+AH1722+AL1722+AM1722+AN1722+AT1722+AU1722</f>
        <v>2</v>
      </c>
      <c r="BI1722" s="2">
        <f>J1722+K1722+L1722+M1722+AI1722+AJ1722+AO1722+AR1722+AS1722</f>
        <v>128</v>
      </c>
      <c r="BJ1722" s="1" t="str">
        <f>IF(AND(H1722&gt;"001",H1722&lt;"300"),"In-State","Out-State")</f>
        <v>In-State</v>
      </c>
    </row>
    <row r="1723" spans="1:62" x14ac:dyDescent="0.25">
      <c r="A1723" s="2" t="s">
        <v>61</v>
      </c>
      <c r="B1723" s="2" t="s">
        <v>62</v>
      </c>
      <c r="C1723" s="3"/>
      <c r="D1723" s="2" t="s">
        <v>80</v>
      </c>
      <c r="E1723" s="2" t="s">
        <v>61</v>
      </c>
      <c r="F1723" s="2"/>
      <c r="G1723" s="2" t="s">
        <v>61</v>
      </c>
      <c r="H1723" s="2" t="s">
        <v>64</v>
      </c>
      <c r="J1723" s="2" t="s">
        <v>66</v>
      </c>
      <c r="K1723" s="2" t="s">
        <v>67</v>
      </c>
      <c r="L1723" s="2" t="s">
        <v>67</v>
      </c>
      <c r="M1723" s="2" t="s">
        <v>67</v>
      </c>
      <c r="N1723" s="2" t="s">
        <v>83</v>
      </c>
      <c r="O1723" s="2" t="s">
        <v>98</v>
      </c>
      <c r="R1723" s="2" t="s">
        <v>73</v>
      </c>
      <c r="S1723" s="2" t="s">
        <v>61</v>
      </c>
      <c r="T1723" s="2" t="s">
        <v>621</v>
      </c>
      <c r="V1723" s="2" t="s">
        <v>292</v>
      </c>
      <c r="W1723" s="2" t="s">
        <v>73</v>
      </c>
      <c r="X1723" s="2" t="s">
        <v>74</v>
      </c>
      <c r="AA1723" s="2" t="s">
        <v>61</v>
      </c>
      <c r="AB1723" s="2" t="s">
        <v>73</v>
      </c>
      <c r="AH1723" s="2" t="s">
        <v>75</v>
      </c>
      <c r="AI1723" s="2" t="s">
        <v>75</v>
      </c>
      <c r="AJ1723" s="2" t="s">
        <v>75</v>
      </c>
      <c r="AK1723" s="2" t="s">
        <v>76</v>
      </c>
      <c r="AL1723" s="2" t="s">
        <v>76</v>
      </c>
      <c r="AM1723" s="2" t="s">
        <v>93</v>
      </c>
      <c r="AN1723" s="2" t="s">
        <v>76</v>
      </c>
      <c r="AO1723" s="2" t="s">
        <v>75</v>
      </c>
      <c r="AP1723" s="2" t="s">
        <v>73</v>
      </c>
      <c r="AQ1723" s="2" t="s">
        <v>77</v>
      </c>
      <c r="AR1723" s="2" t="s">
        <v>75</v>
      </c>
      <c r="AS1723" s="2" t="s">
        <v>75</v>
      </c>
      <c r="AT1723" s="2" t="s">
        <v>76</v>
      </c>
      <c r="AU1723" s="2" t="s">
        <v>76</v>
      </c>
      <c r="AV1723" s="2" t="s">
        <v>2365</v>
      </c>
      <c r="AX1723" s="2" t="s">
        <v>119</v>
      </c>
      <c r="AZ1723" s="2" t="s">
        <v>73</v>
      </c>
      <c r="BA1723" s="2" t="s">
        <v>61</v>
      </c>
      <c r="BH1723" s="2">
        <f>O1723+AH1723+AL1723+AM1723+AN1723+AT1723+AU1723</f>
        <v>13</v>
      </c>
      <c r="BI1723" s="2">
        <f>J1723+K1723+L1723+M1723+AI1723+AJ1723+AO1723+AR1723+AS1723</f>
        <v>224</v>
      </c>
      <c r="BJ1723" s="1" t="str">
        <f>IF(AND(H1723&gt;"001",H1723&lt;"300"),"In-State","Out-State")</f>
        <v>In-State</v>
      </c>
    </row>
    <row r="1724" spans="1:62" x14ac:dyDescent="0.25">
      <c r="A1724" s="2" t="s">
        <v>61</v>
      </c>
      <c r="B1724" s="2" t="s">
        <v>62</v>
      </c>
      <c r="C1724" s="3"/>
      <c r="D1724" s="2" t="s">
        <v>63</v>
      </c>
      <c r="E1724" s="2" t="s">
        <v>61</v>
      </c>
      <c r="F1724" s="2"/>
      <c r="G1724" s="2" t="s">
        <v>61</v>
      </c>
      <c r="H1724" s="2" t="s">
        <v>189</v>
      </c>
      <c r="J1724" s="2" t="s">
        <v>227</v>
      </c>
      <c r="K1724" s="2" t="s">
        <v>67</v>
      </c>
      <c r="L1724" s="2" t="s">
        <v>267</v>
      </c>
      <c r="M1724" s="2" t="s">
        <v>67</v>
      </c>
      <c r="N1724" s="2" t="s">
        <v>104</v>
      </c>
      <c r="O1724" s="2" t="s">
        <v>93</v>
      </c>
      <c r="R1724" s="2" t="s">
        <v>70</v>
      </c>
      <c r="S1724" s="2" t="s">
        <v>61</v>
      </c>
      <c r="T1724" s="2" t="s">
        <v>2325</v>
      </c>
      <c r="V1724" s="2" t="s">
        <v>107</v>
      </c>
      <c r="W1724" s="2" t="s">
        <v>73</v>
      </c>
      <c r="X1724" s="2" t="s">
        <v>74</v>
      </c>
      <c r="AH1724" s="2" t="s">
        <v>75</v>
      </c>
      <c r="AI1724" s="2" t="s">
        <v>75</v>
      </c>
      <c r="AJ1724" s="2" t="s">
        <v>75</v>
      </c>
      <c r="AK1724" s="2" t="s">
        <v>76</v>
      </c>
      <c r="AL1724" s="2" t="s">
        <v>76</v>
      </c>
      <c r="AM1724" s="2" t="s">
        <v>76</v>
      </c>
      <c r="AN1724" s="2" t="s">
        <v>108</v>
      </c>
      <c r="AO1724" s="2" t="s">
        <v>75</v>
      </c>
      <c r="AP1724" s="2" t="s">
        <v>61</v>
      </c>
      <c r="AQ1724" s="2" t="s">
        <v>77</v>
      </c>
      <c r="AR1724" s="2" t="s">
        <v>75</v>
      </c>
      <c r="AS1724" s="2" t="s">
        <v>75</v>
      </c>
      <c r="AT1724" s="2" t="s">
        <v>76</v>
      </c>
      <c r="AU1724" s="2" t="s">
        <v>76</v>
      </c>
      <c r="AV1724" s="2" t="s">
        <v>842</v>
      </c>
      <c r="AX1724" s="2" t="s">
        <v>192</v>
      </c>
      <c r="AZ1724" s="2" t="s">
        <v>73</v>
      </c>
      <c r="BA1724" s="2" t="s">
        <v>61</v>
      </c>
      <c r="BH1724" s="2">
        <f>O1724+AH1724+AL1724+AM1724+AN1724+AT1724+AU1724</f>
        <v>15</v>
      </c>
      <c r="BI1724" s="2">
        <f>J1724+K1724+L1724+M1724+AI1724+AJ1724+AO1724+AR1724+AS1724</f>
        <v>288</v>
      </c>
      <c r="BJ1724" s="1" t="str">
        <f>IF(AND(H1724&gt;"001",H1724&lt;"300"),"In-State","Out-State")</f>
        <v>In-State</v>
      </c>
    </row>
    <row r="1725" spans="1:62" x14ac:dyDescent="0.25">
      <c r="A1725" s="2" t="s">
        <v>61</v>
      </c>
      <c r="B1725" s="2" t="s">
        <v>62</v>
      </c>
      <c r="C1725" s="3"/>
      <c r="D1725" s="2" t="s">
        <v>80</v>
      </c>
      <c r="E1725" s="2" t="s">
        <v>61</v>
      </c>
      <c r="F1725" s="2"/>
      <c r="G1725" s="2" t="s">
        <v>61</v>
      </c>
      <c r="H1725" s="2" t="s">
        <v>64</v>
      </c>
      <c r="J1725" s="2" t="s">
        <v>205</v>
      </c>
      <c r="K1725" s="2" t="s">
        <v>67</v>
      </c>
      <c r="L1725" s="2" t="s">
        <v>67</v>
      </c>
      <c r="M1725" s="2" t="s">
        <v>67</v>
      </c>
      <c r="N1725" s="2" t="s">
        <v>97</v>
      </c>
      <c r="O1725" s="2" t="s">
        <v>108</v>
      </c>
      <c r="R1725" s="2" t="s">
        <v>61</v>
      </c>
      <c r="S1725" s="2" t="s">
        <v>298</v>
      </c>
      <c r="T1725" s="2" t="s">
        <v>1359</v>
      </c>
      <c r="V1725" s="2" t="s">
        <v>63</v>
      </c>
      <c r="W1725" s="2" t="s">
        <v>73</v>
      </c>
      <c r="X1725" s="2" t="s">
        <v>74</v>
      </c>
      <c r="AH1725" s="2" t="s">
        <v>75</v>
      </c>
      <c r="AI1725" s="2" t="s">
        <v>75</v>
      </c>
      <c r="AJ1725" s="2" t="s">
        <v>75</v>
      </c>
      <c r="AK1725" s="2" t="s">
        <v>76</v>
      </c>
      <c r="AL1725" s="2" t="s">
        <v>76</v>
      </c>
      <c r="AM1725" s="2" t="s">
        <v>76</v>
      </c>
      <c r="AN1725" s="2" t="s">
        <v>76</v>
      </c>
      <c r="AO1725" s="2" t="s">
        <v>75</v>
      </c>
      <c r="AP1725" s="2" t="s">
        <v>70</v>
      </c>
      <c r="AQ1725" s="2" t="s">
        <v>77</v>
      </c>
      <c r="AR1725" s="2" t="s">
        <v>75</v>
      </c>
      <c r="AS1725" s="2" t="s">
        <v>75</v>
      </c>
      <c r="AT1725" s="2" t="s">
        <v>76</v>
      </c>
      <c r="AU1725" s="2" t="s">
        <v>76</v>
      </c>
      <c r="AV1725" s="2" t="s">
        <v>1602</v>
      </c>
      <c r="AX1725" s="2" t="s">
        <v>131</v>
      </c>
      <c r="AZ1725" s="2" t="s">
        <v>73</v>
      </c>
      <c r="BA1725" s="2" t="s">
        <v>61</v>
      </c>
      <c r="BH1725" s="2">
        <f>O1725+AH1725+AL1725+AM1725+AN1725+AT1725+AU1725</f>
        <v>12</v>
      </c>
      <c r="BI1725" s="2">
        <f>J1725+K1725+L1725+M1725+AI1725+AJ1725+AO1725+AR1725+AS1725</f>
        <v>192</v>
      </c>
      <c r="BJ1725" s="1" t="str">
        <f>IF(AND(H1725&gt;"001",H1725&lt;"300"),"In-State","Out-State")</f>
        <v>In-State</v>
      </c>
    </row>
    <row r="1726" spans="1:62" x14ac:dyDescent="0.25">
      <c r="A1726" s="2" t="s">
        <v>61</v>
      </c>
      <c r="B1726" s="2" t="s">
        <v>62</v>
      </c>
      <c r="C1726" s="3"/>
      <c r="D1726" s="2" t="s">
        <v>80</v>
      </c>
      <c r="E1726" s="2" t="s">
        <v>73</v>
      </c>
      <c r="F1726" s="2"/>
      <c r="G1726" s="2" t="s">
        <v>61</v>
      </c>
      <c r="H1726" s="2" t="s">
        <v>64</v>
      </c>
      <c r="J1726" s="2" t="s">
        <v>82</v>
      </c>
      <c r="K1726" s="2" t="s">
        <v>67</v>
      </c>
      <c r="L1726" s="2" t="s">
        <v>67</v>
      </c>
      <c r="M1726" s="2" t="s">
        <v>67</v>
      </c>
      <c r="N1726" s="2" t="s">
        <v>280</v>
      </c>
      <c r="O1726" s="2" t="s">
        <v>112</v>
      </c>
      <c r="R1726" s="2" t="s">
        <v>73</v>
      </c>
      <c r="S1726" s="2" t="s">
        <v>70</v>
      </c>
      <c r="T1726" s="2" t="s">
        <v>2366</v>
      </c>
      <c r="V1726" s="2" t="s">
        <v>249</v>
      </c>
      <c r="W1726" s="2" t="s">
        <v>73</v>
      </c>
      <c r="X1726" s="2" t="s">
        <v>74</v>
      </c>
      <c r="AH1726" s="2" t="s">
        <v>75</v>
      </c>
      <c r="AI1726" s="2" t="s">
        <v>75</v>
      </c>
      <c r="AJ1726" s="2" t="s">
        <v>75</v>
      </c>
      <c r="AK1726" s="2" t="s">
        <v>76</v>
      </c>
      <c r="AL1726" s="2" t="s">
        <v>76</v>
      </c>
      <c r="AM1726" s="2" t="s">
        <v>76</v>
      </c>
      <c r="AN1726" s="2" t="s">
        <v>76</v>
      </c>
      <c r="AO1726" s="2" t="s">
        <v>75</v>
      </c>
      <c r="AP1726" s="2" t="s">
        <v>70</v>
      </c>
      <c r="AQ1726" s="2" t="s">
        <v>77</v>
      </c>
      <c r="AR1726" s="2" t="s">
        <v>75</v>
      </c>
      <c r="AS1726" s="2" t="s">
        <v>75</v>
      </c>
      <c r="AT1726" s="2" t="s">
        <v>76</v>
      </c>
      <c r="AU1726" s="2" t="s">
        <v>76</v>
      </c>
      <c r="AV1726" s="2" t="s">
        <v>1708</v>
      </c>
      <c r="AX1726" s="2" t="s">
        <v>79</v>
      </c>
      <c r="AZ1726" s="2" t="s">
        <v>61</v>
      </c>
      <c r="BA1726" s="2" t="s">
        <v>61</v>
      </c>
      <c r="BH1726" s="2">
        <f>O1726+AH1726+AL1726+AM1726+AN1726+AT1726+AU1726</f>
        <v>11</v>
      </c>
      <c r="BI1726" s="2">
        <f>J1726+K1726+L1726+M1726+AI1726+AJ1726+AO1726+AR1726+AS1726</f>
        <v>208</v>
      </c>
      <c r="BJ1726" s="1" t="str">
        <f>IF(AND(H1726&gt;"001",H1726&lt;"300"),"In-State","Out-State")</f>
        <v>In-State</v>
      </c>
    </row>
    <row r="1727" spans="1:62" x14ac:dyDescent="0.25">
      <c r="A1727" s="2" t="s">
        <v>61</v>
      </c>
      <c r="B1727" s="2" t="s">
        <v>62</v>
      </c>
      <c r="C1727" s="3"/>
      <c r="D1727" s="2" t="s">
        <v>63</v>
      </c>
      <c r="E1727" s="2" t="s">
        <v>61</v>
      </c>
      <c r="F1727" s="2"/>
      <c r="G1727" s="2" t="s">
        <v>61</v>
      </c>
      <c r="H1727" s="2" t="s">
        <v>64</v>
      </c>
      <c r="J1727" s="2" t="s">
        <v>227</v>
      </c>
      <c r="K1727" s="2" t="s">
        <v>67</v>
      </c>
      <c r="L1727" s="2" t="s">
        <v>227</v>
      </c>
      <c r="M1727" s="2" t="s">
        <v>67</v>
      </c>
      <c r="N1727" s="2" t="s">
        <v>111</v>
      </c>
      <c r="O1727" s="2" t="s">
        <v>93</v>
      </c>
      <c r="R1727" s="2" t="s">
        <v>70</v>
      </c>
      <c r="S1727" s="2" t="s">
        <v>61</v>
      </c>
      <c r="T1727" s="2" t="s">
        <v>2367</v>
      </c>
      <c r="V1727" s="2" t="s">
        <v>92</v>
      </c>
      <c r="W1727" s="2" t="s">
        <v>73</v>
      </c>
      <c r="X1727" s="2" t="s">
        <v>74</v>
      </c>
      <c r="AH1727" s="2" t="s">
        <v>75</v>
      </c>
      <c r="AI1727" s="2" t="s">
        <v>75</v>
      </c>
      <c r="AJ1727" s="2" t="s">
        <v>75</v>
      </c>
      <c r="AK1727" s="2" t="s">
        <v>76</v>
      </c>
      <c r="AL1727" s="2" t="s">
        <v>76</v>
      </c>
      <c r="AM1727" s="2" t="s">
        <v>76</v>
      </c>
      <c r="AN1727" s="2" t="s">
        <v>93</v>
      </c>
      <c r="AO1727" s="2" t="s">
        <v>75</v>
      </c>
      <c r="AP1727" s="2" t="s">
        <v>70</v>
      </c>
      <c r="AQ1727" s="2" t="s">
        <v>77</v>
      </c>
      <c r="AR1727" s="2" t="s">
        <v>75</v>
      </c>
      <c r="AS1727" s="2" t="s">
        <v>75</v>
      </c>
      <c r="AT1727" s="2" t="s">
        <v>76</v>
      </c>
      <c r="AU1727" s="2" t="s">
        <v>76</v>
      </c>
      <c r="AV1727" s="2" t="s">
        <v>2368</v>
      </c>
      <c r="AX1727" s="2" t="s">
        <v>119</v>
      </c>
      <c r="AZ1727" s="2" t="s">
        <v>73</v>
      </c>
      <c r="BA1727" s="2" t="s">
        <v>61</v>
      </c>
      <c r="BH1727" s="2">
        <f>O1727+AH1727+AL1727+AM1727+AN1727+AT1727+AU1727</f>
        <v>6</v>
      </c>
      <c r="BI1727" s="2">
        <f>J1727+K1727+L1727+M1727+AI1727+AJ1727+AO1727+AR1727+AS1727</f>
        <v>96</v>
      </c>
      <c r="BJ1727" s="1" t="str">
        <f>IF(AND(H1727&gt;"001",H1727&lt;"300"),"In-State","Out-State")</f>
        <v>In-State</v>
      </c>
    </row>
    <row r="1728" spans="1:62" x14ac:dyDescent="0.25">
      <c r="A1728" s="2" t="s">
        <v>61</v>
      </c>
      <c r="B1728" s="2" t="s">
        <v>62</v>
      </c>
      <c r="C1728" s="3"/>
      <c r="D1728" s="2" t="s">
        <v>63</v>
      </c>
      <c r="E1728" s="2" t="s">
        <v>61</v>
      </c>
      <c r="F1728" s="2"/>
      <c r="G1728" s="2" t="s">
        <v>61</v>
      </c>
      <c r="H1728" s="2" t="s">
        <v>64</v>
      </c>
      <c r="J1728" s="2" t="s">
        <v>127</v>
      </c>
      <c r="K1728" s="2" t="s">
        <v>67</v>
      </c>
      <c r="L1728" s="2" t="s">
        <v>171</v>
      </c>
      <c r="M1728" s="2" t="s">
        <v>67</v>
      </c>
      <c r="N1728" s="2" t="s">
        <v>104</v>
      </c>
      <c r="O1728" s="2" t="s">
        <v>147</v>
      </c>
      <c r="R1728" s="2" t="s">
        <v>70</v>
      </c>
      <c r="S1728" s="2" t="s">
        <v>61</v>
      </c>
      <c r="T1728" s="2" t="s">
        <v>687</v>
      </c>
      <c r="V1728" s="2" t="s">
        <v>138</v>
      </c>
      <c r="W1728" s="2" t="s">
        <v>73</v>
      </c>
      <c r="X1728" s="2" t="s">
        <v>74</v>
      </c>
      <c r="AH1728" s="2" t="s">
        <v>75</v>
      </c>
      <c r="AI1728" s="2" t="s">
        <v>75</v>
      </c>
      <c r="AJ1728" s="2" t="s">
        <v>75</v>
      </c>
      <c r="AK1728" s="2" t="s">
        <v>76</v>
      </c>
      <c r="AL1728" s="2" t="s">
        <v>76</v>
      </c>
      <c r="AM1728" s="2" t="s">
        <v>76</v>
      </c>
      <c r="AN1728" s="2" t="s">
        <v>163</v>
      </c>
      <c r="AO1728" s="2" t="s">
        <v>75</v>
      </c>
      <c r="AP1728" s="2" t="s">
        <v>61</v>
      </c>
      <c r="AQ1728" s="2" t="s">
        <v>77</v>
      </c>
      <c r="AR1728" s="2" t="s">
        <v>75</v>
      </c>
      <c r="AS1728" s="2" t="s">
        <v>75</v>
      </c>
      <c r="AT1728" s="2" t="s">
        <v>76</v>
      </c>
      <c r="AU1728" s="2" t="s">
        <v>76</v>
      </c>
      <c r="AV1728" s="2" t="s">
        <v>2369</v>
      </c>
      <c r="AX1728" s="2" t="s">
        <v>131</v>
      </c>
      <c r="AZ1728" s="2" t="s">
        <v>73</v>
      </c>
      <c r="BA1728" s="2" t="s">
        <v>61</v>
      </c>
      <c r="BH1728" s="2">
        <f>O1728+AH1728+AL1728+AM1728+AN1728+AT1728+AU1728</f>
        <v>12</v>
      </c>
      <c r="BI1728" s="2">
        <f>J1728+K1728+L1728+M1728+AI1728+AJ1728+AO1728+AR1728+AS1728</f>
        <v>208</v>
      </c>
      <c r="BJ1728" s="1" t="str">
        <f>IF(AND(H1728&gt;"001",H1728&lt;"300"),"In-State","Out-State")</f>
        <v>In-State</v>
      </c>
    </row>
    <row r="1729" spans="1:62" x14ac:dyDescent="0.25">
      <c r="A1729" s="2" t="s">
        <v>61</v>
      </c>
      <c r="B1729" s="2" t="s">
        <v>62</v>
      </c>
      <c r="C1729" s="3"/>
      <c r="D1729" s="2" t="s">
        <v>63</v>
      </c>
      <c r="E1729" s="2" t="s">
        <v>61</v>
      </c>
      <c r="F1729" s="2"/>
      <c r="G1729" s="2" t="s">
        <v>61</v>
      </c>
      <c r="H1729" s="2" t="s">
        <v>64</v>
      </c>
      <c r="J1729" s="2" t="s">
        <v>205</v>
      </c>
      <c r="K1729" s="2" t="s">
        <v>67</v>
      </c>
      <c r="L1729" s="2" t="s">
        <v>67</v>
      </c>
      <c r="M1729" s="2" t="s">
        <v>67</v>
      </c>
      <c r="N1729" s="2" t="s">
        <v>703</v>
      </c>
      <c r="O1729" s="2" t="s">
        <v>108</v>
      </c>
      <c r="R1729" s="2" t="s">
        <v>61</v>
      </c>
      <c r="S1729" s="2" t="s">
        <v>61</v>
      </c>
      <c r="T1729" s="2" t="s">
        <v>283</v>
      </c>
      <c r="V1729" s="2" t="s">
        <v>72</v>
      </c>
      <c r="W1729" s="2" t="s">
        <v>73</v>
      </c>
      <c r="X1729" s="2" t="s">
        <v>74</v>
      </c>
      <c r="AH1729" s="2" t="s">
        <v>75</v>
      </c>
      <c r="AI1729" s="2" t="s">
        <v>75</v>
      </c>
      <c r="AJ1729" s="2" t="s">
        <v>75</v>
      </c>
      <c r="AK1729" s="2" t="s">
        <v>76</v>
      </c>
      <c r="AL1729" s="2" t="s">
        <v>76</v>
      </c>
      <c r="AM1729" s="2" t="s">
        <v>76</v>
      </c>
      <c r="AN1729" s="2" t="s">
        <v>76</v>
      </c>
      <c r="AO1729" s="2" t="s">
        <v>75</v>
      </c>
      <c r="AP1729" s="2" t="s">
        <v>70</v>
      </c>
      <c r="AQ1729" s="2" t="s">
        <v>77</v>
      </c>
      <c r="AR1729" s="2" t="s">
        <v>75</v>
      </c>
      <c r="AS1729" s="2" t="s">
        <v>75</v>
      </c>
      <c r="AT1729" s="2" t="s">
        <v>76</v>
      </c>
      <c r="AU1729" s="2" t="s">
        <v>76</v>
      </c>
      <c r="AV1729" s="2" t="s">
        <v>2370</v>
      </c>
      <c r="AX1729" s="2" t="s">
        <v>131</v>
      </c>
      <c r="AZ1729" s="2" t="s">
        <v>73</v>
      </c>
      <c r="BA1729" s="2" t="s">
        <v>61</v>
      </c>
      <c r="BH1729" s="2">
        <f>O1729+AH1729+AL1729+AM1729+AN1729+AT1729+AU1729</f>
        <v>12</v>
      </c>
      <c r="BI1729" s="2">
        <f>J1729+K1729+L1729+M1729+AI1729+AJ1729+AO1729+AR1729+AS1729</f>
        <v>192</v>
      </c>
      <c r="BJ1729" s="1" t="str">
        <f>IF(AND(H1729&gt;"001",H1729&lt;"300"),"In-State","Out-State")</f>
        <v>In-State</v>
      </c>
    </row>
    <row r="1730" spans="1:62" x14ac:dyDescent="0.25">
      <c r="A1730" s="2" t="s">
        <v>61</v>
      </c>
      <c r="B1730" s="2" t="s">
        <v>62</v>
      </c>
      <c r="C1730" s="3"/>
      <c r="D1730" s="2" t="s">
        <v>80</v>
      </c>
      <c r="E1730" s="2" t="s">
        <v>73</v>
      </c>
      <c r="F1730" s="2"/>
      <c r="G1730" s="2" t="s">
        <v>61</v>
      </c>
      <c r="H1730" s="2" t="s">
        <v>81</v>
      </c>
      <c r="J1730" s="2" t="s">
        <v>205</v>
      </c>
      <c r="K1730" s="2" t="s">
        <v>67</v>
      </c>
      <c r="L1730" s="2" t="s">
        <v>67</v>
      </c>
      <c r="M1730" s="2" t="s">
        <v>67</v>
      </c>
      <c r="N1730" s="2" t="s">
        <v>68</v>
      </c>
      <c r="O1730" s="2" t="s">
        <v>108</v>
      </c>
      <c r="R1730" s="2" t="s">
        <v>70</v>
      </c>
      <c r="S1730" s="2" t="s">
        <v>61</v>
      </c>
      <c r="T1730" s="2" t="s">
        <v>273</v>
      </c>
      <c r="V1730" s="2" t="s">
        <v>249</v>
      </c>
      <c r="W1730" s="2" t="s">
        <v>73</v>
      </c>
      <c r="X1730" s="2" t="s">
        <v>74</v>
      </c>
      <c r="AH1730" s="2" t="s">
        <v>75</v>
      </c>
      <c r="AI1730" s="2" t="s">
        <v>75</v>
      </c>
      <c r="AJ1730" s="2" t="s">
        <v>75</v>
      </c>
      <c r="AK1730" s="2" t="s">
        <v>76</v>
      </c>
      <c r="AL1730" s="2" t="s">
        <v>76</v>
      </c>
      <c r="AM1730" s="2" t="s">
        <v>76</v>
      </c>
      <c r="AN1730" s="2" t="s">
        <v>76</v>
      </c>
      <c r="AO1730" s="2" t="s">
        <v>75</v>
      </c>
      <c r="AP1730" s="2" t="s">
        <v>61</v>
      </c>
      <c r="AQ1730" s="2" t="s">
        <v>77</v>
      </c>
      <c r="AR1730" s="2" t="s">
        <v>75</v>
      </c>
      <c r="AS1730" s="2" t="s">
        <v>75</v>
      </c>
      <c r="AT1730" s="2" t="s">
        <v>76</v>
      </c>
      <c r="AU1730" s="2" t="s">
        <v>76</v>
      </c>
      <c r="AV1730" s="2" t="s">
        <v>2371</v>
      </c>
      <c r="AX1730" s="2" t="s">
        <v>211</v>
      </c>
      <c r="AZ1730" s="2" t="s">
        <v>73</v>
      </c>
      <c r="BA1730" s="2" t="s">
        <v>61</v>
      </c>
      <c r="BH1730" s="2">
        <f>O1730+AH1730+AL1730+AM1730+AN1730+AT1730+AU1730</f>
        <v>12</v>
      </c>
      <c r="BI1730" s="2">
        <f>J1730+K1730+L1730+M1730+AI1730+AJ1730+AO1730+AR1730+AS1730</f>
        <v>192</v>
      </c>
      <c r="BJ1730" s="1" t="str">
        <f>IF(AND(H1730&gt;"001",H1730&lt;"300"),"In-State","Out-State")</f>
        <v>In-State</v>
      </c>
    </row>
    <row r="1731" spans="1:62" x14ac:dyDescent="0.25">
      <c r="A1731" s="2" t="s">
        <v>61</v>
      </c>
      <c r="B1731" s="2" t="s">
        <v>62</v>
      </c>
      <c r="C1731" s="3"/>
      <c r="D1731" s="2" t="s">
        <v>80</v>
      </c>
      <c r="E1731" s="2" t="s">
        <v>61</v>
      </c>
      <c r="F1731" s="2"/>
      <c r="G1731" s="2" t="s">
        <v>61</v>
      </c>
      <c r="H1731" s="2" t="s">
        <v>64</v>
      </c>
      <c r="J1731" s="2" t="s">
        <v>205</v>
      </c>
      <c r="K1731" s="2" t="s">
        <v>67</v>
      </c>
      <c r="L1731" s="2" t="s">
        <v>67</v>
      </c>
      <c r="M1731" s="2" t="s">
        <v>67</v>
      </c>
      <c r="N1731" s="2" t="s">
        <v>97</v>
      </c>
      <c r="O1731" s="2" t="s">
        <v>163</v>
      </c>
      <c r="R1731" s="2" t="s">
        <v>61</v>
      </c>
      <c r="S1731" s="2" t="s">
        <v>61</v>
      </c>
      <c r="T1731" s="2" t="s">
        <v>2188</v>
      </c>
      <c r="V1731" s="2" t="s">
        <v>63</v>
      </c>
      <c r="W1731" s="2" t="s">
        <v>73</v>
      </c>
      <c r="X1731" s="2" t="s">
        <v>74</v>
      </c>
      <c r="AA1731" s="2" t="s">
        <v>61</v>
      </c>
      <c r="AB1731" s="2" t="s">
        <v>73</v>
      </c>
      <c r="AH1731" s="2" t="s">
        <v>75</v>
      </c>
      <c r="AI1731" s="2" t="s">
        <v>75</v>
      </c>
      <c r="AJ1731" s="2" t="s">
        <v>75</v>
      </c>
      <c r="AK1731" s="2" t="s">
        <v>76</v>
      </c>
      <c r="AL1731" s="2" t="s">
        <v>76</v>
      </c>
      <c r="AM1731" s="2" t="s">
        <v>165</v>
      </c>
      <c r="AN1731" s="2" t="s">
        <v>76</v>
      </c>
      <c r="AO1731" s="2" t="s">
        <v>75</v>
      </c>
      <c r="AP1731" s="2" t="s">
        <v>70</v>
      </c>
      <c r="AQ1731" s="2" t="s">
        <v>77</v>
      </c>
      <c r="AR1731" s="2" t="s">
        <v>75</v>
      </c>
      <c r="AS1731" s="2" t="s">
        <v>75</v>
      </c>
      <c r="AT1731" s="2" t="s">
        <v>76</v>
      </c>
      <c r="AU1731" s="2" t="s">
        <v>76</v>
      </c>
      <c r="AV1731" s="2" t="s">
        <v>758</v>
      </c>
      <c r="AX1731" s="2" t="s">
        <v>96</v>
      </c>
      <c r="AZ1731" s="2" t="s">
        <v>73</v>
      </c>
      <c r="BA1731" s="2" t="s">
        <v>61</v>
      </c>
      <c r="BH1731" s="2">
        <f>O1731+AH1731+AL1731+AM1731+AN1731+AT1731+AU1731</f>
        <v>11</v>
      </c>
      <c r="BI1731" s="2">
        <f>J1731+K1731+L1731+M1731+AI1731+AJ1731+AO1731+AR1731+AS1731</f>
        <v>192</v>
      </c>
      <c r="BJ1731" s="1" t="str">
        <f>IF(AND(H1731&gt;"001",H1731&lt;"300"),"In-State","Out-State")</f>
        <v>In-State</v>
      </c>
    </row>
    <row r="1732" spans="1:62" x14ac:dyDescent="0.25">
      <c r="A1732" s="2" t="s">
        <v>61</v>
      </c>
      <c r="B1732" s="2" t="s">
        <v>62</v>
      </c>
      <c r="C1732" s="3"/>
      <c r="D1732" s="2" t="s">
        <v>63</v>
      </c>
      <c r="E1732" s="2" t="s">
        <v>61</v>
      </c>
      <c r="F1732" s="2"/>
      <c r="G1732" s="2" t="s">
        <v>61</v>
      </c>
      <c r="H1732" s="2" t="s">
        <v>64</v>
      </c>
      <c r="J1732" s="2" t="s">
        <v>67</v>
      </c>
      <c r="K1732" s="2" t="s">
        <v>67</v>
      </c>
      <c r="L1732" s="2" t="s">
        <v>392</v>
      </c>
      <c r="M1732" s="2" t="s">
        <v>67</v>
      </c>
      <c r="N1732" s="2" t="s">
        <v>222</v>
      </c>
      <c r="O1732" s="2" t="s">
        <v>76</v>
      </c>
      <c r="R1732" s="2" t="s">
        <v>61</v>
      </c>
      <c r="S1732" s="2" t="s">
        <v>61</v>
      </c>
      <c r="T1732" s="2" t="s">
        <v>2274</v>
      </c>
      <c r="V1732" s="2" t="s">
        <v>72</v>
      </c>
      <c r="W1732" s="2" t="s">
        <v>73</v>
      </c>
      <c r="X1732" s="2" t="s">
        <v>74</v>
      </c>
      <c r="AH1732" s="2" t="s">
        <v>75</v>
      </c>
      <c r="AI1732" s="2" t="s">
        <v>75</v>
      </c>
      <c r="AJ1732" s="2" t="s">
        <v>75</v>
      </c>
      <c r="AK1732" s="2" t="s">
        <v>93</v>
      </c>
      <c r="AL1732" s="2" t="s">
        <v>76</v>
      </c>
      <c r="AM1732" s="2" t="s">
        <v>76</v>
      </c>
      <c r="AN1732" s="2" t="s">
        <v>93</v>
      </c>
      <c r="AO1732" s="2" t="s">
        <v>75</v>
      </c>
      <c r="AP1732" s="2" t="s">
        <v>70</v>
      </c>
      <c r="AQ1732" s="2" t="s">
        <v>77</v>
      </c>
      <c r="AR1732" s="2" t="s">
        <v>75</v>
      </c>
      <c r="AS1732" s="2" t="s">
        <v>75</v>
      </c>
      <c r="AT1732" s="2" t="s">
        <v>76</v>
      </c>
      <c r="AU1732" s="2" t="s">
        <v>76</v>
      </c>
      <c r="AV1732" s="2" t="s">
        <v>2372</v>
      </c>
      <c r="AZ1732" s="2" t="s">
        <v>73</v>
      </c>
      <c r="BA1732" s="2" t="s">
        <v>61</v>
      </c>
      <c r="BH1732" s="2">
        <f>O1732+AH1732+AL1732+AM1732+AN1732+AT1732+AU1732</f>
        <v>3</v>
      </c>
      <c r="BI1732" s="2">
        <f>J1732+K1732+L1732+M1732+AI1732+AJ1732+AO1732+AR1732+AS1732</f>
        <v>64</v>
      </c>
      <c r="BJ1732" s="1" t="str">
        <f>IF(AND(H1732&gt;"001",H1732&lt;"300"),"In-State","Out-State")</f>
        <v>In-State</v>
      </c>
    </row>
    <row r="1733" spans="1:62" x14ac:dyDescent="0.25">
      <c r="A1733" s="2" t="s">
        <v>61</v>
      </c>
      <c r="B1733" s="2" t="s">
        <v>62</v>
      </c>
      <c r="C1733" s="3"/>
      <c r="D1733" s="2" t="s">
        <v>80</v>
      </c>
      <c r="E1733" s="2" t="s">
        <v>61</v>
      </c>
      <c r="F1733" s="2"/>
      <c r="G1733" s="2" t="s">
        <v>61</v>
      </c>
      <c r="H1733" s="2" t="s">
        <v>64</v>
      </c>
      <c r="J1733" s="2" t="s">
        <v>227</v>
      </c>
      <c r="K1733" s="2" t="s">
        <v>67</v>
      </c>
      <c r="L1733" s="2" t="s">
        <v>267</v>
      </c>
      <c r="M1733" s="2" t="s">
        <v>67</v>
      </c>
      <c r="N1733" s="2" t="s">
        <v>97</v>
      </c>
      <c r="O1733" s="2" t="s">
        <v>93</v>
      </c>
      <c r="R1733" s="2" t="s">
        <v>61</v>
      </c>
      <c r="S1733" s="2" t="s">
        <v>61</v>
      </c>
      <c r="T1733" s="2" t="s">
        <v>264</v>
      </c>
      <c r="V1733" s="2" t="s">
        <v>72</v>
      </c>
      <c r="W1733" s="2" t="s">
        <v>73</v>
      </c>
      <c r="X1733" s="2" t="s">
        <v>74</v>
      </c>
      <c r="AB1733" s="2" t="s">
        <v>73</v>
      </c>
      <c r="AH1733" s="2" t="s">
        <v>75</v>
      </c>
      <c r="AI1733" s="2" t="s">
        <v>75</v>
      </c>
      <c r="AJ1733" s="2" t="s">
        <v>75</v>
      </c>
      <c r="AK1733" s="2" t="s">
        <v>76</v>
      </c>
      <c r="AL1733" s="2" t="s">
        <v>76</v>
      </c>
      <c r="AM1733" s="2" t="s">
        <v>76</v>
      </c>
      <c r="AN1733" s="2" t="s">
        <v>108</v>
      </c>
      <c r="AO1733" s="2" t="s">
        <v>75</v>
      </c>
      <c r="AP1733" s="2" t="s">
        <v>70</v>
      </c>
      <c r="AQ1733" s="2" t="s">
        <v>77</v>
      </c>
      <c r="AR1733" s="2" t="s">
        <v>75</v>
      </c>
      <c r="AS1733" s="2" t="s">
        <v>75</v>
      </c>
      <c r="AT1733" s="2" t="s">
        <v>76</v>
      </c>
      <c r="AU1733" s="2" t="s">
        <v>76</v>
      </c>
      <c r="AV1733" s="2" t="s">
        <v>437</v>
      </c>
      <c r="AX1733" s="2" t="s">
        <v>170</v>
      </c>
      <c r="AZ1733" s="2" t="s">
        <v>73</v>
      </c>
      <c r="BA1733" s="2" t="s">
        <v>61</v>
      </c>
      <c r="BH1733" s="2">
        <f>O1733+AH1733+AL1733+AM1733+AN1733+AT1733+AU1733</f>
        <v>15</v>
      </c>
      <c r="BI1733" s="2">
        <f>J1733+K1733+L1733+M1733+AI1733+AJ1733+AO1733+AR1733+AS1733</f>
        <v>288</v>
      </c>
      <c r="BJ1733" s="1" t="str">
        <f>IF(AND(H1733&gt;"001",H1733&lt;"300"),"In-State","Out-State")</f>
        <v>In-State</v>
      </c>
    </row>
    <row r="1734" spans="1:62" x14ac:dyDescent="0.25">
      <c r="A1734" s="2" t="s">
        <v>61</v>
      </c>
      <c r="B1734" s="2" t="s">
        <v>62</v>
      </c>
      <c r="C1734" s="3"/>
      <c r="D1734" s="2" t="s">
        <v>63</v>
      </c>
      <c r="E1734" s="2" t="s">
        <v>61</v>
      </c>
      <c r="F1734" s="2"/>
      <c r="G1734" s="2" t="s">
        <v>61</v>
      </c>
      <c r="H1734" s="2" t="s">
        <v>64</v>
      </c>
      <c r="J1734" s="2" t="s">
        <v>67</v>
      </c>
      <c r="K1734" s="2" t="s">
        <v>227</v>
      </c>
      <c r="L1734" s="2" t="s">
        <v>67</v>
      </c>
      <c r="M1734" s="2" t="s">
        <v>67</v>
      </c>
      <c r="N1734" s="2" t="s">
        <v>222</v>
      </c>
      <c r="O1734" s="2" t="s">
        <v>93</v>
      </c>
      <c r="R1734" s="2" t="s">
        <v>61</v>
      </c>
      <c r="S1734" s="2" t="s">
        <v>73</v>
      </c>
      <c r="T1734" s="2" t="s">
        <v>693</v>
      </c>
      <c r="V1734" s="2" t="s">
        <v>120</v>
      </c>
      <c r="W1734" s="2" t="s">
        <v>73</v>
      </c>
      <c r="X1734" s="2" t="s">
        <v>74</v>
      </c>
      <c r="AH1734" s="2" t="s">
        <v>75</v>
      </c>
      <c r="AI1734" s="2" t="s">
        <v>75</v>
      </c>
      <c r="AJ1734" s="2" t="s">
        <v>75</v>
      </c>
      <c r="AK1734" s="2" t="s">
        <v>93</v>
      </c>
      <c r="AL1734" s="2" t="s">
        <v>76</v>
      </c>
      <c r="AM1734" s="2" t="s">
        <v>76</v>
      </c>
      <c r="AN1734" s="2" t="s">
        <v>76</v>
      </c>
      <c r="AO1734" s="2" t="s">
        <v>75</v>
      </c>
      <c r="AP1734" s="2" t="s">
        <v>70</v>
      </c>
      <c r="AQ1734" s="2" t="s">
        <v>77</v>
      </c>
      <c r="AR1734" s="2" t="s">
        <v>75</v>
      </c>
      <c r="AS1734" s="2" t="s">
        <v>75</v>
      </c>
      <c r="AT1734" s="2" t="s">
        <v>76</v>
      </c>
      <c r="AU1734" s="2" t="s">
        <v>76</v>
      </c>
      <c r="AV1734" s="2" t="s">
        <v>518</v>
      </c>
      <c r="AZ1734" s="2" t="s">
        <v>73</v>
      </c>
      <c r="BB1734" s="2" t="s">
        <v>73</v>
      </c>
      <c r="BH1734" s="2">
        <f>O1734+AH1734+AL1734+AM1734+AN1734+AT1734+AU1734</f>
        <v>3</v>
      </c>
      <c r="BI1734" s="2">
        <f>J1734+K1734+L1734+M1734+AI1734+AJ1734+AO1734+AR1734+AS1734</f>
        <v>48</v>
      </c>
      <c r="BJ1734" s="1" t="str">
        <f>IF(AND(H1734&gt;"001",H1734&lt;"300"),"In-State","Out-State")</f>
        <v>In-State</v>
      </c>
    </row>
    <row r="1735" spans="1:62" x14ac:dyDescent="0.25">
      <c r="A1735" s="2" t="s">
        <v>61</v>
      </c>
      <c r="B1735" s="2" t="s">
        <v>62</v>
      </c>
      <c r="C1735" s="3"/>
      <c r="D1735" s="2" t="s">
        <v>63</v>
      </c>
      <c r="E1735" s="2" t="s">
        <v>61</v>
      </c>
      <c r="F1735" s="2"/>
      <c r="G1735" s="2" t="s">
        <v>61</v>
      </c>
      <c r="H1735" s="2" t="s">
        <v>64</v>
      </c>
      <c r="J1735" s="2" t="s">
        <v>67</v>
      </c>
      <c r="K1735" s="2" t="s">
        <v>171</v>
      </c>
      <c r="L1735" s="2" t="s">
        <v>67</v>
      </c>
      <c r="M1735" s="2" t="s">
        <v>67</v>
      </c>
      <c r="N1735" s="2" t="s">
        <v>222</v>
      </c>
      <c r="O1735" s="2" t="s">
        <v>163</v>
      </c>
      <c r="R1735" s="2" t="s">
        <v>61</v>
      </c>
      <c r="S1735" s="2" t="s">
        <v>61</v>
      </c>
      <c r="T1735" s="2" t="s">
        <v>177</v>
      </c>
      <c r="V1735" s="2" t="s">
        <v>133</v>
      </c>
      <c r="W1735" s="2" t="s">
        <v>73</v>
      </c>
      <c r="X1735" s="2" t="s">
        <v>74</v>
      </c>
      <c r="AH1735" s="2" t="s">
        <v>75</v>
      </c>
      <c r="AI1735" s="2" t="s">
        <v>75</v>
      </c>
      <c r="AJ1735" s="2" t="s">
        <v>75</v>
      </c>
      <c r="AK1735" s="2" t="s">
        <v>163</v>
      </c>
      <c r="AL1735" s="2" t="s">
        <v>76</v>
      </c>
      <c r="AM1735" s="2" t="s">
        <v>76</v>
      </c>
      <c r="AN1735" s="2" t="s">
        <v>76</v>
      </c>
      <c r="AO1735" s="2" t="s">
        <v>75</v>
      </c>
      <c r="AP1735" s="2" t="s">
        <v>70</v>
      </c>
      <c r="AQ1735" s="2" t="s">
        <v>77</v>
      </c>
      <c r="AR1735" s="2" t="s">
        <v>75</v>
      </c>
      <c r="AS1735" s="2" t="s">
        <v>75</v>
      </c>
      <c r="AT1735" s="2" t="s">
        <v>76</v>
      </c>
      <c r="AU1735" s="2" t="s">
        <v>76</v>
      </c>
      <c r="AV1735" s="2" t="s">
        <v>693</v>
      </c>
      <c r="AZ1735" s="2" t="s">
        <v>73</v>
      </c>
      <c r="BA1735" s="2" t="s">
        <v>61</v>
      </c>
      <c r="BH1735" s="2">
        <f>O1735+AH1735+AL1735+AM1735+AN1735+AT1735+AU1735</f>
        <v>7</v>
      </c>
      <c r="BI1735" s="2">
        <f>J1735+K1735+L1735+M1735+AI1735+AJ1735+AO1735+AR1735+AS1735</f>
        <v>128</v>
      </c>
      <c r="BJ1735" s="1" t="str">
        <f>IF(AND(H1735&gt;"001",H1735&lt;"300"),"In-State","Out-State")</f>
        <v>In-State</v>
      </c>
    </row>
    <row r="1736" spans="1:62" x14ac:dyDescent="0.25">
      <c r="A1736" s="2" t="s">
        <v>61</v>
      </c>
      <c r="B1736" s="2" t="s">
        <v>62</v>
      </c>
      <c r="C1736" s="3"/>
      <c r="D1736" s="2" t="s">
        <v>80</v>
      </c>
      <c r="E1736" s="2" t="s">
        <v>61</v>
      </c>
      <c r="F1736" s="2"/>
      <c r="G1736" s="2" t="s">
        <v>61</v>
      </c>
      <c r="H1736" s="2" t="s">
        <v>81</v>
      </c>
      <c r="J1736" s="2" t="s">
        <v>218</v>
      </c>
      <c r="K1736" s="2" t="s">
        <v>227</v>
      </c>
      <c r="L1736" s="2" t="s">
        <v>67</v>
      </c>
      <c r="M1736" s="2" t="s">
        <v>67</v>
      </c>
      <c r="N1736" s="2" t="s">
        <v>222</v>
      </c>
      <c r="O1736" s="2" t="s">
        <v>90</v>
      </c>
      <c r="R1736" s="2" t="s">
        <v>61</v>
      </c>
      <c r="S1736" s="2" t="s">
        <v>61</v>
      </c>
      <c r="T1736" s="2" t="s">
        <v>775</v>
      </c>
      <c r="V1736" s="2" t="s">
        <v>72</v>
      </c>
      <c r="W1736" s="2" t="s">
        <v>73</v>
      </c>
      <c r="X1736" s="2" t="s">
        <v>74</v>
      </c>
      <c r="AH1736" s="2" t="s">
        <v>75</v>
      </c>
      <c r="AI1736" s="2" t="s">
        <v>75</v>
      </c>
      <c r="AJ1736" s="2" t="s">
        <v>75</v>
      </c>
      <c r="AK1736" s="2" t="s">
        <v>90</v>
      </c>
      <c r="AL1736" s="2" t="s">
        <v>76</v>
      </c>
      <c r="AM1736" s="2" t="s">
        <v>76</v>
      </c>
      <c r="AN1736" s="2" t="s">
        <v>76</v>
      </c>
      <c r="AO1736" s="2" t="s">
        <v>75</v>
      </c>
      <c r="AP1736" s="2" t="s">
        <v>70</v>
      </c>
      <c r="AQ1736" s="2" t="s">
        <v>77</v>
      </c>
      <c r="AR1736" s="2" t="s">
        <v>75</v>
      </c>
      <c r="AS1736" s="2" t="s">
        <v>75</v>
      </c>
      <c r="AT1736" s="2" t="s">
        <v>76</v>
      </c>
      <c r="AU1736" s="2" t="s">
        <v>76</v>
      </c>
      <c r="AV1736" s="2" t="s">
        <v>1689</v>
      </c>
      <c r="AZ1736" s="2" t="s">
        <v>73</v>
      </c>
      <c r="BA1736" s="2" t="s">
        <v>61</v>
      </c>
      <c r="BH1736" s="2">
        <f>O1736+AH1736+AL1736+AM1736+AN1736+AT1736+AU1736</f>
        <v>9</v>
      </c>
      <c r="BI1736" s="2">
        <f>J1736+K1736+L1736+M1736+AI1736+AJ1736+AO1736+AR1736+AS1736</f>
        <v>144</v>
      </c>
      <c r="BJ1736" s="1" t="str">
        <f>IF(AND(H1736&gt;"001",H1736&lt;"300"),"In-State","Out-State")</f>
        <v>In-State</v>
      </c>
    </row>
    <row r="1737" spans="1:62" x14ac:dyDescent="0.25">
      <c r="A1737" s="2" t="s">
        <v>61</v>
      </c>
      <c r="B1737" s="2" t="s">
        <v>62</v>
      </c>
      <c r="C1737" s="3"/>
      <c r="D1737" s="2" t="s">
        <v>63</v>
      </c>
      <c r="E1737" s="2" t="s">
        <v>61</v>
      </c>
      <c r="F1737" s="2"/>
      <c r="G1737" s="2" t="s">
        <v>61</v>
      </c>
      <c r="H1737" s="2" t="s">
        <v>64</v>
      </c>
      <c r="J1737" s="2" t="s">
        <v>227</v>
      </c>
      <c r="K1737" s="2" t="s">
        <v>67</v>
      </c>
      <c r="L1737" s="2" t="s">
        <v>67</v>
      </c>
      <c r="M1737" s="2" t="s">
        <v>67</v>
      </c>
      <c r="N1737" s="2" t="s">
        <v>222</v>
      </c>
      <c r="O1737" s="2" t="s">
        <v>93</v>
      </c>
      <c r="R1737" s="2" t="s">
        <v>61</v>
      </c>
      <c r="S1737" s="2" t="s">
        <v>61</v>
      </c>
      <c r="T1737" s="2" t="s">
        <v>2373</v>
      </c>
      <c r="V1737" s="2" t="s">
        <v>72</v>
      </c>
      <c r="W1737" s="2" t="s">
        <v>73</v>
      </c>
      <c r="X1737" s="2" t="s">
        <v>74</v>
      </c>
      <c r="AH1737" s="2" t="s">
        <v>75</v>
      </c>
      <c r="AI1737" s="2" t="s">
        <v>75</v>
      </c>
      <c r="AJ1737" s="2" t="s">
        <v>75</v>
      </c>
      <c r="AK1737" s="2" t="s">
        <v>93</v>
      </c>
      <c r="AL1737" s="2" t="s">
        <v>76</v>
      </c>
      <c r="AM1737" s="2" t="s">
        <v>76</v>
      </c>
      <c r="AN1737" s="2" t="s">
        <v>76</v>
      </c>
      <c r="AO1737" s="2" t="s">
        <v>75</v>
      </c>
      <c r="AP1737" s="2" t="s">
        <v>70</v>
      </c>
      <c r="AQ1737" s="2" t="s">
        <v>77</v>
      </c>
      <c r="AR1737" s="2" t="s">
        <v>75</v>
      </c>
      <c r="AS1737" s="2" t="s">
        <v>75</v>
      </c>
      <c r="AT1737" s="2" t="s">
        <v>76</v>
      </c>
      <c r="AU1737" s="2" t="s">
        <v>76</v>
      </c>
      <c r="AV1737" s="2" t="s">
        <v>142</v>
      </c>
      <c r="AZ1737" s="2" t="s">
        <v>73</v>
      </c>
      <c r="BA1737" s="2" t="s">
        <v>61</v>
      </c>
      <c r="BH1737" s="2">
        <f>O1737+AH1737+AL1737+AM1737+AN1737+AT1737+AU1737</f>
        <v>3</v>
      </c>
      <c r="BI1737" s="2">
        <f>J1737+K1737+L1737+M1737+AI1737+AJ1737+AO1737+AR1737+AS1737</f>
        <v>48</v>
      </c>
      <c r="BJ1737" s="1" t="str">
        <f>IF(AND(H1737&gt;"001",H1737&lt;"300"),"In-State","Out-State")</f>
        <v>In-State</v>
      </c>
    </row>
    <row r="1738" spans="1:62" x14ac:dyDescent="0.25">
      <c r="A1738" s="2" t="s">
        <v>61</v>
      </c>
      <c r="B1738" s="2" t="s">
        <v>62</v>
      </c>
      <c r="C1738" s="3"/>
      <c r="D1738" s="2" t="s">
        <v>63</v>
      </c>
      <c r="E1738" s="2" t="s">
        <v>61</v>
      </c>
      <c r="F1738" s="2"/>
      <c r="G1738" s="2" t="s">
        <v>61</v>
      </c>
      <c r="H1738" s="2" t="s">
        <v>64</v>
      </c>
      <c r="J1738" s="2" t="s">
        <v>227</v>
      </c>
      <c r="K1738" s="2" t="s">
        <v>67</v>
      </c>
      <c r="L1738" s="2" t="s">
        <v>67</v>
      </c>
      <c r="M1738" s="2" t="s">
        <v>67</v>
      </c>
      <c r="N1738" s="2" t="s">
        <v>222</v>
      </c>
      <c r="O1738" s="2" t="s">
        <v>93</v>
      </c>
      <c r="R1738" s="2" t="s">
        <v>61</v>
      </c>
      <c r="S1738" s="2" t="s">
        <v>61</v>
      </c>
      <c r="T1738" s="2" t="s">
        <v>2274</v>
      </c>
      <c r="V1738" s="2" t="s">
        <v>241</v>
      </c>
      <c r="W1738" s="2" t="s">
        <v>73</v>
      </c>
      <c r="X1738" s="2" t="s">
        <v>74</v>
      </c>
      <c r="AH1738" s="2" t="s">
        <v>75</v>
      </c>
      <c r="AI1738" s="2" t="s">
        <v>75</v>
      </c>
      <c r="AJ1738" s="2" t="s">
        <v>75</v>
      </c>
      <c r="AK1738" s="2" t="s">
        <v>93</v>
      </c>
      <c r="AL1738" s="2" t="s">
        <v>76</v>
      </c>
      <c r="AM1738" s="2" t="s">
        <v>76</v>
      </c>
      <c r="AN1738" s="2" t="s">
        <v>76</v>
      </c>
      <c r="AO1738" s="2" t="s">
        <v>75</v>
      </c>
      <c r="AP1738" s="2" t="s">
        <v>70</v>
      </c>
      <c r="AQ1738" s="2" t="s">
        <v>77</v>
      </c>
      <c r="AR1738" s="2" t="s">
        <v>75</v>
      </c>
      <c r="AS1738" s="2" t="s">
        <v>75</v>
      </c>
      <c r="AT1738" s="2" t="s">
        <v>76</v>
      </c>
      <c r="AU1738" s="2" t="s">
        <v>76</v>
      </c>
      <c r="AV1738" s="2" t="s">
        <v>842</v>
      </c>
      <c r="AZ1738" s="2" t="s">
        <v>73</v>
      </c>
      <c r="BA1738" s="2" t="s">
        <v>61</v>
      </c>
      <c r="BH1738" s="2">
        <f>O1738+AH1738+AL1738+AM1738+AN1738+AT1738+AU1738</f>
        <v>3</v>
      </c>
      <c r="BI1738" s="2">
        <f>J1738+K1738+L1738+M1738+AI1738+AJ1738+AO1738+AR1738+AS1738</f>
        <v>48</v>
      </c>
      <c r="BJ1738" s="1" t="str">
        <f>IF(AND(H1738&gt;"001",H1738&lt;"300"),"In-State","Out-State")</f>
        <v>In-State</v>
      </c>
    </row>
    <row r="1739" spans="1:62" x14ac:dyDescent="0.25">
      <c r="A1739" s="2" t="s">
        <v>61</v>
      </c>
      <c r="B1739" s="2" t="s">
        <v>62</v>
      </c>
      <c r="C1739" s="3"/>
      <c r="D1739" s="2" t="s">
        <v>80</v>
      </c>
      <c r="E1739" s="2" t="s">
        <v>61</v>
      </c>
      <c r="F1739" s="2"/>
      <c r="G1739" s="2" t="s">
        <v>61</v>
      </c>
      <c r="H1739" s="2" t="s">
        <v>64</v>
      </c>
      <c r="J1739" s="2" t="s">
        <v>227</v>
      </c>
      <c r="K1739" s="2" t="s">
        <v>218</v>
      </c>
      <c r="L1739" s="2" t="s">
        <v>67</v>
      </c>
      <c r="M1739" s="2" t="s">
        <v>67</v>
      </c>
      <c r="N1739" s="2" t="s">
        <v>222</v>
      </c>
      <c r="O1739" s="2" t="s">
        <v>90</v>
      </c>
      <c r="R1739" s="2" t="s">
        <v>61</v>
      </c>
      <c r="S1739" s="2" t="s">
        <v>61</v>
      </c>
      <c r="T1739" s="2" t="s">
        <v>831</v>
      </c>
      <c r="V1739" s="2" t="s">
        <v>107</v>
      </c>
      <c r="W1739" s="2" t="s">
        <v>73</v>
      </c>
      <c r="X1739" s="2" t="s">
        <v>74</v>
      </c>
      <c r="AH1739" s="2" t="s">
        <v>75</v>
      </c>
      <c r="AI1739" s="2" t="s">
        <v>75</v>
      </c>
      <c r="AJ1739" s="2" t="s">
        <v>75</v>
      </c>
      <c r="AK1739" s="2" t="s">
        <v>90</v>
      </c>
      <c r="AL1739" s="2" t="s">
        <v>76</v>
      </c>
      <c r="AM1739" s="2" t="s">
        <v>76</v>
      </c>
      <c r="AN1739" s="2" t="s">
        <v>76</v>
      </c>
      <c r="AO1739" s="2" t="s">
        <v>75</v>
      </c>
      <c r="AP1739" s="2" t="s">
        <v>70</v>
      </c>
      <c r="AQ1739" s="2" t="s">
        <v>77</v>
      </c>
      <c r="AR1739" s="2" t="s">
        <v>75</v>
      </c>
      <c r="AS1739" s="2" t="s">
        <v>75</v>
      </c>
      <c r="AT1739" s="2" t="s">
        <v>76</v>
      </c>
      <c r="AU1739" s="2" t="s">
        <v>76</v>
      </c>
      <c r="AV1739" s="2" t="s">
        <v>367</v>
      </c>
      <c r="AZ1739" s="2" t="s">
        <v>73</v>
      </c>
      <c r="BA1739" s="2" t="s">
        <v>61</v>
      </c>
      <c r="BH1739" s="2">
        <f>O1739+AH1739+AL1739+AM1739+AN1739+AT1739+AU1739</f>
        <v>9</v>
      </c>
      <c r="BI1739" s="2">
        <f>J1739+K1739+L1739+M1739+AI1739+AJ1739+AO1739+AR1739+AS1739</f>
        <v>144</v>
      </c>
      <c r="BJ1739" s="1" t="str">
        <f>IF(AND(H1739&gt;"001",H1739&lt;"300"),"In-State","Out-State")</f>
        <v>In-State</v>
      </c>
    </row>
    <row r="1740" spans="1:62" x14ac:dyDescent="0.25">
      <c r="A1740" s="2" t="s">
        <v>61</v>
      </c>
      <c r="B1740" s="2" t="s">
        <v>62</v>
      </c>
      <c r="C1740" s="3"/>
      <c r="D1740" s="2" t="s">
        <v>63</v>
      </c>
      <c r="E1740" s="2" t="s">
        <v>61</v>
      </c>
      <c r="F1740" s="2"/>
      <c r="G1740" s="2" t="s">
        <v>61</v>
      </c>
      <c r="H1740" s="2" t="s">
        <v>64</v>
      </c>
      <c r="J1740" s="2" t="s">
        <v>67</v>
      </c>
      <c r="K1740" s="2" t="s">
        <v>227</v>
      </c>
      <c r="L1740" s="2" t="s">
        <v>67</v>
      </c>
      <c r="M1740" s="2" t="s">
        <v>67</v>
      </c>
      <c r="N1740" s="2" t="s">
        <v>222</v>
      </c>
      <c r="O1740" s="2" t="s">
        <v>93</v>
      </c>
      <c r="R1740" s="2" t="s">
        <v>61</v>
      </c>
      <c r="S1740" s="2" t="s">
        <v>61</v>
      </c>
      <c r="T1740" s="2" t="s">
        <v>1286</v>
      </c>
      <c r="V1740" s="2" t="s">
        <v>292</v>
      </c>
      <c r="W1740" s="2" t="s">
        <v>73</v>
      </c>
      <c r="X1740" s="2" t="s">
        <v>74</v>
      </c>
      <c r="AH1740" s="2" t="s">
        <v>75</v>
      </c>
      <c r="AI1740" s="2" t="s">
        <v>75</v>
      </c>
      <c r="AJ1740" s="2" t="s">
        <v>75</v>
      </c>
      <c r="AK1740" s="2" t="s">
        <v>93</v>
      </c>
      <c r="AL1740" s="2" t="s">
        <v>76</v>
      </c>
      <c r="AM1740" s="2" t="s">
        <v>76</v>
      </c>
      <c r="AN1740" s="2" t="s">
        <v>76</v>
      </c>
      <c r="AO1740" s="2" t="s">
        <v>75</v>
      </c>
      <c r="AP1740" s="2" t="s">
        <v>70</v>
      </c>
      <c r="AQ1740" s="2" t="s">
        <v>77</v>
      </c>
      <c r="AR1740" s="2" t="s">
        <v>75</v>
      </c>
      <c r="AS1740" s="2" t="s">
        <v>75</v>
      </c>
      <c r="AT1740" s="2" t="s">
        <v>76</v>
      </c>
      <c r="AU1740" s="2" t="s">
        <v>76</v>
      </c>
      <c r="AV1740" s="2" t="s">
        <v>2374</v>
      </c>
      <c r="AZ1740" s="2" t="s">
        <v>73</v>
      </c>
      <c r="BA1740" s="2" t="s">
        <v>61</v>
      </c>
      <c r="BH1740" s="2">
        <f>O1740+AH1740+AL1740+AM1740+AN1740+AT1740+AU1740</f>
        <v>3</v>
      </c>
      <c r="BI1740" s="2">
        <f>J1740+K1740+L1740+M1740+AI1740+AJ1740+AO1740+AR1740+AS1740</f>
        <v>48</v>
      </c>
      <c r="BJ1740" s="1" t="str">
        <f>IF(AND(H1740&gt;"001",H1740&lt;"300"),"In-State","Out-State")</f>
        <v>In-State</v>
      </c>
    </row>
    <row r="1741" spans="1:62" x14ac:dyDescent="0.25">
      <c r="A1741" s="2" t="s">
        <v>61</v>
      </c>
      <c r="B1741" s="2" t="s">
        <v>62</v>
      </c>
      <c r="C1741" s="3"/>
      <c r="D1741" s="2" t="s">
        <v>63</v>
      </c>
      <c r="E1741" s="2" t="s">
        <v>61</v>
      </c>
      <c r="F1741" s="2"/>
      <c r="G1741" s="2" t="s">
        <v>61</v>
      </c>
      <c r="H1741" s="2" t="s">
        <v>64</v>
      </c>
      <c r="J1741" s="2" t="s">
        <v>67</v>
      </c>
      <c r="K1741" s="2" t="s">
        <v>218</v>
      </c>
      <c r="L1741" s="2" t="s">
        <v>67</v>
      </c>
      <c r="M1741" s="2" t="s">
        <v>67</v>
      </c>
      <c r="N1741" s="2" t="s">
        <v>222</v>
      </c>
      <c r="O1741" s="2" t="s">
        <v>84</v>
      </c>
      <c r="R1741" s="2" t="s">
        <v>61</v>
      </c>
      <c r="S1741" s="2" t="s">
        <v>61</v>
      </c>
      <c r="T1741" s="2" t="s">
        <v>1798</v>
      </c>
      <c r="V1741" s="2" t="s">
        <v>271</v>
      </c>
      <c r="W1741" s="2" t="s">
        <v>73</v>
      </c>
      <c r="X1741" s="2" t="s">
        <v>74</v>
      </c>
      <c r="AH1741" s="2" t="s">
        <v>75</v>
      </c>
      <c r="AI1741" s="2" t="s">
        <v>75</v>
      </c>
      <c r="AJ1741" s="2" t="s">
        <v>75</v>
      </c>
      <c r="AK1741" s="2" t="s">
        <v>84</v>
      </c>
      <c r="AL1741" s="2" t="s">
        <v>76</v>
      </c>
      <c r="AM1741" s="2" t="s">
        <v>76</v>
      </c>
      <c r="AN1741" s="2" t="s">
        <v>76</v>
      </c>
      <c r="AO1741" s="2" t="s">
        <v>75</v>
      </c>
      <c r="AP1741" s="2" t="s">
        <v>70</v>
      </c>
      <c r="AQ1741" s="2" t="s">
        <v>77</v>
      </c>
      <c r="AR1741" s="2" t="s">
        <v>75</v>
      </c>
      <c r="AS1741" s="2" t="s">
        <v>75</v>
      </c>
      <c r="AT1741" s="2" t="s">
        <v>76</v>
      </c>
      <c r="AU1741" s="2" t="s">
        <v>76</v>
      </c>
      <c r="AV1741" s="2" t="s">
        <v>369</v>
      </c>
      <c r="AZ1741" s="2" t="s">
        <v>73</v>
      </c>
      <c r="BA1741" s="2" t="s">
        <v>61</v>
      </c>
      <c r="BH1741" s="2">
        <f>O1741+AH1741+AL1741+AM1741+AN1741+AT1741+AU1741</f>
        <v>6</v>
      </c>
      <c r="BI1741" s="2">
        <f>J1741+K1741+L1741+M1741+AI1741+AJ1741+AO1741+AR1741+AS1741</f>
        <v>96</v>
      </c>
      <c r="BJ1741" s="1" t="str">
        <f>IF(AND(H1741&gt;"001",H1741&lt;"300"),"In-State","Out-State")</f>
        <v>In-State</v>
      </c>
    </row>
    <row r="1742" spans="1:62" x14ac:dyDescent="0.25">
      <c r="A1742" s="2" t="s">
        <v>61</v>
      </c>
      <c r="B1742" s="2" t="s">
        <v>62</v>
      </c>
      <c r="C1742" s="3"/>
      <c r="D1742" s="2" t="s">
        <v>80</v>
      </c>
      <c r="E1742" s="2" t="s">
        <v>61</v>
      </c>
      <c r="F1742" s="2"/>
      <c r="G1742" s="2" t="s">
        <v>61</v>
      </c>
      <c r="H1742" s="2" t="s">
        <v>64</v>
      </c>
      <c r="J1742" s="2" t="s">
        <v>227</v>
      </c>
      <c r="K1742" s="2" t="s">
        <v>218</v>
      </c>
      <c r="L1742" s="2" t="s">
        <v>67</v>
      </c>
      <c r="M1742" s="2" t="s">
        <v>67</v>
      </c>
      <c r="N1742" s="2" t="s">
        <v>222</v>
      </c>
      <c r="O1742" s="2" t="s">
        <v>90</v>
      </c>
      <c r="R1742" s="2" t="s">
        <v>61</v>
      </c>
      <c r="S1742" s="2" t="s">
        <v>61</v>
      </c>
      <c r="T1742" s="2" t="s">
        <v>2120</v>
      </c>
      <c r="V1742" s="2" t="s">
        <v>249</v>
      </c>
      <c r="W1742" s="2" t="s">
        <v>73</v>
      </c>
      <c r="X1742" s="2" t="s">
        <v>74</v>
      </c>
      <c r="AH1742" s="2" t="s">
        <v>75</v>
      </c>
      <c r="AI1742" s="2" t="s">
        <v>75</v>
      </c>
      <c r="AJ1742" s="2" t="s">
        <v>75</v>
      </c>
      <c r="AK1742" s="2" t="s">
        <v>90</v>
      </c>
      <c r="AL1742" s="2" t="s">
        <v>76</v>
      </c>
      <c r="AM1742" s="2" t="s">
        <v>76</v>
      </c>
      <c r="AN1742" s="2" t="s">
        <v>76</v>
      </c>
      <c r="AO1742" s="2" t="s">
        <v>75</v>
      </c>
      <c r="AP1742" s="2" t="s">
        <v>70</v>
      </c>
      <c r="AQ1742" s="2" t="s">
        <v>77</v>
      </c>
      <c r="AR1742" s="2" t="s">
        <v>75</v>
      </c>
      <c r="AS1742" s="2" t="s">
        <v>75</v>
      </c>
      <c r="AT1742" s="2" t="s">
        <v>76</v>
      </c>
      <c r="AU1742" s="2" t="s">
        <v>76</v>
      </c>
      <c r="AV1742" s="2" t="s">
        <v>910</v>
      </c>
      <c r="AZ1742" s="2" t="s">
        <v>73</v>
      </c>
      <c r="BA1742" s="2" t="s">
        <v>61</v>
      </c>
      <c r="BH1742" s="2">
        <f>O1742+AH1742+AL1742+AM1742+AN1742+AT1742+AU1742</f>
        <v>9</v>
      </c>
      <c r="BI1742" s="2">
        <f>J1742+K1742+L1742+M1742+AI1742+AJ1742+AO1742+AR1742+AS1742</f>
        <v>144</v>
      </c>
      <c r="BJ1742" s="1" t="str">
        <f>IF(AND(H1742&gt;"001",H1742&lt;"300"),"In-State","Out-State")</f>
        <v>In-State</v>
      </c>
    </row>
    <row r="1743" spans="1:62" x14ac:dyDescent="0.25">
      <c r="A1743" s="2" t="s">
        <v>61</v>
      </c>
      <c r="B1743" s="2" t="s">
        <v>62</v>
      </c>
      <c r="C1743" s="3"/>
      <c r="D1743" s="2" t="s">
        <v>80</v>
      </c>
      <c r="E1743" s="2" t="s">
        <v>61</v>
      </c>
      <c r="F1743" s="2"/>
      <c r="G1743" s="2" t="s">
        <v>61</v>
      </c>
      <c r="H1743" s="2" t="s">
        <v>64</v>
      </c>
      <c r="J1743" s="2" t="s">
        <v>67</v>
      </c>
      <c r="K1743" s="2" t="s">
        <v>227</v>
      </c>
      <c r="L1743" s="2" t="s">
        <v>67</v>
      </c>
      <c r="M1743" s="2" t="s">
        <v>67</v>
      </c>
      <c r="N1743" s="2" t="s">
        <v>222</v>
      </c>
      <c r="O1743" s="2" t="s">
        <v>93</v>
      </c>
      <c r="R1743" s="2" t="s">
        <v>61</v>
      </c>
      <c r="S1743" s="2" t="s">
        <v>70</v>
      </c>
      <c r="T1743" s="2" t="s">
        <v>2375</v>
      </c>
      <c r="V1743" s="2" t="s">
        <v>292</v>
      </c>
      <c r="W1743" s="2" t="s">
        <v>73</v>
      </c>
      <c r="X1743" s="2" t="s">
        <v>74</v>
      </c>
      <c r="AH1743" s="2" t="s">
        <v>75</v>
      </c>
      <c r="AI1743" s="2" t="s">
        <v>75</v>
      </c>
      <c r="AJ1743" s="2" t="s">
        <v>75</v>
      </c>
      <c r="AK1743" s="2" t="s">
        <v>93</v>
      </c>
      <c r="AL1743" s="2" t="s">
        <v>76</v>
      </c>
      <c r="AM1743" s="2" t="s">
        <v>76</v>
      </c>
      <c r="AN1743" s="2" t="s">
        <v>76</v>
      </c>
      <c r="AO1743" s="2" t="s">
        <v>75</v>
      </c>
      <c r="AP1743" s="2" t="s">
        <v>70</v>
      </c>
      <c r="AQ1743" s="2" t="s">
        <v>77</v>
      </c>
      <c r="AR1743" s="2" t="s">
        <v>75</v>
      </c>
      <c r="AS1743" s="2" t="s">
        <v>75</v>
      </c>
      <c r="AT1743" s="2" t="s">
        <v>76</v>
      </c>
      <c r="AU1743" s="2" t="s">
        <v>76</v>
      </c>
      <c r="AV1743" s="2" t="s">
        <v>2376</v>
      </c>
      <c r="AZ1743" s="2" t="s">
        <v>70</v>
      </c>
      <c r="BF1743" s="2" t="s">
        <v>88</v>
      </c>
      <c r="BH1743" s="2">
        <f>O1743+AH1743+AL1743+AM1743+AN1743+AT1743+AU1743</f>
        <v>3</v>
      </c>
      <c r="BI1743" s="2">
        <f>J1743+K1743+L1743+M1743+AI1743+AJ1743+AO1743+AR1743+AS1743</f>
        <v>48</v>
      </c>
      <c r="BJ1743" s="1" t="str">
        <f>IF(AND(H1743&gt;"001",H1743&lt;"300"),"In-State","Out-State")</f>
        <v>In-State</v>
      </c>
    </row>
    <row r="1744" spans="1:62" x14ac:dyDescent="0.25">
      <c r="A1744" s="2" t="s">
        <v>61</v>
      </c>
      <c r="B1744" s="2" t="s">
        <v>62</v>
      </c>
      <c r="C1744" s="3"/>
      <c r="D1744" s="2" t="s">
        <v>80</v>
      </c>
      <c r="E1744" s="2" t="s">
        <v>61</v>
      </c>
      <c r="F1744" s="2"/>
      <c r="G1744" s="2" t="s">
        <v>61</v>
      </c>
      <c r="H1744" s="2" t="s">
        <v>64</v>
      </c>
      <c r="J1744" s="2" t="s">
        <v>227</v>
      </c>
      <c r="K1744" s="2" t="s">
        <v>67</v>
      </c>
      <c r="L1744" s="2" t="s">
        <v>67</v>
      </c>
      <c r="M1744" s="2" t="s">
        <v>67</v>
      </c>
      <c r="N1744" s="2" t="s">
        <v>222</v>
      </c>
      <c r="O1744" s="2" t="s">
        <v>93</v>
      </c>
      <c r="R1744" s="2" t="s">
        <v>61</v>
      </c>
      <c r="S1744" s="2" t="s">
        <v>61</v>
      </c>
      <c r="T1744" s="2" t="s">
        <v>453</v>
      </c>
      <c r="V1744" s="2" t="s">
        <v>63</v>
      </c>
      <c r="W1744" s="2" t="s">
        <v>73</v>
      </c>
      <c r="X1744" s="2" t="s">
        <v>74</v>
      </c>
      <c r="AH1744" s="2" t="s">
        <v>75</v>
      </c>
      <c r="AI1744" s="2" t="s">
        <v>75</v>
      </c>
      <c r="AJ1744" s="2" t="s">
        <v>75</v>
      </c>
      <c r="AK1744" s="2" t="s">
        <v>93</v>
      </c>
      <c r="AL1744" s="2" t="s">
        <v>76</v>
      </c>
      <c r="AM1744" s="2" t="s">
        <v>76</v>
      </c>
      <c r="AN1744" s="2" t="s">
        <v>76</v>
      </c>
      <c r="AO1744" s="2" t="s">
        <v>75</v>
      </c>
      <c r="AP1744" s="2" t="s">
        <v>70</v>
      </c>
      <c r="AQ1744" s="2" t="s">
        <v>77</v>
      </c>
      <c r="AR1744" s="2" t="s">
        <v>75</v>
      </c>
      <c r="AS1744" s="2" t="s">
        <v>75</v>
      </c>
      <c r="AT1744" s="2" t="s">
        <v>76</v>
      </c>
      <c r="AU1744" s="2" t="s">
        <v>76</v>
      </c>
      <c r="AV1744" s="2" t="s">
        <v>2377</v>
      </c>
      <c r="AZ1744" s="2" t="s">
        <v>73</v>
      </c>
      <c r="BA1744" s="2" t="s">
        <v>61</v>
      </c>
      <c r="BH1744" s="2">
        <f>O1744+AH1744+AL1744+AM1744+AN1744+AT1744+AU1744</f>
        <v>3</v>
      </c>
      <c r="BI1744" s="2">
        <f>J1744+K1744+L1744+M1744+AI1744+AJ1744+AO1744+AR1744+AS1744</f>
        <v>48</v>
      </c>
      <c r="BJ1744" s="1" t="str">
        <f>IF(AND(H1744&gt;"001",H1744&lt;"300"),"In-State","Out-State")</f>
        <v>In-State</v>
      </c>
    </row>
    <row r="1745" spans="1:62" x14ac:dyDescent="0.25">
      <c r="A1745" s="2" t="s">
        <v>61</v>
      </c>
      <c r="B1745" s="2" t="s">
        <v>62</v>
      </c>
      <c r="C1745" s="3"/>
      <c r="D1745" s="2" t="s">
        <v>80</v>
      </c>
      <c r="E1745" s="2" t="s">
        <v>61</v>
      </c>
      <c r="F1745" s="2"/>
      <c r="G1745" s="2" t="s">
        <v>61</v>
      </c>
      <c r="H1745" s="2" t="s">
        <v>64</v>
      </c>
      <c r="J1745" s="2" t="s">
        <v>383</v>
      </c>
      <c r="K1745" s="2" t="s">
        <v>67</v>
      </c>
      <c r="L1745" s="2" t="s">
        <v>67</v>
      </c>
      <c r="M1745" s="2" t="s">
        <v>67</v>
      </c>
      <c r="N1745" s="2" t="s">
        <v>97</v>
      </c>
      <c r="O1745" s="2" t="s">
        <v>122</v>
      </c>
      <c r="R1745" s="2" t="s">
        <v>61</v>
      </c>
      <c r="S1745" s="2" t="s">
        <v>61</v>
      </c>
      <c r="T1745" s="2" t="s">
        <v>822</v>
      </c>
      <c r="V1745" s="2" t="s">
        <v>403</v>
      </c>
      <c r="W1745" s="2" t="s">
        <v>73</v>
      </c>
      <c r="X1745" s="2" t="s">
        <v>74</v>
      </c>
      <c r="AH1745" s="2" t="s">
        <v>75</v>
      </c>
      <c r="AI1745" s="2" t="s">
        <v>75</v>
      </c>
      <c r="AJ1745" s="2" t="s">
        <v>75</v>
      </c>
      <c r="AK1745" s="2" t="s">
        <v>76</v>
      </c>
      <c r="AL1745" s="2" t="s">
        <v>76</v>
      </c>
      <c r="AM1745" s="2" t="s">
        <v>76</v>
      </c>
      <c r="AN1745" s="2" t="s">
        <v>76</v>
      </c>
      <c r="AO1745" s="2" t="s">
        <v>75</v>
      </c>
      <c r="AP1745" s="2" t="s">
        <v>70</v>
      </c>
      <c r="AQ1745" s="2" t="s">
        <v>77</v>
      </c>
      <c r="AR1745" s="2" t="s">
        <v>75</v>
      </c>
      <c r="AS1745" s="2" t="s">
        <v>75</v>
      </c>
      <c r="AT1745" s="2" t="s">
        <v>76</v>
      </c>
      <c r="AU1745" s="2" t="s">
        <v>76</v>
      </c>
      <c r="AV1745" s="2" t="s">
        <v>2378</v>
      </c>
      <c r="AX1745" s="2" t="s">
        <v>79</v>
      </c>
      <c r="AZ1745" s="2" t="s">
        <v>73</v>
      </c>
      <c r="BA1745" s="2" t="s">
        <v>61</v>
      </c>
      <c r="BH1745" s="2">
        <f>O1745+AH1745+AL1745+AM1745+AN1745+AT1745+AU1745</f>
        <v>8</v>
      </c>
      <c r="BI1745" s="2">
        <f>J1745+K1745+L1745+M1745+AI1745+AJ1745+AO1745+AR1745+AS1745</f>
        <v>144</v>
      </c>
      <c r="BJ1745" s="1" t="str">
        <f>IF(AND(H1745&gt;"001",H1745&lt;"300"),"In-State","Out-State")</f>
        <v>In-State</v>
      </c>
    </row>
    <row r="1746" spans="1:62" x14ac:dyDescent="0.25">
      <c r="A1746" s="2" t="s">
        <v>61</v>
      </c>
      <c r="B1746" s="2" t="s">
        <v>62</v>
      </c>
      <c r="C1746" s="3"/>
      <c r="D1746" s="2" t="s">
        <v>80</v>
      </c>
      <c r="E1746" s="2" t="s">
        <v>61</v>
      </c>
      <c r="F1746" s="2"/>
      <c r="G1746" s="2" t="s">
        <v>61</v>
      </c>
      <c r="H1746" s="2" t="s">
        <v>64</v>
      </c>
      <c r="J1746" s="2" t="s">
        <v>67</v>
      </c>
      <c r="K1746" s="2" t="s">
        <v>227</v>
      </c>
      <c r="L1746" s="2" t="s">
        <v>67</v>
      </c>
      <c r="M1746" s="2" t="s">
        <v>67</v>
      </c>
      <c r="N1746" s="2" t="s">
        <v>222</v>
      </c>
      <c r="O1746" s="2" t="s">
        <v>93</v>
      </c>
      <c r="R1746" s="2" t="s">
        <v>61</v>
      </c>
      <c r="S1746" s="2" t="s">
        <v>73</v>
      </c>
      <c r="T1746" s="2" t="s">
        <v>2379</v>
      </c>
      <c r="V1746" s="2" t="s">
        <v>532</v>
      </c>
      <c r="W1746" s="2" t="s">
        <v>73</v>
      </c>
      <c r="X1746" s="2" t="s">
        <v>74</v>
      </c>
      <c r="AH1746" s="2" t="s">
        <v>75</v>
      </c>
      <c r="AI1746" s="2" t="s">
        <v>75</v>
      </c>
      <c r="AJ1746" s="2" t="s">
        <v>75</v>
      </c>
      <c r="AK1746" s="2" t="s">
        <v>93</v>
      </c>
      <c r="AL1746" s="2" t="s">
        <v>76</v>
      </c>
      <c r="AM1746" s="2" t="s">
        <v>76</v>
      </c>
      <c r="AN1746" s="2" t="s">
        <v>76</v>
      </c>
      <c r="AO1746" s="2" t="s">
        <v>75</v>
      </c>
      <c r="AP1746" s="2" t="s">
        <v>70</v>
      </c>
      <c r="AQ1746" s="2" t="s">
        <v>77</v>
      </c>
      <c r="AR1746" s="2" t="s">
        <v>75</v>
      </c>
      <c r="AS1746" s="2" t="s">
        <v>75</v>
      </c>
      <c r="AT1746" s="2" t="s">
        <v>76</v>
      </c>
      <c r="AU1746" s="2" t="s">
        <v>76</v>
      </c>
      <c r="AV1746" s="2" t="s">
        <v>1072</v>
      </c>
      <c r="AZ1746" s="2" t="s">
        <v>73</v>
      </c>
      <c r="BB1746" s="2" t="s">
        <v>73</v>
      </c>
      <c r="BH1746" s="2">
        <f>O1746+AH1746+AL1746+AM1746+AN1746+AT1746+AU1746</f>
        <v>3</v>
      </c>
      <c r="BI1746" s="2">
        <f>J1746+K1746+L1746+M1746+AI1746+AJ1746+AO1746+AR1746+AS1746</f>
        <v>48</v>
      </c>
      <c r="BJ1746" s="1" t="str">
        <f>IF(AND(H1746&gt;"001",H1746&lt;"300"),"In-State","Out-State")</f>
        <v>In-State</v>
      </c>
    </row>
    <row r="1747" spans="1:62" x14ac:dyDescent="0.25">
      <c r="A1747" s="2" t="s">
        <v>61</v>
      </c>
      <c r="B1747" s="2" t="s">
        <v>62</v>
      </c>
      <c r="C1747" s="3"/>
      <c r="D1747" s="2" t="s">
        <v>80</v>
      </c>
      <c r="E1747" s="2" t="s">
        <v>61</v>
      </c>
      <c r="F1747" s="2"/>
      <c r="G1747" s="2" t="s">
        <v>61</v>
      </c>
      <c r="H1747" s="2" t="s">
        <v>64</v>
      </c>
      <c r="J1747" s="2" t="s">
        <v>67</v>
      </c>
      <c r="K1747" s="2" t="s">
        <v>227</v>
      </c>
      <c r="L1747" s="2" t="s">
        <v>67</v>
      </c>
      <c r="M1747" s="2" t="s">
        <v>67</v>
      </c>
      <c r="N1747" s="2" t="s">
        <v>222</v>
      </c>
      <c r="O1747" s="2" t="s">
        <v>93</v>
      </c>
      <c r="R1747" s="2" t="s">
        <v>61</v>
      </c>
      <c r="S1747" s="2" t="s">
        <v>298</v>
      </c>
      <c r="T1747" s="2" t="s">
        <v>264</v>
      </c>
      <c r="V1747" s="2" t="s">
        <v>120</v>
      </c>
      <c r="W1747" s="2" t="s">
        <v>73</v>
      </c>
      <c r="X1747" s="2" t="s">
        <v>74</v>
      </c>
      <c r="AH1747" s="2" t="s">
        <v>75</v>
      </c>
      <c r="AI1747" s="2" t="s">
        <v>75</v>
      </c>
      <c r="AJ1747" s="2" t="s">
        <v>75</v>
      </c>
      <c r="AK1747" s="2" t="s">
        <v>93</v>
      </c>
      <c r="AL1747" s="2" t="s">
        <v>76</v>
      </c>
      <c r="AM1747" s="2" t="s">
        <v>76</v>
      </c>
      <c r="AN1747" s="2" t="s">
        <v>76</v>
      </c>
      <c r="AO1747" s="2" t="s">
        <v>75</v>
      </c>
      <c r="AP1747" s="2" t="s">
        <v>70</v>
      </c>
      <c r="AQ1747" s="2" t="s">
        <v>77</v>
      </c>
      <c r="AR1747" s="2" t="s">
        <v>75</v>
      </c>
      <c r="AS1747" s="2" t="s">
        <v>75</v>
      </c>
      <c r="AT1747" s="2" t="s">
        <v>76</v>
      </c>
      <c r="AU1747" s="2" t="s">
        <v>76</v>
      </c>
      <c r="AV1747" s="2" t="s">
        <v>2380</v>
      </c>
      <c r="AZ1747" s="2" t="s">
        <v>73</v>
      </c>
      <c r="BD1747" s="2" t="s">
        <v>298</v>
      </c>
      <c r="BH1747" s="2">
        <f>O1747+AH1747+AL1747+AM1747+AN1747+AT1747+AU1747</f>
        <v>3</v>
      </c>
      <c r="BI1747" s="2">
        <f>J1747+K1747+L1747+M1747+AI1747+AJ1747+AO1747+AR1747+AS1747</f>
        <v>48</v>
      </c>
      <c r="BJ1747" s="1" t="str">
        <f>IF(AND(H1747&gt;"001",H1747&lt;"300"),"In-State","Out-State")</f>
        <v>In-State</v>
      </c>
    </row>
    <row r="1748" spans="1:62" x14ac:dyDescent="0.25">
      <c r="A1748" s="2" t="s">
        <v>61</v>
      </c>
      <c r="B1748" s="2" t="s">
        <v>62</v>
      </c>
      <c r="C1748" s="3"/>
      <c r="D1748" s="2" t="s">
        <v>80</v>
      </c>
      <c r="E1748" s="2" t="s">
        <v>61</v>
      </c>
      <c r="F1748" s="2"/>
      <c r="G1748" s="2" t="s">
        <v>61</v>
      </c>
      <c r="H1748" s="2" t="s">
        <v>64</v>
      </c>
      <c r="J1748" s="2" t="s">
        <v>227</v>
      </c>
      <c r="K1748" s="2" t="s">
        <v>67</v>
      </c>
      <c r="L1748" s="2" t="s">
        <v>67</v>
      </c>
      <c r="M1748" s="2" t="s">
        <v>67</v>
      </c>
      <c r="N1748" s="2" t="s">
        <v>222</v>
      </c>
      <c r="O1748" s="2" t="s">
        <v>93</v>
      </c>
      <c r="R1748" s="2" t="s">
        <v>61</v>
      </c>
      <c r="S1748" s="2" t="s">
        <v>73</v>
      </c>
      <c r="T1748" s="2" t="s">
        <v>2381</v>
      </c>
      <c r="V1748" s="2" t="s">
        <v>249</v>
      </c>
      <c r="W1748" s="2" t="s">
        <v>73</v>
      </c>
      <c r="X1748" s="2" t="s">
        <v>74</v>
      </c>
      <c r="AH1748" s="2" t="s">
        <v>75</v>
      </c>
      <c r="AI1748" s="2" t="s">
        <v>75</v>
      </c>
      <c r="AJ1748" s="2" t="s">
        <v>75</v>
      </c>
      <c r="AK1748" s="2" t="s">
        <v>93</v>
      </c>
      <c r="AL1748" s="2" t="s">
        <v>76</v>
      </c>
      <c r="AM1748" s="2" t="s">
        <v>76</v>
      </c>
      <c r="AN1748" s="2" t="s">
        <v>76</v>
      </c>
      <c r="AO1748" s="2" t="s">
        <v>75</v>
      </c>
      <c r="AP1748" s="2" t="s">
        <v>70</v>
      </c>
      <c r="AQ1748" s="2" t="s">
        <v>77</v>
      </c>
      <c r="AR1748" s="2" t="s">
        <v>75</v>
      </c>
      <c r="AS1748" s="2" t="s">
        <v>75</v>
      </c>
      <c r="AT1748" s="2" t="s">
        <v>76</v>
      </c>
      <c r="AU1748" s="2" t="s">
        <v>76</v>
      </c>
      <c r="AV1748" s="2" t="s">
        <v>1182</v>
      </c>
      <c r="AZ1748" s="2" t="s">
        <v>73</v>
      </c>
      <c r="BB1748" s="2" t="s">
        <v>73</v>
      </c>
      <c r="BH1748" s="2">
        <f>O1748+AH1748+AL1748+AM1748+AN1748+AT1748+AU1748</f>
        <v>3</v>
      </c>
      <c r="BI1748" s="2">
        <f>J1748+K1748+L1748+M1748+AI1748+AJ1748+AO1748+AR1748+AS1748</f>
        <v>48</v>
      </c>
      <c r="BJ1748" s="1" t="str">
        <f>IF(AND(H1748&gt;"001",H1748&lt;"300"),"In-State","Out-State")</f>
        <v>In-State</v>
      </c>
    </row>
    <row r="1749" spans="1:62" x14ac:dyDescent="0.25">
      <c r="A1749" s="2" t="s">
        <v>61</v>
      </c>
      <c r="B1749" s="2" t="s">
        <v>62</v>
      </c>
      <c r="C1749" s="3"/>
      <c r="D1749" s="2" t="s">
        <v>63</v>
      </c>
      <c r="E1749" s="2" t="s">
        <v>61</v>
      </c>
      <c r="F1749" s="2"/>
      <c r="G1749" s="2" t="s">
        <v>61</v>
      </c>
      <c r="H1749" s="2" t="s">
        <v>197</v>
      </c>
      <c r="J1749" s="2" t="s">
        <v>218</v>
      </c>
      <c r="K1749" s="2" t="s">
        <v>67</v>
      </c>
      <c r="L1749" s="2" t="s">
        <v>67</v>
      </c>
      <c r="M1749" s="2" t="s">
        <v>67</v>
      </c>
      <c r="N1749" s="2" t="s">
        <v>222</v>
      </c>
      <c r="O1749" s="2" t="s">
        <v>84</v>
      </c>
      <c r="R1749" s="2" t="s">
        <v>61</v>
      </c>
      <c r="S1749" s="2" t="s">
        <v>70</v>
      </c>
      <c r="T1749" s="2" t="s">
        <v>2382</v>
      </c>
      <c r="W1749" s="2" t="s">
        <v>73</v>
      </c>
      <c r="X1749" s="2" t="s">
        <v>74</v>
      </c>
      <c r="AH1749" s="2" t="s">
        <v>75</v>
      </c>
      <c r="AI1749" s="2" t="s">
        <v>75</v>
      </c>
      <c r="AJ1749" s="2" t="s">
        <v>75</v>
      </c>
      <c r="AK1749" s="2" t="s">
        <v>84</v>
      </c>
      <c r="AL1749" s="2" t="s">
        <v>76</v>
      </c>
      <c r="AM1749" s="2" t="s">
        <v>76</v>
      </c>
      <c r="AN1749" s="2" t="s">
        <v>76</v>
      </c>
      <c r="AO1749" s="2" t="s">
        <v>75</v>
      </c>
      <c r="AP1749" s="2" t="s">
        <v>70</v>
      </c>
      <c r="AQ1749" s="2" t="s">
        <v>77</v>
      </c>
      <c r="AR1749" s="2" t="s">
        <v>75</v>
      </c>
      <c r="AS1749" s="2" t="s">
        <v>75</v>
      </c>
      <c r="AT1749" s="2" t="s">
        <v>76</v>
      </c>
      <c r="AU1749" s="2" t="s">
        <v>76</v>
      </c>
      <c r="AV1749" s="2" t="s">
        <v>2383</v>
      </c>
      <c r="AZ1749" s="2" t="s">
        <v>61</v>
      </c>
      <c r="BF1749" s="2" t="s">
        <v>88</v>
      </c>
      <c r="BH1749" s="2">
        <f>O1749+AH1749+AL1749+AM1749+AN1749+AT1749+AU1749</f>
        <v>6</v>
      </c>
      <c r="BI1749" s="2">
        <f>J1749+K1749+L1749+M1749+AI1749+AJ1749+AO1749+AR1749+AS1749</f>
        <v>96</v>
      </c>
      <c r="BJ1749" s="1" t="str">
        <f>IF(AND(H1749&gt;"001",H1749&lt;"300"),"In-State","Out-State")</f>
        <v>In-State</v>
      </c>
    </row>
    <row r="1750" spans="1:62" x14ac:dyDescent="0.25">
      <c r="A1750" s="2" t="s">
        <v>61</v>
      </c>
      <c r="B1750" s="2" t="s">
        <v>62</v>
      </c>
      <c r="C1750" s="3"/>
      <c r="D1750" s="2" t="s">
        <v>63</v>
      </c>
      <c r="E1750" s="2" t="s">
        <v>61</v>
      </c>
      <c r="F1750" s="2"/>
      <c r="G1750" s="2" t="s">
        <v>61</v>
      </c>
      <c r="H1750" s="2" t="s">
        <v>64</v>
      </c>
      <c r="J1750" s="2" t="s">
        <v>67</v>
      </c>
      <c r="K1750" s="2" t="s">
        <v>127</v>
      </c>
      <c r="L1750" s="2" t="s">
        <v>67</v>
      </c>
      <c r="M1750" s="2" t="s">
        <v>67</v>
      </c>
      <c r="N1750" s="2" t="s">
        <v>222</v>
      </c>
      <c r="O1750" s="2" t="s">
        <v>165</v>
      </c>
      <c r="R1750" s="2" t="s">
        <v>61</v>
      </c>
      <c r="S1750" s="2" t="s">
        <v>61</v>
      </c>
      <c r="T1750" s="2" t="s">
        <v>1925</v>
      </c>
      <c r="V1750" s="2" t="s">
        <v>133</v>
      </c>
      <c r="W1750" s="2" t="s">
        <v>73</v>
      </c>
      <c r="X1750" s="2" t="s">
        <v>74</v>
      </c>
      <c r="AH1750" s="2" t="s">
        <v>75</v>
      </c>
      <c r="AI1750" s="2" t="s">
        <v>75</v>
      </c>
      <c r="AJ1750" s="2" t="s">
        <v>75</v>
      </c>
      <c r="AK1750" s="2" t="s">
        <v>165</v>
      </c>
      <c r="AL1750" s="2" t="s">
        <v>76</v>
      </c>
      <c r="AM1750" s="2" t="s">
        <v>76</v>
      </c>
      <c r="AN1750" s="2" t="s">
        <v>76</v>
      </c>
      <c r="AO1750" s="2" t="s">
        <v>75</v>
      </c>
      <c r="AP1750" s="2" t="s">
        <v>70</v>
      </c>
      <c r="AQ1750" s="2" t="s">
        <v>77</v>
      </c>
      <c r="AR1750" s="2" t="s">
        <v>75</v>
      </c>
      <c r="AS1750" s="2" t="s">
        <v>75</v>
      </c>
      <c r="AT1750" s="2" t="s">
        <v>76</v>
      </c>
      <c r="AU1750" s="2" t="s">
        <v>76</v>
      </c>
      <c r="AV1750" s="2" t="s">
        <v>2384</v>
      </c>
      <c r="AZ1750" s="2" t="s">
        <v>73</v>
      </c>
      <c r="BA1750" s="2" t="s">
        <v>61</v>
      </c>
      <c r="BH1750" s="2">
        <f>O1750+AH1750+AL1750+AM1750+AN1750+AT1750+AU1750</f>
        <v>4</v>
      </c>
      <c r="BI1750" s="2">
        <f>J1750+K1750+L1750+M1750+AI1750+AJ1750+AO1750+AR1750+AS1750</f>
        <v>80</v>
      </c>
      <c r="BJ1750" s="1" t="str">
        <f>IF(AND(H1750&gt;"001",H1750&lt;"300"),"In-State","Out-State")</f>
        <v>In-State</v>
      </c>
    </row>
    <row r="1751" spans="1:62" x14ac:dyDescent="0.25">
      <c r="A1751" s="2" t="s">
        <v>61</v>
      </c>
      <c r="B1751" s="2" t="s">
        <v>62</v>
      </c>
      <c r="C1751" s="3"/>
      <c r="D1751" s="2" t="s">
        <v>63</v>
      </c>
      <c r="E1751" s="2" t="s">
        <v>61</v>
      </c>
      <c r="F1751" s="2"/>
      <c r="G1751" s="2" t="s">
        <v>61</v>
      </c>
      <c r="H1751" s="2" t="s">
        <v>64</v>
      </c>
      <c r="J1751" s="2" t="s">
        <v>227</v>
      </c>
      <c r="K1751" s="2" t="s">
        <v>67</v>
      </c>
      <c r="L1751" s="2" t="s">
        <v>67</v>
      </c>
      <c r="M1751" s="2" t="s">
        <v>67</v>
      </c>
      <c r="N1751" s="2" t="s">
        <v>222</v>
      </c>
      <c r="O1751" s="2" t="s">
        <v>93</v>
      </c>
      <c r="R1751" s="2" t="s">
        <v>61</v>
      </c>
      <c r="S1751" s="2" t="s">
        <v>61</v>
      </c>
      <c r="T1751" s="2" t="s">
        <v>339</v>
      </c>
      <c r="V1751" s="2" t="s">
        <v>138</v>
      </c>
      <c r="W1751" s="2" t="s">
        <v>73</v>
      </c>
      <c r="X1751" s="2" t="s">
        <v>74</v>
      </c>
      <c r="AH1751" s="2" t="s">
        <v>75</v>
      </c>
      <c r="AI1751" s="2" t="s">
        <v>75</v>
      </c>
      <c r="AJ1751" s="2" t="s">
        <v>75</v>
      </c>
      <c r="AK1751" s="2" t="s">
        <v>93</v>
      </c>
      <c r="AL1751" s="2" t="s">
        <v>76</v>
      </c>
      <c r="AM1751" s="2" t="s">
        <v>76</v>
      </c>
      <c r="AN1751" s="2" t="s">
        <v>76</v>
      </c>
      <c r="AO1751" s="2" t="s">
        <v>75</v>
      </c>
      <c r="AP1751" s="2" t="s">
        <v>70</v>
      </c>
      <c r="AQ1751" s="2" t="s">
        <v>77</v>
      </c>
      <c r="AR1751" s="2" t="s">
        <v>75</v>
      </c>
      <c r="AS1751" s="2" t="s">
        <v>75</v>
      </c>
      <c r="AT1751" s="2" t="s">
        <v>76</v>
      </c>
      <c r="AU1751" s="2" t="s">
        <v>76</v>
      </c>
      <c r="AV1751" s="2" t="s">
        <v>1536</v>
      </c>
      <c r="AZ1751" s="2" t="s">
        <v>73</v>
      </c>
      <c r="BA1751" s="2" t="s">
        <v>61</v>
      </c>
      <c r="BH1751" s="2">
        <f>O1751+AH1751+AL1751+AM1751+AN1751+AT1751+AU1751</f>
        <v>3</v>
      </c>
      <c r="BI1751" s="2">
        <f>J1751+K1751+L1751+M1751+AI1751+AJ1751+AO1751+AR1751+AS1751</f>
        <v>48</v>
      </c>
      <c r="BJ1751" s="1" t="str">
        <f>IF(AND(H1751&gt;"001",H1751&lt;"300"),"In-State","Out-State")</f>
        <v>In-State</v>
      </c>
    </row>
    <row r="1752" spans="1:62" x14ac:dyDescent="0.25">
      <c r="A1752" s="2" t="s">
        <v>61</v>
      </c>
      <c r="B1752" s="2" t="s">
        <v>62</v>
      </c>
      <c r="C1752" s="3"/>
      <c r="D1752" s="2" t="s">
        <v>63</v>
      </c>
      <c r="E1752" s="2" t="s">
        <v>61</v>
      </c>
      <c r="F1752" s="2"/>
      <c r="G1752" s="2" t="s">
        <v>61</v>
      </c>
      <c r="H1752" s="2" t="s">
        <v>81</v>
      </c>
      <c r="J1752" s="2" t="s">
        <v>227</v>
      </c>
      <c r="K1752" s="2" t="s">
        <v>67</v>
      </c>
      <c r="L1752" s="2" t="s">
        <v>67</v>
      </c>
      <c r="M1752" s="2" t="s">
        <v>67</v>
      </c>
      <c r="N1752" s="2" t="s">
        <v>222</v>
      </c>
      <c r="O1752" s="2" t="s">
        <v>93</v>
      </c>
      <c r="R1752" s="2" t="s">
        <v>61</v>
      </c>
      <c r="S1752" s="2" t="s">
        <v>61</v>
      </c>
      <c r="T1752" s="2" t="s">
        <v>656</v>
      </c>
      <c r="V1752" s="2" t="s">
        <v>63</v>
      </c>
      <c r="W1752" s="2" t="s">
        <v>73</v>
      </c>
      <c r="X1752" s="2" t="s">
        <v>74</v>
      </c>
      <c r="AH1752" s="2" t="s">
        <v>75</v>
      </c>
      <c r="AI1752" s="2" t="s">
        <v>75</v>
      </c>
      <c r="AJ1752" s="2" t="s">
        <v>75</v>
      </c>
      <c r="AK1752" s="2" t="s">
        <v>93</v>
      </c>
      <c r="AL1752" s="2" t="s">
        <v>76</v>
      </c>
      <c r="AM1752" s="2" t="s">
        <v>76</v>
      </c>
      <c r="AN1752" s="2" t="s">
        <v>76</v>
      </c>
      <c r="AO1752" s="2" t="s">
        <v>75</v>
      </c>
      <c r="AP1752" s="2" t="s">
        <v>70</v>
      </c>
      <c r="AQ1752" s="2" t="s">
        <v>77</v>
      </c>
      <c r="AR1752" s="2" t="s">
        <v>75</v>
      </c>
      <c r="AS1752" s="2" t="s">
        <v>75</v>
      </c>
      <c r="AT1752" s="2" t="s">
        <v>76</v>
      </c>
      <c r="AU1752" s="2" t="s">
        <v>76</v>
      </c>
      <c r="AV1752" s="2" t="s">
        <v>2066</v>
      </c>
      <c r="AZ1752" s="2" t="s">
        <v>73</v>
      </c>
      <c r="BA1752" s="2" t="s">
        <v>61</v>
      </c>
      <c r="BH1752" s="2">
        <f>O1752+AH1752+AL1752+AM1752+AN1752+AT1752+AU1752</f>
        <v>3</v>
      </c>
      <c r="BI1752" s="2">
        <f>J1752+K1752+L1752+M1752+AI1752+AJ1752+AO1752+AR1752+AS1752</f>
        <v>48</v>
      </c>
      <c r="BJ1752" s="1" t="str">
        <f>IF(AND(H1752&gt;"001",H1752&lt;"300"),"In-State","Out-State")</f>
        <v>In-State</v>
      </c>
    </row>
    <row r="1753" spans="1:62" x14ac:dyDescent="0.25">
      <c r="A1753" s="2" t="s">
        <v>61</v>
      </c>
      <c r="B1753" s="2" t="s">
        <v>62</v>
      </c>
      <c r="C1753" s="3"/>
      <c r="D1753" s="2" t="s">
        <v>80</v>
      </c>
      <c r="E1753" s="2" t="s">
        <v>94</v>
      </c>
      <c r="F1753" s="2"/>
      <c r="G1753" s="2" t="s">
        <v>61</v>
      </c>
      <c r="H1753" s="2" t="s">
        <v>64</v>
      </c>
      <c r="J1753" s="2" t="s">
        <v>227</v>
      </c>
      <c r="K1753" s="2" t="s">
        <v>67</v>
      </c>
      <c r="L1753" s="2" t="s">
        <v>67</v>
      </c>
      <c r="M1753" s="2" t="s">
        <v>67</v>
      </c>
      <c r="N1753" s="2" t="s">
        <v>198</v>
      </c>
      <c r="O1753" s="2" t="s">
        <v>76</v>
      </c>
      <c r="R1753" s="2" t="s">
        <v>61</v>
      </c>
      <c r="S1753" s="2" t="s">
        <v>61</v>
      </c>
      <c r="T1753" s="2" t="s">
        <v>2385</v>
      </c>
      <c r="V1753" s="2" t="s">
        <v>120</v>
      </c>
      <c r="W1753" s="2" t="s">
        <v>73</v>
      </c>
      <c r="X1753" s="2" t="s">
        <v>74</v>
      </c>
      <c r="Y1753" s="2" t="s">
        <v>61</v>
      </c>
      <c r="AB1753" s="2" t="s">
        <v>73</v>
      </c>
      <c r="AH1753" s="2" t="s">
        <v>75</v>
      </c>
      <c r="AI1753" s="2" t="s">
        <v>75</v>
      </c>
      <c r="AJ1753" s="2" t="s">
        <v>75</v>
      </c>
      <c r="AK1753" s="2" t="s">
        <v>76</v>
      </c>
      <c r="AL1753" s="2" t="s">
        <v>93</v>
      </c>
      <c r="AM1753" s="2" t="s">
        <v>76</v>
      </c>
      <c r="AN1753" s="2" t="s">
        <v>76</v>
      </c>
      <c r="AO1753" s="2" t="s">
        <v>75</v>
      </c>
      <c r="AP1753" s="2" t="s">
        <v>61</v>
      </c>
      <c r="AQ1753" s="2" t="s">
        <v>73</v>
      </c>
      <c r="AR1753" s="2" t="s">
        <v>75</v>
      </c>
      <c r="AS1753" s="2" t="s">
        <v>75</v>
      </c>
      <c r="AT1753" s="2" t="s">
        <v>76</v>
      </c>
      <c r="AU1753" s="2" t="s">
        <v>76</v>
      </c>
      <c r="AV1753" s="2" t="s">
        <v>2386</v>
      </c>
      <c r="AX1753" s="2" t="s">
        <v>2387</v>
      </c>
      <c r="AZ1753" s="2" t="s">
        <v>73</v>
      </c>
      <c r="BA1753" s="2" t="s">
        <v>61</v>
      </c>
      <c r="BH1753" s="2">
        <f>O1753+AH1753+AL1753+AM1753+AN1753+AT1753+AU1753</f>
        <v>3</v>
      </c>
      <c r="BI1753" s="2">
        <f>J1753+K1753+L1753+M1753+AI1753+AJ1753+AO1753+AR1753+AS1753</f>
        <v>48</v>
      </c>
      <c r="BJ1753" s="1" t="str">
        <f>IF(AND(H1753&gt;"001",H1753&lt;"300"),"In-State","Out-State")</f>
        <v>In-State</v>
      </c>
    </row>
    <row r="1754" spans="1:62" x14ac:dyDescent="0.25">
      <c r="A1754" s="2" t="s">
        <v>61</v>
      </c>
      <c r="B1754" s="2" t="s">
        <v>62</v>
      </c>
      <c r="C1754" s="3"/>
      <c r="D1754" s="2" t="s">
        <v>80</v>
      </c>
      <c r="E1754" s="2" t="s">
        <v>61</v>
      </c>
      <c r="F1754" s="2"/>
      <c r="G1754" s="2" t="s">
        <v>61</v>
      </c>
      <c r="H1754" s="2" t="s">
        <v>64</v>
      </c>
      <c r="I1754" s="2"/>
      <c r="J1754" s="2" t="s">
        <v>67</v>
      </c>
      <c r="K1754" s="2" t="s">
        <v>67</v>
      </c>
      <c r="L1754" s="2" t="s">
        <v>279</v>
      </c>
      <c r="M1754" s="2" t="s">
        <v>67</v>
      </c>
      <c r="N1754" s="2" t="s">
        <v>280</v>
      </c>
      <c r="O1754" s="2" t="s">
        <v>76</v>
      </c>
      <c r="R1754" s="2" t="s">
        <v>73</v>
      </c>
      <c r="S1754" s="2" t="s">
        <v>61</v>
      </c>
      <c r="T1754" s="2" t="s">
        <v>691</v>
      </c>
      <c r="V1754" s="2" t="s">
        <v>107</v>
      </c>
      <c r="W1754" s="2" t="s">
        <v>73</v>
      </c>
      <c r="X1754" s="2" t="s">
        <v>74</v>
      </c>
      <c r="AB1754" s="2" t="s">
        <v>73</v>
      </c>
      <c r="AH1754" s="2" t="s">
        <v>75</v>
      </c>
      <c r="AI1754" s="2" t="s">
        <v>75</v>
      </c>
      <c r="AJ1754" s="2" t="s">
        <v>75</v>
      </c>
      <c r="AK1754" s="2" t="s">
        <v>76</v>
      </c>
      <c r="AL1754" s="2" t="s">
        <v>76</v>
      </c>
      <c r="AM1754" s="2" t="s">
        <v>76</v>
      </c>
      <c r="AN1754" s="2" t="s">
        <v>255</v>
      </c>
      <c r="AO1754" s="2" t="s">
        <v>75</v>
      </c>
      <c r="AP1754" s="2" t="s">
        <v>73</v>
      </c>
      <c r="AQ1754" s="2" t="s">
        <v>77</v>
      </c>
      <c r="AR1754" s="2" t="s">
        <v>75</v>
      </c>
      <c r="AS1754" s="2" t="s">
        <v>75</v>
      </c>
      <c r="AT1754" s="2" t="s">
        <v>76</v>
      </c>
      <c r="AU1754" s="2" t="s">
        <v>76</v>
      </c>
      <c r="AV1754" s="2" t="s">
        <v>367</v>
      </c>
      <c r="AX1754" s="2" t="s">
        <v>119</v>
      </c>
      <c r="AZ1754" s="2" t="s">
        <v>73</v>
      </c>
      <c r="BA1754" s="2" t="s">
        <v>61</v>
      </c>
      <c r="BH1754" s="2">
        <f>O1754+AH1754+AL1754+AM1754+AN1754+AT1754+AU1754</f>
        <v>13</v>
      </c>
      <c r="BI1754" s="2">
        <f>J1754+K1754+L1754+M1754+AI1754+AJ1754+AO1754+AR1754+AS1754</f>
        <v>288</v>
      </c>
      <c r="BJ1754" s="1" t="str">
        <f>IF(AND(H1754&gt;"001",H1754&lt;"300"),"In-State","Out-State")</f>
        <v>In-State</v>
      </c>
    </row>
    <row r="1755" spans="1:62" x14ac:dyDescent="0.25">
      <c r="A1755" s="2" t="s">
        <v>61</v>
      </c>
      <c r="B1755" s="2" t="s">
        <v>62</v>
      </c>
      <c r="C1755" s="3"/>
      <c r="D1755" s="2" t="s">
        <v>80</v>
      </c>
      <c r="E1755" s="2" t="s">
        <v>73</v>
      </c>
      <c r="F1755" s="2"/>
      <c r="G1755" s="2" t="s">
        <v>61</v>
      </c>
      <c r="H1755" s="2" t="s">
        <v>64</v>
      </c>
      <c r="J1755" s="2" t="s">
        <v>218</v>
      </c>
      <c r="K1755" s="2" t="s">
        <v>67</v>
      </c>
      <c r="L1755" s="2" t="s">
        <v>67</v>
      </c>
      <c r="M1755" s="2" t="s">
        <v>67</v>
      </c>
      <c r="N1755" s="2" t="s">
        <v>182</v>
      </c>
      <c r="O1755" s="2" t="s">
        <v>84</v>
      </c>
      <c r="R1755" s="2" t="s">
        <v>61</v>
      </c>
      <c r="S1755" s="2" t="s">
        <v>61</v>
      </c>
      <c r="T1755" s="2" t="s">
        <v>699</v>
      </c>
      <c r="V1755" s="2" t="s">
        <v>107</v>
      </c>
      <c r="W1755" s="2" t="s">
        <v>73</v>
      </c>
      <c r="X1755" s="2" t="s">
        <v>74</v>
      </c>
      <c r="AH1755" s="2" t="s">
        <v>75</v>
      </c>
      <c r="AI1755" s="2" t="s">
        <v>75</v>
      </c>
      <c r="AJ1755" s="2" t="s">
        <v>75</v>
      </c>
      <c r="AK1755" s="2" t="s">
        <v>76</v>
      </c>
      <c r="AL1755" s="2" t="s">
        <v>76</v>
      </c>
      <c r="AM1755" s="2" t="s">
        <v>76</v>
      </c>
      <c r="AN1755" s="2" t="s">
        <v>76</v>
      </c>
      <c r="AO1755" s="2" t="s">
        <v>75</v>
      </c>
      <c r="AP1755" s="2" t="s">
        <v>61</v>
      </c>
      <c r="AQ1755" s="2" t="s">
        <v>77</v>
      </c>
      <c r="AR1755" s="2" t="s">
        <v>75</v>
      </c>
      <c r="AS1755" s="2" t="s">
        <v>75</v>
      </c>
      <c r="AT1755" s="2" t="s">
        <v>76</v>
      </c>
      <c r="AU1755" s="2" t="s">
        <v>76</v>
      </c>
      <c r="AV1755" s="2" t="s">
        <v>2388</v>
      </c>
      <c r="AX1755" s="2" t="s">
        <v>96</v>
      </c>
      <c r="AZ1755" s="2" t="s">
        <v>73</v>
      </c>
      <c r="BA1755" s="2" t="s">
        <v>61</v>
      </c>
      <c r="BH1755" s="2">
        <f>O1755+AH1755+AL1755+AM1755+AN1755+AT1755+AU1755</f>
        <v>6</v>
      </c>
      <c r="BI1755" s="2">
        <f>J1755+K1755+L1755+M1755+AI1755+AJ1755+AO1755+AR1755+AS1755</f>
        <v>96</v>
      </c>
      <c r="BJ1755" s="1" t="str">
        <f>IF(AND(H1755&gt;"001",H1755&lt;"300"),"In-State","Out-State")</f>
        <v>In-State</v>
      </c>
    </row>
    <row r="1756" spans="1:62" x14ac:dyDescent="0.25">
      <c r="A1756" s="2" t="s">
        <v>61</v>
      </c>
      <c r="B1756" s="2" t="s">
        <v>62</v>
      </c>
      <c r="C1756" s="3"/>
      <c r="D1756" s="2" t="s">
        <v>80</v>
      </c>
      <c r="E1756" s="2" t="s">
        <v>94</v>
      </c>
      <c r="F1756" s="2"/>
      <c r="G1756" s="2" t="s">
        <v>61</v>
      </c>
      <c r="H1756" s="2" t="s">
        <v>64</v>
      </c>
      <c r="J1756" s="2" t="s">
        <v>227</v>
      </c>
      <c r="K1756" s="2" t="s">
        <v>67</v>
      </c>
      <c r="L1756" s="2" t="s">
        <v>67</v>
      </c>
      <c r="M1756" s="2" t="s">
        <v>67</v>
      </c>
      <c r="N1756" s="2" t="s">
        <v>97</v>
      </c>
      <c r="O1756" s="2" t="s">
        <v>93</v>
      </c>
      <c r="R1756" s="2" t="s">
        <v>61</v>
      </c>
      <c r="S1756" s="2" t="s">
        <v>61</v>
      </c>
      <c r="T1756" s="2" t="s">
        <v>371</v>
      </c>
      <c r="V1756" s="2" t="s">
        <v>107</v>
      </c>
      <c r="W1756" s="2" t="s">
        <v>73</v>
      </c>
      <c r="X1756" s="2" t="s">
        <v>74</v>
      </c>
      <c r="AH1756" s="2" t="s">
        <v>75</v>
      </c>
      <c r="AI1756" s="2" t="s">
        <v>75</v>
      </c>
      <c r="AJ1756" s="2" t="s">
        <v>75</v>
      </c>
      <c r="AK1756" s="2" t="s">
        <v>76</v>
      </c>
      <c r="AL1756" s="2" t="s">
        <v>76</v>
      </c>
      <c r="AM1756" s="2" t="s">
        <v>76</v>
      </c>
      <c r="AN1756" s="2" t="s">
        <v>76</v>
      </c>
      <c r="AO1756" s="2" t="s">
        <v>75</v>
      </c>
      <c r="AP1756" s="2" t="s">
        <v>70</v>
      </c>
      <c r="AQ1756" s="2" t="s">
        <v>73</v>
      </c>
      <c r="AR1756" s="2" t="s">
        <v>75</v>
      </c>
      <c r="AS1756" s="2" t="s">
        <v>75</v>
      </c>
      <c r="AT1756" s="2" t="s">
        <v>76</v>
      </c>
      <c r="AU1756" s="2" t="s">
        <v>76</v>
      </c>
      <c r="AV1756" s="2" t="s">
        <v>991</v>
      </c>
      <c r="AX1756" s="2" t="s">
        <v>196</v>
      </c>
      <c r="AZ1756" s="2" t="s">
        <v>73</v>
      </c>
      <c r="BA1756" s="2" t="s">
        <v>61</v>
      </c>
      <c r="BH1756" s="2">
        <f>O1756+AH1756+AL1756+AM1756+AN1756+AT1756+AU1756</f>
        <v>3</v>
      </c>
      <c r="BI1756" s="2">
        <f>J1756+K1756+L1756+M1756+AI1756+AJ1756+AO1756+AR1756+AS1756</f>
        <v>48</v>
      </c>
      <c r="BJ1756" s="1" t="str">
        <f>IF(AND(H1756&gt;"001",H1756&lt;"300"),"In-State","Out-State")</f>
        <v>In-State</v>
      </c>
    </row>
    <row r="1757" spans="1:62" x14ac:dyDescent="0.25">
      <c r="A1757" s="2" t="s">
        <v>61</v>
      </c>
      <c r="B1757" s="2" t="s">
        <v>62</v>
      </c>
      <c r="C1757" s="3"/>
      <c r="D1757" s="2" t="s">
        <v>63</v>
      </c>
      <c r="E1757" s="2" t="s">
        <v>73</v>
      </c>
      <c r="F1757" s="2"/>
      <c r="G1757" s="2" t="s">
        <v>61</v>
      </c>
      <c r="H1757" s="2" t="s">
        <v>64</v>
      </c>
      <c r="J1757" s="2" t="s">
        <v>67</v>
      </c>
      <c r="K1757" s="2" t="s">
        <v>67</v>
      </c>
      <c r="L1757" s="2" t="s">
        <v>442</v>
      </c>
      <c r="M1757" s="2" t="s">
        <v>67</v>
      </c>
      <c r="N1757" s="2" t="s">
        <v>83</v>
      </c>
      <c r="O1757" s="2" t="s">
        <v>76</v>
      </c>
      <c r="R1757" s="2" t="s">
        <v>70</v>
      </c>
      <c r="S1757" s="2" t="s">
        <v>61</v>
      </c>
      <c r="T1757" s="2" t="s">
        <v>1368</v>
      </c>
      <c r="V1757" s="2" t="s">
        <v>72</v>
      </c>
      <c r="W1757" s="2" t="s">
        <v>73</v>
      </c>
      <c r="X1757" s="2" t="s">
        <v>74</v>
      </c>
      <c r="AB1757" s="2" t="s">
        <v>73</v>
      </c>
      <c r="AH1757" s="2" t="s">
        <v>75</v>
      </c>
      <c r="AI1757" s="2" t="s">
        <v>75</v>
      </c>
      <c r="AJ1757" s="2" t="s">
        <v>75</v>
      </c>
      <c r="AK1757" s="2" t="s">
        <v>76</v>
      </c>
      <c r="AL1757" s="2" t="s">
        <v>76</v>
      </c>
      <c r="AM1757" s="2" t="s">
        <v>76</v>
      </c>
      <c r="AN1757" s="2" t="s">
        <v>444</v>
      </c>
      <c r="AO1757" s="2" t="s">
        <v>75</v>
      </c>
      <c r="AP1757" s="2" t="s">
        <v>73</v>
      </c>
      <c r="AQ1757" s="2" t="s">
        <v>73</v>
      </c>
      <c r="AR1757" s="2" t="s">
        <v>75</v>
      </c>
      <c r="AS1757" s="2" t="s">
        <v>75</v>
      </c>
      <c r="AT1757" s="2" t="s">
        <v>76</v>
      </c>
      <c r="AU1757" s="2" t="s">
        <v>76</v>
      </c>
      <c r="AV1757" s="2" t="s">
        <v>2285</v>
      </c>
      <c r="AW1757" s="2" t="s">
        <v>163</v>
      </c>
      <c r="AX1757" s="2" t="s">
        <v>131</v>
      </c>
      <c r="AZ1757" s="2" t="s">
        <v>73</v>
      </c>
      <c r="BA1757" s="2" t="s">
        <v>61</v>
      </c>
      <c r="BH1757" s="2">
        <f>O1757+AH1757+AL1757+AM1757+AN1757+AT1757+AU1757</f>
        <v>15</v>
      </c>
      <c r="BI1757" s="2">
        <f>J1757+K1757+L1757+M1757+AI1757+AJ1757+AO1757+AR1757+AS1757</f>
        <v>528</v>
      </c>
      <c r="BJ1757" s="1" t="str">
        <f>IF(AND(H1757&gt;"001",H1757&lt;"300"),"In-State","Out-State")</f>
        <v>In-State</v>
      </c>
    </row>
    <row r="1758" spans="1:62" x14ac:dyDescent="0.25">
      <c r="A1758" s="2" t="s">
        <v>61</v>
      </c>
      <c r="B1758" s="2" t="s">
        <v>62</v>
      </c>
      <c r="C1758" s="3"/>
      <c r="D1758" s="2" t="s">
        <v>80</v>
      </c>
      <c r="E1758" s="2" t="s">
        <v>70</v>
      </c>
      <c r="F1758" s="2"/>
      <c r="G1758" s="2" t="s">
        <v>61</v>
      </c>
      <c r="H1758" s="2" t="s">
        <v>197</v>
      </c>
      <c r="J1758" s="2" t="s">
        <v>67</v>
      </c>
      <c r="K1758" s="2" t="s">
        <v>67</v>
      </c>
      <c r="L1758" s="2" t="s">
        <v>620</v>
      </c>
      <c r="M1758" s="2" t="s">
        <v>67</v>
      </c>
      <c r="N1758" s="2" t="s">
        <v>393</v>
      </c>
      <c r="O1758" s="2" t="s">
        <v>76</v>
      </c>
      <c r="R1758" s="2" t="s">
        <v>70</v>
      </c>
      <c r="S1758" s="2" t="s">
        <v>73</v>
      </c>
      <c r="T1758" s="2" t="s">
        <v>891</v>
      </c>
      <c r="V1758" s="2" t="s">
        <v>63</v>
      </c>
      <c r="W1758" s="2" t="s">
        <v>73</v>
      </c>
      <c r="X1758" s="2" t="s">
        <v>74</v>
      </c>
      <c r="Y1758" s="2" t="s">
        <v>61</v>
      </c>
      <c r="AH1758" s="2" t="s">
        <v>75</v>
      </c>
      <c r="AI1758" s="2" t="s">
        <v>75</v>
      </c>
      <c r="AJ1758" s="2" t="s">
        <v>75</v>
      </c>
      <c r="AK1758" s="2" t="s">
        <v>76</v>
      </c>
      <c r="AL1758" s="2" t="s">
        <v>76</v>
      </c>
      <c r="AM1758" s="2" t="s">
        <v>76</v>
      </c>
      <c r="AN1758" s="2" t="s">
        <v>122</v>
      </c>
      <c r="AO1758" s="2" t="s">
        <v>75</v>
      </c>
      <c r="AP1758" s="2" t="s">
        <v>61</v>
      </c>
      <c r="AQ1758" s="2" t="s">
        <v>77</v>
      </c>
      <c r="AR1758" s="2" t="s">
        <v>75</v>
      </c>
      <c r="AS1758" s="2" t="s">
        <v>75</v>
      </c>
      <c r="AT1758" s="2" t="s">
        <v>76</v>
      </c>
      <c r="AU1758" s="2" t="s">
        <v>76</v>
      </c>
      <c r="AV1758" s="2" t="s">
        <v>1992</v>
      </c>
      <c r="AW1758" s="2" t="s">
        <v>122</v>
      </c>
      <c r="AZ1758" s="2" t="s">
        <v>73</v>
      </c>
      <c r="BB1758" s="2" t="s">
        <v>73</v>
      </c>
      <c r="BH1758" s="2">
        <f>O1758+AH1758+AL1758+AM1758+AN1758+AT1758+AU1758</f>
        <v>8</v>
      </c>
      <c r="BI1758" s="2">
        <f>J1758+K1758+L1758+M1758+AI1758+AJ1758+AO1758+AR1758+AS1758</f>
        <v>352</v>
      </c>
      <c r="BJ1758" s="1" t="str">
        <f>IF(AND(H1758&gt;"001",H1758&lt;"300"),"In-State","Out-State")</f>
        <v>In-State</v>
      </c>
    </row>
    <row r="1759" spans="1:62" x14ac:dyDescent="0.25">
      <c r="A1759" s="2" t="s">
        <v>61</v>
      </c>
      <c r="B1759" s="2" t="s">
        <v>62</v>
      </c>
      <c r="C1759" s="3"/>
      <c r="D1759" s="2" t="s">
        <v>63</v>
      </c>
      <c r="E1759" s="2" t="s">
        <v>73</v>
      </c>
      <c r="F1759" s="2"/>
      <c r="G1759" s="2" t="s">
        <v>298</v>
      </c>
      <c r="H1759" s="2" t="s">
        <v>64</v>
      </c>
      <c r="J1759" s="2" t="s">
        <v>67</v>
      </c>
      <c r="K1759" s="2" t="s">
        <v>67</v>
      </c>
      <c r="L1759" s="2" t="s">
        <v>392</v>
      </c>
      <c r="M1759" s="2" t="s">
        <v>67</v>
      </c>
      <c r="N1759" s="2" t="s">
        <v>206</v>
      </c>
      <c r="O1759" s="2" t="s">
        <v>76</v>
      </c>
      <c r="R1759" s="2" t="s">
        <v>61</v>
      </c>
      <c r="S1759" s="2" t="s">
        <v>61</v>
      </c>
      <c r="T1759" s="2" t="s">
        <v>2389</v>
      </c>
      <c r="V1759" s="2" t="s">
        <v>292</v>
      </c>
      <c r="W1759" s="2" t="s">
        <v>73</v>
      </c>
      <c r="X1759" s="2" t="s">
        <v>74</v>
      </c>
      <c r="AB1759" s="2" t="s">
        <v>73</v>
      </c>
      <c r="AH1759" s="2" t="s">
        <v>75</v>
      </c>
      <c r="AI1759" s="2" t="s">
        <v>75</v>
      </c>
      <c r="AJ1759" s="2" t="s">
        <v>75</v>
      </c>
      <c r="AK1759" s="2" t="s">
        <v>76</v>
      </c>
      <c r="AL1759" s="2" t="s">
        <v>76</v>
      </c>
      <c r="AM1759" s="2" t="s">
        <v>76</v>
      </c>
      <c r="AN1759" s="2" t="s">
        <v>93</v>
      </c>
      <c r="AO1759" s="2" t="s">
        <v>75</v>
      </c>
      <c r="AP1759" s="2" t="s">
        <v>178</v>
      </c>
      <c r="AQ1759" s="2" t="s">
        <v>77</v>
      </c>
      <c r="AR1759" s="2" t="s">
        <v>75</v>
      </c>
      <c r="AS1759" s="2" t="s">
        <v>75</v>
      </c>
      <c r="AT1759" s="2" t="s">
        <v>76</v>
      </c>
      <c r="AU1759" s="2" t="s">
        <v>76</v>
      </c>
      <c r="AV1759" s="2" t="s">
        <v>1067</v>
      </c>
      <c r="AX1759" s="2" t="s">
        <v>2390</v>
      </c>
      <c r="AZ1759" s="2" t="s">
        <v>73</v>
      </c>
      <c r="BA1759" s="2" t="s">
        <v>61</v>
      </c>
      <c r="BH1759" s="2">
        <f>O1759+AH1759+AL1759+AM1759+AN1759+AT1759+AU1759</f>
        <v>3</v>
      </c>
      <c r="BI1759" s="2">
        <f>J1759+K1759+L1759+M1759+AI1759+AJ1759+AO1759+AR1759+AS1759</f>
        <v>64</v>
      </c>
      <c r="BJ1759" s="1" t="str">
        <f>IF(AND(H1759&gt;"001",H1759&lt;"300"),"In-State","Out-State")</f>
        <v>In-State</v>
      </c>
    </row>
    <row r="1760" spans="1:62" x14ac:dyDescent="0.25">
      <c r="A1760" s="2" t="s">
        <v>61</v>
      </c>
      <c r="B1760" s="2" t="s">
        <v>62</v>
      </c>
      <c r="C1760" s="3"/>
      <c r="D1760" s="2" t="s">
        <v>80</v>
      </c>
      <c r="E1760" s="2" t="s">
        <v>61</v>
      </c>
      <c r="F1760" s="2"/>
      <c r="G1760" s="2" t="s">
        <v>61</v>
      </c>
      <c r="H1760" s="2" t="s">
        <v>64</v>
      </c>
      <c r="J1760" s="2" t="s">
        <v>227</v>
      </c>
      <c r="K1760" s="2" t="s">
        <v>67</v>
      </c>
      <c r="L1760" s="2" t="s">
        <v>128</v>
      </c>
      <c r="M1760" s="2" t="s">
        <v>67</v>
      </c>
      <c r="N1760" s="2" t="s">
        <v>89</v>
      </c>
      <c r="O1760" s="2" t="s">
        <v>93</v>
      </c>
      <c r="R1760" s="2" t="s">
        <v>70</v>
      </c>
      <c r="S1760" s="2" t="s">
        <v>61</v>
      </c>
      <c r="T1760" s="2" t="s">
        <v>2391</v>
      </c>
      <c r="V1760" s="2" t="s">
        <v>107</v>
      </c>
      <c r="W1760" s="2" t="s">
        <v>73</v>
      </c>
      <c r="X1760" s="2" t="s">
        <v>74</v>
      </c>
      <c r="AB1760" s="2" t="s">
        <v>73</v>
      </c>
      <c r="AH1760" s="2" t="s">
        <v>75</v>
      </c>
      <c r="AI1760" s="2" t="s">
        <v>75</v>
      </c>
      <c r="AJ1760" s="2" t="s">
        <v>75</v>
      </c>
      <c r="AK1760" s="2" t="s">
        <v>76</v>
      </c>
      <c r="AL1760" s="2" t="s">
        <v>76</v>
      </c>
      <c r="AM1760" s="2" t="s">
        <v>76</v>
      </c>
      <c r="AN1760" s="2" t="s">
        <v>90</v>
      </c>
      <c r="AO1760" s="2" t="s">
        <v>75</v>
      </c>
      <c r="AP1760" s="2" t="s">
        <v>73</v>
      </c>
      <c r="AQ1760" s="2" t="s">
        <v>77</v>
      </c>
      <c r="AR1760" s="2" t="s">
        <v>75</v>
      </c>
      <c r="AS1760" s="2" t="s">
        <v>75</v>
      </c>
      <c r="AT1760" s="2" t="s">
        <v>76</v>
      </c>
      <c r="AU1760" s="2" t="s">
        <v>76</v>
      </c>
      <c r="AV1760" s="2" t="s">
        <v>1487</v>
      </c>
      <c r="AX1760" s="2" t="s">
        <v>96</v>
      </c>
      <c r="AZ1760" s="2" t="s">
        <v>73</v>
      </c>
      <c r="BA1760" s="2" t="s">
        <v>61</v>
      </c>
      <c r="BH1760" s="2">
        <f>O1760+AH1760+AL1760+AM1760+AN1760+AT1760+AU1760</f>
        <v>12</v>
      </c>
      <c r="BI1760" s="2">
        <f>J1760+K1760+L1760+M1760+AI1760+AJ1760+AO1760+AR1760+AS1760</f>
        <v>224</v>
      </c>
      <c r="BJ1760" s="1" t="str">
        <f>IF(AND(H1760&gt;"001",H1760&lt;"300"),"In-State","Out-State")</f>
        <v>In-State</v>
      </c>
    </row>
    <row r="1761" spans="1:62" x14ac:dyDescent="0.25">
      <c r="A1761" s="2" t="s">
        <v>61</v>
      </c>
      <c r="B1761" s="2" t="s">
        <v>62</v>
      </c>
      <c r="C1761" s="3"/>
      <c r="D1761" s="2" t="s">
        <v>63</v>
      </c>
      <c r="E1761" s="2" t="s">
        <v>73</v>
      </c>
      <c r="F1761" s="2"/>
      <c r="G1761" s="2" t="s">
        <v>61</v>
      </c>
      <c r="H1761" s="2" t="s">
        <v>64</v>
      </c>
      <c r="J1761" s="2" t="s">
        <v>67</v>
      </c>
      <c r="K1761" s="2" t="s">
        <v>67</v>
      </c>
      <c r="L1761" s="2" t="s">
        <v>227</v>
      </c>
      <c r="M1761" s="2" t="s">
        <v>67</v>
      </c>
      <c r="N1761" s="2" t="s">
        <v>111</v>
      </c>
      <c r="O1761" s="2" t="s">
        <v>76</v>
      </c>
      <c r="R1761" s="2" t="s">
        <v>70</v>
      </c>
      <c r="S1761" s="2" t="s">
        <v>61</v>
      </c>
      <c r="T1761" s="2" t="s">
        <v>2392</v>
      </c>
      <c r="V1761" s="2" t="s">
        <v>72</v>
      </c>
      <c r="W1761" s="2" t="s">
        <v>73</v>
      </c>
      <c r="X1761" s="2" t="s">
        <v>74</v>
      </c>
      <c r="AH1761" s="2" t="s">
        <v>75</v>
      </c>
      <c r="AI1761" s="2" t="s">
        <v>75</v>
      </c>
      <c r="AJ1761" s="2" t="s">
        <v>75</v>
      </c>
      <c r="AK1761" s="2" t="s">
        <v>76</v>
      </c>
      <c r="AL1761" s="2" t="s">
        <v>76</v>
      </c>
      <c r="AM1761" s="2" t="s">
        <v>76</v>
      </c>
      <c r="AN1761" s="2" t="s">
        <v>93</v>
      </c>
      <c r="AO1761" s="2" t="s">
        <v>75</v>
      </c>
      <c r="AP1761" s="2" t="s">
        <v>61</v>
      </c>
      <c r="AQ1761" s="2" t="s">
        <v>77</v>
      </c>
      <c r="AR1761" s="2" t="s">
        <v>75</v>
      </c>
      <c r="AS1761" s="2" t="s">
        <v>635</v>
      </c>
      <c r="AT1761" s="2" t="s">
        <v>76</v>
      </c>
      <c r="AU1761" s="2" t="s">
        <v>93</v>
      </c>
      <c r="AV1761" s="2" t="s">
        <v>1000</v>
      </c>
      <c r="AZ1761" s="2" t="s">
        <v>73</v>
      </c>
      <c r="BA1761" s="2" t="s">
        <v>61</v>
      </c>
      <c r="BH1761" s="2">
        <f>O1761+AH1761+AL1761+AM1761+AN1761+AT1761+AU1761</f>
        <v>6</v>
      </c>
      <c r="BI1761" s="2">
        <f>J1761+K1761+L1761+M1761+AI1761+AJ1761+AO1761+AR1761+AS1761</f>
        <v>96</v>
      </c>
      <c r="BJ1761" s="1" t="str">
        <f>IF(AND(H1761&gt;"001",H1761&lt;"300"),"In-State","Out-State")</f>
        <v>In-State</v>
      </c>
    </row>
    <row r="1762" spans="1:62" x14ac:dyDescent="0.25">
      <c r="A1762" s="2" t="s">
        <v>61</v>
      </c>
      <c r="B1762" s="2" t="s">
        <v>62</v>
      </c>
      <c r="C1762" s="3"/>
      <c r="D1762" s="2" t="s">
        <v>80</v>
      </c>
      <c r="E1762" s="2" t="s">
        <v>61</v>
      </c>
      <c r="F1762" s="2"/>
      <c r="G1762" s="2" t="s">
        <v>61</v>
      </c>
      <c r="H1762" s="2" t="s">
        <v>64</v>
      </c>
      <c r="J1762" s="2" t="s">
        <v>205</v>
      </c>
      <c r="K1762" s="2" t="s">
        <v>67</v>
      </c>
      <c r="L1762" s="2" t="s">
        <v>67</v>
      </c>
      <c r="M1762" s="2" t="s">
        <v>67</v>
      </c>
      <c r="N1762" s="2" t="s">
        <v>97</v>
      </c>
      <c r="O1762" s="2" t="s">
        <v>90</v>
      </c>
      <c r="R1762" s="2" t="s">
        <v>61</v>
      </c>
      <c r="S1762" s="2" t="s">
        <v>73</v>
      </c>
      <c r="T1762" s="2" t="s">
        <v>2393</v>
      </c>
      <c r="V1762" s="2" t="s">
        <v>107</v>
      </c>
      <c r="W1762" s="2" t="s">
        <v>73</v>
      </c>
      <c r="X1762" s="2" t="s">
        <v>74</v>
      </c>
      <c r="AA1762" s="2" t="s">
        <v>61</v>
      </c>
      <c r="AB1762" s="2" t="s">
        <v>73</v>
      </c>
      <c r="AH1762" s="2" t="s">
        <v>75</v>
      </c>
      <c r="AI1762" s="2" t="s">
        <v>75</v>
      </c>
      <c r="AJ1762" s="2" t="s">
        <v>75</v>
      </c>
      <c r="AK1762" s="2" t="s">
        <v>76</v>
      </c>
      <c r="AL1762" s="2" t="s">
        <v>76</v>
      </c>
      <c r="AM1762" s="2" t="s">
        <v>93</v>
      </c>
      <c r="AN1762" s="2" t="s">
        <v>76</v>
      </c>
      <c r="AO1762" s="2" t="s">
        <v>75</v>
      </c>
      <c r="AP1762" s="2" t="s">
        <v>73</v>
      </c>
      <c r="AQ1762" s="2" t="s">
        <v>77</v>
      </c>
      <c r="AR1762" s="2" t="s">
        <v>75</v>
      </c>
      <c r="AS1762" s="2" t="s">
        <v>75</v>
      </c>
      <c r="AT1762" s="2" t="s">
        <v>76</v>
      </c>
      <c r="AU1762" s="2" t="s">
        <v>76</v>
      </c>
      <c r="AV1762" s="2" t="s">
        <v>2328</v>
      </c>
      <c r="AX1762" s="2" t="s">
        <v>170</v>
      </c>
      <c r="AZ1762" s="2" t="s">
        <v>73</v>
      </c>
      <c r="BB1762" s="2" t="s">
        <v>73</v>
      </c>
      <c r="BH1762" s="2">
        <f>O1762+AH1762+AL1762+AM1762+AN1762+AT1762+AU1762</f>
        <v>12</v>
      </c>
      <c r="BI1762" s="2">
        <f>J1762+K1762+L1762+M1762+AI1762+AJ1762+AO1762+AR1762+AS1762</f>
        <v>192</v>
      </c>
      <c r="BJ1762" s="1" t="str">
        <f>IF(AND(H1762&gt;"001",H1762&lt;"300"),"In-State","Out-State")</f>
        <v>In-State</v>
      </c>
    </row>
    <row r="1763" spans="1:62" x14ac:dyDescent="0.25">
      <c r="A1763" s="2" t="s">
        <v>61</v>
      </c>
      <c r="B1763" s="2" t="s">
        <v>62</v>
      </c>
      <c r="C1763" s="3"/>
      <c r="D1763" s="2" t="s">
        <v>80</v>
      </c>
      <c r="E1763" s="2" t="s">
        <v>73</v>
      </c>
      <c r="F1763" s="2"/>
      <c r="G1763" s="2" t="s">
        <v>61</v>
      </c>
      <c r="H1763" s="2" t="s">
        <v>232</v>
      </c>
      <c r="J1763" s="2" t="s">
        <v>66</v>
      </c>
      <c r="K1763" s="2" t="s">
        <v>67</v>
      </c>
      <c r="L1763" s="2" t="s">
        <v>67</v>
      </c>
      <c r="M1763" s="2" t="s">
        <v>67</v>
      </c>
      <c r="N1763" s="2" t="s">
        <v>198</v>
      </c>
      <c r="O1763" s="2" t="s">
        <v>108</v>
      </c>
      <c r="R1763" s="2" t="s">
        <v>61</v>
      </c>
      <c r="S1763" s="2" t="s">
        <v>61</v>
      </c>
      <c r="T1763" s="2" t="s">
        <v>691</v>
      </c>
      <c r="V1763" s="2" t="s">
        <v>271</v>
      </c>
      <c r="W1763" s="2" t="s">
        <v>73</v>
      </c>
      <c r="X1763" s="2" t="s">
        <v>74</v>
      </c>
      <c r="AB1763" s="2" t="s">
        <v>73</v>
      </c>
      <c r="AH1763" s="2" t="s">
        <v>75</v>
      </c>
      <c r="AI1763" s="2" t="s">
        <v>75</v>
      </c>
      <c r="AJ1763" s="2" t="s">
        <v>75</v>
      </c>
      <c r="AK1763" s="2" t="s">
        <v>76</v>
      </c>
      <c r="AL1763" s="2" t="s">
        <v>76</v>
      </c>
      <c r="AM1763" s="2" t="s">
        <v>76</v>
      </c>
      <c r="AN1763" s="2" t="s">
        <v>76</v>
      </c>
      <c r="AO1763" s="2" t="s">
        <v>75</v>
      </c>
      <c r="AP1763" s="2" t="s">
        <v>61</v>
      </c>
      <c r="AQ1763" s="2" t="s">
        <v>77</v>
      </c>
      <c r="AR1763" s="2" t="s">
        <v>75</v>
      </c>
      <c r="AS1763" s="2" t="s">
        <v>75</v>
      </c>
      <c r="AT1763" s="2" t="s">
        <v>76</v>
      </c>
      <c r="AU1763" s="2" t="s">
        <v>76</v>
      </c>
      <c r="AV1763" s="2" t="s">
        <v>1265</v>
      </c>
      <c r="AX1763" s="2" t="s">
        <v>370</v>
      </c>
      <c r="AZ1763" s="2" t="s">
        <v>73</v>
      </c>
      <c r="BA1763" s="2" t="s">
        <v>61</v>
      </c>
      <c r="BH1763" s="2">
        <f>O1763+AH1763+AL1763+AM1763+AN1763+AT1763+AU1763</f>
        <v>12</v>
      </c>
      <c r="BI1763" s="2">
        <f>J1763+K1763+L1763+M1763+AI1763+AJ1763+AO1763+AR1763+AS1763</f>
        <v>224</v>
      </c>
      <c r="BJ1763" s="1" t="str">
        <f>IF(AND(H1763&gt;"001",H1763&lt;"300"),"In-State","Out-State")</f>
        <v>In-State</v>
      </c>
    </row>
    <row r="1764" spans="1:62" x14ac:dyDescent="0.25">
      <c r="A1764" s="2" t="s">
        <v>61</v>
      </c>
      <c r="B1764" s="2" t="s">
        <v>62</v>
      </c>
      <c r="C1764" s="3"/>
      <c r="D1764" s="2" t="s">
        <v>80</v>
      </c>
      <c r="E1764" s="2" t="s">
        <v>73</v>
      </c>
      <c r="F1764" s="2"/>
      <c r="G1764" s="2" t="s">
        <v>61</v>
      </c>
      <c r="H1764" s="2" t="s">
        <v>232</v>
      </c>
      <c r="J1764" s="2" t="s">
        <v>383</v>
      </c>
      <c r="K1764" s="2" t="s">
        <v>67</v>
      </c>
      <c r="L1764" s="2" t="s">
        <v>67</v>
      </c>
      <c r="M1764" s="2" t="s">
        <v>67</v>
      </c>
      <c r="N1764" s="2" t="s">
        <v>393</v>
      </c>
      <c r="O1764" s="2" t="s">
        <v>76</v>
      </c>
      <c r="R1764" s="2" t="s">
        <v>73</v>
      </c>
      <c r="S1764" s="2" t="s">
        <v>61</v>
      </c>
      <c r="T1764" s="2" t="s">
        <v>299</v>
      </c>
      <c r="V1764" s="2" t="s">
        <v>72</v>
      </c>
      <c r="W1764" s="2" t="s">
        <v>73</v>
      </c>
      <c r="X1764" s="2" t="s">
        <v>74</v>
      </c>
      <c r="AB1764" s="2" t="s">
        <v>73</v>
      </c>
      <c r="AH1764" s="2" t="s">
        <v>75</v>
      </c>
      <c r="AI1764" s="2" t="s">
        <v>75</v>
      </c>
      <c r="AJ1764" s="2" t="s">
        <v>75</v>
      </c>
      <c r="AK1764" s="2" t="s">
        <v>76</v>
      </c>
      <c r="AL1764" s="2" t="s">
        <v>90</v>
      </c>
      <c r="AM1764" s="2" t="s">
        <v>76</v>
      </c>
      <c r="AN1764" s="2" t="s">
        <v>76</v>
      </c>
      <c r="AO1764" s="2" t="s">
        <v>75</v>
      </c>
      <c r="AP1764" s="2" t="s">
        <v>61</v>
      </c>
      <c r="AQ1764" s="2" t="s">
        <v>77</v>
      </c>
      <c r="AR1764" s="2" t="s">
        <v>75</v>
      </c>
      <c r="AS1764" s="2" t="s">
        <v>75</v>
      </c>
      <c r="AT1764" s="2" t="s">
        <v>76</v>
      </c>
      <c r="AU1764" s="2" t="s">
        <v>76</v>
      </c>
      <c r="AV1764" s="2" t="s">
        <v>412</v>
      </c>
      <c r="AX1764" s="2" t="s">
        <v>370</v>
      </c>
      <c r="AZ1764" s="2" t="s">
        <v>73</v>
      </c>
      <c r="BA1764" s="2" t="s">
        <v>61</v>
      </c>
      <c r="BH1764" s="2">
        <f>O1764+AH1764+AL1764+AM1764+AN1764+AT1764+AU1764</f>
        <v>9</v>
      </c>
      <c r="BI1764" s="2">
        <f>J1764+K1764+L1764+M1764+AI1764+AJ1764+AO1764+AR1764+AS1764</f>
        <v>144</v>
      </c>
      <c r="BJ1764" s="1" t="str">
        <f>IF(AND(H1764&gt;"001",H1764&lt;"300"),"In-State","Out-State")</f>
        <v>In-State</v>
      </c>
    </row>
    <row r="1765" spans="1:62" x14ac:dyDescent="0.25">
      <c r="A1765" s="2" t="s">
        <v>61</v>
      </c>
      <c r="B1765" s="2" t="s">
        <v>62</v>
      </c>
      <c r="C1765" s="3"/>
      <c r="D1765" s="2" t="s">
        <v>63</v>
      </c>
      <c r="E1765" s="2" t="s">
        <v>61</v>
      </c>
      <c r="F1765" s="2"/>
      <c r="G1765" s="2" t="s">
        <v>61</v>
      </c>
      <c r="H1765" s="2" t="s">
        <v>81</v>
      </c>
      <c r="J1765" s="2" t="s">
        <v>212</v>
      </c>
      <c r="K1765" s="2" t="s">
        <v>67</v>
      </c>
      <c r="L1765" s="2" t="s">
        <v>67</v>
      </c>
      <c r="M1765" s="2" t="s">
        <v>67</v>
      </c>
      <c r="N1765" s="2" t="s">
        <v>703</v>
      </c>
      <c r="O1765" s="2" t="s">
        <v>84</v>
      </c>
      <c r="R1765" s="2" t="s">
        <v>61</v>
      </c>
      <c r="S1765" s="2" t="s">
        <v>61</v>
      </c>
      <c r="T1765" s="2" t="s">
        <v>1286</v>
      </c>
      <c r="V1765" s="2" t="s">
        <v>133</v>
      </c>
      <c r="W1765" s="2" t="s">
        <v>73</v>
      </c>
      <c r="X1765" s="2" t="s">
        <v>74</v>
      </c>
      <c r="AA1765" s="2" t="s">
        <v>61</v>
      </c>
      <c r="AB1765" s="2" t="s">
        <v>73</v>
      </c>
      <c r="AH1765" s="2" t="s">
        <v>75</v>
      </c>
      <c r="AI1765" s="2" t="s">
        <v>75</v>
      </c>
      <c r="AJ1765" s="2" t="s">
        <v>75</v>
      </c>
      <c r="AK1765" s="2" t="s">
        <v>76</v>
      </c>
      <c r="AL1765" s="2" t="s">
        <v>76</v>
      </c>
      <c r="AM1765" s="2" t="s">
        <v>165</v>
      </c>
      <c r="AN1765" s="2" t="s">
        <v>76</v>
      </c>
      <c r="AO1765" s="2" t="s">
        <v>75</v>
      </c>
      <c r="AP1765" s="2" t="s">
        <v>61</v>
      </c>
      <c r="AQ1765" s="2" t="s">
        <v>77</v>
      </c>
      <c r="AR1765" s="2" t="s">
        <v>75</v>
      </c>
      <c r="AS1765" s="2" t="s">
        <v>75</v>
      </c>
      <c r="AT1765" s="2" t="s">
        <v>76</v>
      </c>
      <c r="AU1765" s="2" t="s">
        <v>76</v>
      </c>
      <c r="AV1765" s="2" t="s">
        <v>1856</v>
      </c>
      <c r="AX1765" s="2" t="s">
        <v>211</v>
      </c>
      <c r="AZ1765" s="2" t="s">
        <v>73</v>
      </c>
      <c r="BA1765" s="2" t="s">
        <v>61</v>
      </c>
      <c r="BH1765" s="2">
        <f>O1765+AH1765+AL1765+AM1765+AN1765+AT1765+AU1765</f>
        <v>10</v>
      </c>
      <c r="BI1765" s="2">
        <f>J1765+K1765+L1765+M1765+AI1765+AJ1765+AO1765+AR1765+AS1765</f>
        <v>160</v>
      </c>
      <c r="BJ1765" s="1" t="str">
        <f>IF(AND(H1765&gt;"001",H1765&lt;"300"),"In-State","Out-State")</f>
        <v>In-State</v>
      </c>
    </row>
    <row r="1766" spans="1:62" x14ac:dyDescent="0.25">
      <c r="A1766" s="2" t="s">
        <v>61</v>
      </c>
      <c r="B1766" s="2" t="s">
        <v>62</v>
      </c>
      <c r="C1766" s="3"/>
      <c r="D1766" s="2" t="s">
        <v>80</v>
      </c>
      <c r="E1766" s="2" t="s">
        <v>70</v>
      </c>
      <c r="F1766" s="2"/>
      <c r="G1766" s="2" t="s">
        <v>61</v>
      </c>
      <c r="H1766" s="2" t="s">
        <v>64</v>
      </c>
      <c r="J1766" s="2" t="s">
        <v>67</v>
      </c>
      <c r="K1766" s="2" t="s">
        <v>67</v>
      </c>
      <c r="L1766" s="2" t="s">
        <v>392</v>
      </c>
      <c r="M1766" s="2" t="s">
        <v>67</v>
      </c>
      <c r="N1766" s="2" t="s">
        <v>393</v>
      </c>
      <c r="O1766" s="2" t="s">
        <v>76</v>
      </c>
      <c r="R1766" s="2" t="s">
        <v>73</v>
      </c>
      <c r="S1766" s="2" t="s">
        <v>61</v>
      </c>
      <c r="T1766" s="2" t="s">
        <v>333</v>
      </c>
      <c r="V1766" s="2" t="s">
        <v>249</v>
      </c>
      <c r="W1766" s="2" t="s">
        <v>73</v>
      </c>
      <c r="X1766" s="2" t="s">
        <v>74</v>
      </c>
      <c r="AD1766" s="2" t="s">
        <v>94</v>
      </c>
      <c r="AH1766" s="2" t="s">
        <v>75</v>
      </c>
      <c r="AI1766" s="2" t="s">
        <v>75</v>
      </c>
      <c r="AJ1766" s="2" t="s">
        <v>75</v>
      </c>
      <c r="AK1766" s="2" t="s">
        <v>76</v>
      </c>
      <c r="AL1766" s="2" t="s">
        <v>76</v>
      </c>
      <c r="AM1766" s="2" t="s">
        <v>76</v>
      </c>
      <c r="AN1766" s="2" t="s">
        <v>93</v>
      </c>
      <c r="AO1766" s="2" t="s">
        <v>75</v>
      </c>
      <c r="AP1766" s="2" t="s">
        <v>61</v>
      </c>
      <c r="AQ1766" s="2" t="s">
        <v>77</v>
      </c>
      <c r="AR1766" s="2" t="s">
        <v>75</v>
      </c>
      <c r="AS1766" s="2" t="s">
        <v>75</v>
      </c>
      <c r="AT1766" s="2" t="s">
        <v>76</v>
      </c>
      <c r="AU1766" s="2" t="s">
        <v>76</v>
      </c>
      <c r="AV1766" s="2" t="s">
        <v>2394</v>
      </c>
      <c r="AX1766" s="2" t="s">
        <v>131</v>
      </c>
      <c r="AZ1766" s="2" t="s">
        <v>73</v>
      </c>
      <c r="BA1766" s="2" t="s">
        <v>61</v>
      </c>
      <c r="BH1766" s="2">
        <f>O1766+AH1766+AL1766+AM1766+AN1766+AT1766+AU1766</f>
        <v>3</v>
      </c>
      <c r="BI1766" s="2">
        <f>J1766+K1766+L1766+M1766+AI1766+AJ1766+AO1766+AR1766+AS1766</f>
        <v>64</v>
      </c>
      <c r="BJ1766" s="1" t="str">
        <f>IF(AND(H1766&gt;"001",H1766&lt;"300"),"In-State","Out-State")</f>
        <v>In-State</v>
      </c>
    </row>
    <row r="1767" spans="1:62" x14ac:dyDescent="0.25">
      <c r="A1767" s="2" t="s">
        <v>61</v>
      </c>
      <c r="B1767" s="2" t="s">
        <v>62</v>
      </c>
      <c r="C1767" s="3"/>
      <c r="D1767" s="2" t="s">
        <v>80</v>
      </c>
      <c r="E1767" s="2" t="s">
        <v>61</v>
      </c>
      <c r="F1767" s="2"/>
      <c r="G1767" s="2" t="s">
        <v>61</v>
      </c>
      <c r="H1767" s="2" t="s">
        <v>64</v>
      </c>
      <c r="J1767" s="2" t="s">
        <v>227</v>
      </c>
      <c r="K1767" s="2" t="s">
        <v>67</v>
      </c>
      <c r="L1767" s="2" t="s">
        <v>212</v>
      </c>
      <c r="M1767" s="2" t="s">
        <v>67</v>
      </c>
      <c r="N1767" s="2" t="s">
        <v>89</v>
      </c>
      <c r="O1767" s="2" t="s">
        <v>93</v>
      </c>
      <c r="R1767" s="2" t="s">
        <v>70</v>
      </c>
      <c r="S1767" s="2" t="s">
        <v>61</v>
      </c>
      <c r="T1767" s="2" t="s">
        <v>550</v>
      </c>
      <c r="V1767" s="2" t="s">
        <v>107</v>
      </c>
      <c r="W1767" s="2" t="s">
        <v>73</v>
      </c>
      <c r="X1767" s="2" t="s">
        <v>74</v>
      </c>
      <c r="AB1767" s="2" t="s">
        <v>73</v>
      </c>
      <c r="AH1767" s="2" t="s">
        <v>75</v>
      </c>
      <c r="AI1767" s="2" t="s">
        <v>75</v>
      </c>
      <c r="AJ1767" s="2" t="s">
        <v>75</v>
      </c>
      <c r="AK1767" s="2" t="s">
        <v>76</v>
      </c>
      <c r="AL1767" s="2" t="s">
        <v>76</v>
      </c>
      <c r="AM1767" s="2" t="s">
        <v>76</v>
      </c>
      <c r="AN1767" s="2" t="s">
        <v>84</v>
      </c>
      <c r="AO1767" s="2" t="s">
        <v>75</v>
      </c>
      <c r="AP1767" s="2" t="s">
        <v>73</v>
      </c>
      <c r="AQ1767" s="2" t="s">
        <v>77</v>
      </c>
      <c r="AR1767" s="2" t="s">
        <v>75</v>
      </c>
      <c r="AS1767" s="2" t="s">
        <v>75</v>
      </c>
      <c r="AT1767" s="2" t="s">
        <v>76</v>
      </c>
      <c r="AU1767" s="2" t="s">
        <v>76</v>
      </c>
      <c r="AV1767" s="2" t="s">
        <v>1499</v>
      </c>
      <c r="AX1767" s="2" t="s">
        <v>96</v>
      </c>
      <c r="AZ1767" s="2" t="s">
        <v>73</v>
      </c>
      <c r="BA1767" s="2" t="s">
        <v>61</v>
      </c>
      <c r="BH1767" s="2">
        <f>O1767+AH1767+AL1767+AM1767+AN1767+AT1767+AU1767</f>
        <v>9</v>
      </c>
      <c r="BI1767" s="2">
        <f>J1767+K1767+L1767+M1767+AI1767+AJ1767+AO1767+AR1767+AS1767</f>
        <v>208</v>
      </c>
      <c r="BJ1767" s="1" t="str">
        <f>IF(AND(H1767&gt;"001",H1767&lt;"300"),"In-State","Out-State")</f>
        <v>In-State</v>
      </c>
    </row>
    <row r="1768" spans="1:62" x14ac:dyDescent="0.25">
      <c r="A1768" s="2" t="s">
        <v>61</v>
      </c>
      <c r="B1768" s="2" t="s">
        <v>62</v>
      </c>
      <c r="C1768" s="3"/>
      <c r="D1768" s="2" t="s">
        <v>80</v>
      </c>
      <c r="E1768" s="2" t="s">
        <v>61</v>
      </c>
      <c r="F1768" s="2"/>
      <c r="G1768" s="2" t="s">
        <v>61</v>
      </c>
      <c r="H1768" s="2" t="s">
        <v>64</v>
      </c>
      <c r="J1768" s="2" t="s">
        <v>212</v>
      </c>
      <c r="K1768" s="2" t="s">
        <v>67</v>
      </c>
      <c r="L1768" s="2" t="s">
        <v>67</v>
      </c>
      <c r="M1768" s="2" t="s">
        <v>67</v>
      </c>
      <c r="N1768" s="2" t="s">
        <v>597</v>
      </c>
      <c r="O1768" s="2" t="s">
        <v>122</v>
      </c>
      <c r="R1768" s="2" t="s">
        <v>61</v>
      </c>
      <c r="S1768" s="2" t="s">
        <v>61</v>
      </c>
      <c r="T1768" s="2" t="s">
        <v>270</v>
      </c>
      <c r="V1768" s="2" t="s">
        <v>292</v>
      </c>
      <c r="W1768" s="2" t="s">
        <v>73</v>
      </c>
      <c r="X1768" s="2" t="s">
        <v>74</v>
      </c>
      <c r="AH1768" s="2" t="s">
        <v>75</v>
      </c>
      <c r="AI1768" s="2" t="s">
        <v>75</v>
      </c>
      <c r="AJ1768" s="2" t="s">
        <v>75</v>
      </c>
      <c r="AK1768" s="2" t="s">
        <v>76</v>
      </c>
      <c r="AL1768" s="2" t="s">
        <v>76</v>
      </c>
      <c r="AM1768" s="2" t="s">
        <v>76</v>
      </c>
      <c r="AN1768" s="2" t="s">
        <v>76</v>
      </c>
      <c r="AO1768" s="2" t="s">
        <v>75</v>
      </c>
      <c r="AP1768" s="2" t="s">
        <v>61</v>
      </c>
      <c r="AQ1768" s="2" t="s">
        <v>77</v>
      </c>
      <c r="AR1768" s="2" t="s">
        <v>75</v>
      </c>
      <c r="AS1768" s="2" t="s">
        <v>75</v>
      </c>
      <c r="AT1768" s="2" t="s">
        <v>76</v>
      </c>
      <c r="AU1768" s="2" t="s">
        <v>76</v>
      </c>
      <c r="AV1768" s="2" t="s">
        <v>2395</v>
      </c>
      <c r="AX1768" s="2" t="s">
        <v>79</v>
      </c>
      <c r="AZ1768" s="2" t="s">
        <v>73</v>
      </c>
      <c r="BA1768" s="2" t="s">
        <v>61</v>
      </c>
      <c r="BH1768" s="2">
        <f>O1768+AH1768+AL1768+AM1768+AN1768+AT1768+AU1768</f>
        <v>8</v>
      </c>
      <c r="BI1768" s="2">
        <f>J1768+K1768+L1768+M1768+AI1768+AJ1768+AO1768+AR1768+AS1768</f>
        <v>160</v>
      </c>
      <c r="BJ1768" s="1" t="str">
        <f>IF(AND(H1768&gt;"001",H1768&lt;"300"),"In-State","Out-State")</f>
        <v>In-State</v>
      </c>
    </row>
    <row r="1769" spans="1:62" x14ac:dyDescent="0.25">
      <c r="A1769" s="2" t="s">
        <v>61</v>
      </c>
      <c r="B1769" s="2" t="s">
        <v>62</v>
      </c>
      <c r="C1769" s="3"/>
      <c r="D1769" s="2" t="s">
        <v>80</v>
      </c>
      <c r="E1769" s="2" t="s">
        <v>73</v>
      </c>
      <c r="F1769" s="2"/>
      <c r="G1769" s="2" t="s">
        <v>61</v>
      </c>
      <c r="H1769" s="2" t="s">
        <v>64</v>
      </c>
      <c r="J1769" s="2" t="s">
        <v>171</v>
      </c>
      <c r="K1769" s="2" t="s">
        <v>67</v>
      </c>
      <c r="L1769" s="2" t="s">
        <v>67</v>
      </c>
      <c r="M1769" s="2" t="s">
        <v>67</v>
      </c>
      <c r="N1769" s="2" t="s">
        <v>83</v>
      </c>
      <c r="O1769" s="2" t="s">
        <v>163</v>
      </c>
      <c r="R1769" s="2" t="s">
        <v>73</v>
      </c>
      <c r="S1769" s="2" t="s">
        <v>61</v>
      </c>
      <c r="T1769" s="2" t="s">
        <v>2396</v>
      </c>
      <c r="V1769" s="2" t="s">
        <v>107</v>
      </c>
      <c r="W1769" s="2" t="s">
        <v>73</v>
      </c>
      <c r="X1769" s="2" t="s">
        <v>74</v>
      </c>
      <c r="AH1769" s="2" t="s">
        <v>75</v>
      </c>
      <c r="AI1769" s="2" t="s">
        <v>75</v>
      </c>
      <c r="AJ1769" s="2" t="s">
        <v>75</v>
      </c>
      <c r="AK1769" s="2" t="s">
        <v>76</v>
      </c>
      <c r="AL1769" s="2" t="s">
        <v>76</v>
      </c>
      <c r="AM1769" s="2" t="s">
        <v>76</v>
      </c>
      <c r="AN1769" s="2" t="s">
        <v>76</v>
      </c>
      <c r="AO1769" s="2" t="s">
        <v>75</v>
      </c>
      <c r="AP1769" s="2" t="s">
        <v>70</v>
      </c>
      <c r="AQ1769" s="2" t="s">
        <v>77</v>
      </c>
      <c r="AR1769" s="2" t="s">
        <v>75</v>
      </c>
      <c r="AS1769" s="2" t="s">
        <v>75</v>
      </c>
      <c r="AT1769" s="2" t="s">
        <v>76</v>
      </c>
      <c r="AU1769" s="2" t="s">
        <v>76</v>
      </c>
      <c r="AV1769" s="2" t="s">
        <v>2397</v>
      </c>
      <c r="AX1769" s="2" t="s">
        <v>119</v>
      </c>
      <c r="AZ1769" s="2" t="s">
        <v>73</v>
      </c>
      <c r="BA1769" s="2" t="s">
        <v>61</v>
      </c>
      <c r="BH1769" s="2">
        <f>O1769+AH1769+AL1769+AM1769+AN1769+AT1769+AU1769</f>
        <v>7</v>
      </c>
      <c r="BI1769" s="2">
        <f>J1769+K1769+L1769+M1769+AI1769+AJ1769+AO1769+AR1769+AS1769</f>
        <v>128</v>
      </c>
      <c r="BJ1769" s="1" t="str">
        <f>IF(AND(H1769&gt;"001",H1769&lt;"300"),"In-State","Out-State")</f>
        <v>In-State</v>
      </c>
    </row>
    <row r="1770" spans="1:62" x14ac:dyDescent="0.25">
      <c r="A1770" s="2" t="s">
        <v>61</v>
      </c>
      <c r="B1770" s="2" t="s">
        <v>62</v>
      </c>
      <c r="C1770" s="3"/>
      <c r="D1770" s="2" t="s">
        <v>80</v>
      </c>
      <c r="E1770" s="2" t="s">
        <v>73</v>
      </c>
      <c r="F1770" s="2"/>
      <c r="G1770" s="2" t="s">
        <v>61</v>
      </c>
      <c r="H1770" s="2" t="s">
        <v>64</v>
      </c>
      <c r="J1770" s="2" t="s">
        <v>227</v>
      </c>
      <c r="K1770" s="2" t="s">
        <v>67</v>
      </c>
      <c r="L1770" s="2" t="s">
        <v>67</v>
      </c>
      <c r="M1770" s="2" t="s">
        <v>67</v>
      </c>
      <c r="N1770" s="2" t="s">
        <v>393</v>
      </c>
      <c r="O1770" s="2" t="s">
        <v>93</v>
      </c>
      <c r="R1770" s="2" t="s">
        <v>73</v>
      </c>
      <c r="S1770" s="2" t="s">
        <v>61</v>
      </c>
      <c r="T1770" s="2" t="s">
        <v>1124</v>
      </c>
      <c r="V1770" s="2" t="s">
        <v>107</v>
      </c>
      <c r="W1770" s="2" t="s">
        <v>73</v>
      </c>
      <c r="X1770" s="2" t="s">
        <v>74</v>
      </c>
      <c r="AH1770" s="2" t="s">
        <v>75</v>
      </c>
      <c r="AI1770" s="2" t="s">
        <v>75</v>
      </c>
      <c r="AJ1770" s="2" t="s">
        <v>75</v>
      </c>
      <c r="AK1770" s="2" t="s">
        <v>76</v>
      </c>
      <c r="AL1770" s="2" t="s">
        <v>76</v>
      </c>
      <c r="AM1770" s="2" t="s">
        <v>76</v>
      </c>
      <c r="AN1770" s="2" t="s">
        <v>76</v>
      </c>
      <c r="AO1770" s="2" t="s">
        <v>75</v>
      </c>
      <c r="AP1770" s="2" t="s">
        <v>61</v>
      </c>
      <c r="AQ1770" s="2" t="s">
        <v>77</v>
      </c>
      <c r="AR1770" s="2" t="s">
        <v>75</v>
      </c>
      <c r="AS1770" s="2" t="s">
        <v>75</v>
      </c>
      <c r="AT1770" s="2" t="s">
        <v>76</v>
      </c>
      <c r="AU1770" s="2" t="s">
        <v>76</v>
      </c>
      <c r="AV1770" s="2" t="s">
        <v>2398</v>
      </c>
      <c r="AX1770" s="2" t="s">
        <v>119</v>
      </c>
      <c r="AZ1770" s="2" t="s">
        <v>73</v>
      </c>
      <c r="BA1770" s="2" t="s">
        <v>61</v>
      </c>
      <c r="BH1770" s="2">
        <f>O1770+AH1770+AL1770+AM1770+AN1770+AT1770+AU1770</f>
        <v>3</v>
      </c>
      <c r="BI1770" s="2">
        <f>J1770+K1770+L1770+M1770+AI1770+AJ1770+AO1770+AR1770+AS1770</f>
        <v>48</v>
      </c>
      <c r="BJ1770" s="1" t="str">
        <f>IF(AND(H1770&gt;"001",H1770&lt;"300"),"In-State","Out-State")</f>
        <v>In-State</v>
      </c>
    </row>
    <row r="1771" spans="1:62" x14ac:dyDescent="0.25">
      <c r="A1771" s="2" t="s">
        <v>61</v>
      </c>
      <c r="B1771" s="2" t="s">
        <v>62</v>
      </c>
      <c r="C1771" s="3"/>
      <c r="D1771" s="2" t="s">
        <v>63</v>
      </c>
      <c r="E1771" s="2" t="s">
        <v>61</v>
      </c>
      <c r="F1771" s="2"/>
      <c r="G1771" s="2" t="s">
        <v>61</v>
      </c>
      <c r="H1771" s="2" t="s">
        <v>64</v>
      </c>
      <c r="J1771" s="2" t="s">
        <v>383</v>
      </c>
      <c r="K1771" s="2" t="s">
        <v>67</v>
      </c>
      <c r="L1771" s="2" t="s">
        <v>67</v>
      </c>
      <c r="M1771" s="2" t="s">
        <v>67</v>
      </c>
      <c r="N1771" s="2" t="s">
        <v>97</v>
      </c>
      <c r="O1771" s="2" t="s">
        <v>90</v>
      </c>
      <c r="R1771" s="2" t="s">
        <v>61</v>
      </c>
      <c r="S1771" s="2" t="s">
        <v>61</v>
      </c>
      <c r="T1771" s="2" t="s">
        <v>773</v>
      </c>
      <c r="V1771" s="2" t="s">
        <v>72</v>
      </c>
      <c r="W1771" s="2" t="s">
        <v>73</v>
      </c>
      <c r="X1771" s="2" t="s">
        <v>74</v>
      </c>
      <c r="AB1771" s="2" t="s">
        <v>73</v>
      </c>
      <c r="AH1771" s="2" t="s">
        <v>75</v>
      </c>
      <c r="AI1771" s="2" t="s">
        <v>75</v>
      </c>
      <c r="AJ1771" s="2" t="s">
        <v>75</v>
      </c>
      <c r="AK1771" s="2" t="s">
        <v>76</v>
      </c>
      <c r="AL1771" s="2" t="s">
        <v>76</v>
      </c>
      <c r="AM1771" s="2" t="s">
        <v>76</v>
      </c>
      <c r="AN1771" s="2" t="s">
        <v>76</v>
      </c>
      <c r="AO1771" s="2" t="s">
        <v>75</v>
      </c>
      <c r="AP1771" s="2" t="s">
        <v>70</v>
      </c>
      <c r="AQ1771" s="2" t="s">
        <v>77</v>
      </c>
      <c r="AR1771" s="2" t="s">
        <v>75</v>
      </c>
      <c r="AS1771" s="2" t="s">
        <v>2399</v>
      </c>
      <c r="AT1771" s="2" t="s">
        <v>76</v>
      </c>
      <c r="AU1771" s="2" t="s">
        <v>220</v>
      </c>
      <c r="AV1771" s="2" t="s">
        <v>777</v>
      </c>
      <c r="AX1771" s="2" t="s">
        <v>110</v>
      </c>
      <c r="AZ1771" s="2" t="s">
        <v>73</v>
      </c>
      <c r="BA1771" s="2" t="s">
        <v>61</v>
      </c>
      <c r="BH1771" s="2">
        <f>O1771+AH1771+AL1771+AM1771+AN1771+AT1771+AU1771</f>
        <v>10</v>
      </c>
      <c r="BI1771" s="2">
        <f>J1771+K1771+L1771+M1771+AI1771+AJ1771+AO1771+AR1771+AS1771</f>
        <v>160</v>
      </c>
      <c r="BJ1771" s="1" t="str">
        <f>IF(AND(H1771&gt;"001",H1771&lt;"300"),"In-State","Out-State")</f>
        <v>In-State</v>
      </c>
    </row>
    <row r="1772" spans="1:62" x14ac:dyDescent="0.25">
      <c r="A1772" s="2" t="s">
        <v>61</v>
      </c>
      <c r="B1772" s="2" t="s">
        <v>62</v>
      </c>
      <c r="C1772" s="3"/>
      <c r="D1772" s="2" t="s">
        <v>80</v>
      </c>
      <c r="E1772" s="2" t="s">
        <v>73</v>
      </c>
      <c r="F1772" s="2"/>
      <c r="G1772" s="2" t="s">
        <v>61</v>
      </c>
      <c r="H1772" s="2" t="s">
        <v>64</v>
      </c>
      <c r="J1772" s="2" t="s">
        <v>67</v>
      </c>
      <c r="K1772" s="2" t="s">
        <v>67</v>
      </c>
      <c r="L1772" s="2" t="s">
        <v>2400</v>
      </c>
      <c r="M1772" s="2" t="s">
        <v>67</v>
      </c>
      <c r="N1772" s="2" t="s">
        <v>89</v>
      </c>
      <c r="O1772" s="2" t="s">
        <v>76</v>
      </c>
      <c r="R1772" s="2" t="s">
        <v>70</v>
      </c>
      <c r="S1772" s="2" t="s">
        <v>61</v>
      </c>
      <c r="T1772" s="2" t="s">
        <v>782</v>
      </c>
      <c r="V1772" s="2" t="s">
        <v>241</v>
      </c>
      <c r="W1772" s="2" t="s">
        <v>73</v>
      </c>
      <c r="X1772" s="2" t="s">
        <v>74</v>
      </c>
      <c r="AD1772" s="2" t="s">
        <v>94</v>
      </c>
      <c r="AH1772" s="2" t="s">
        <v>75</v>
      </c>
      <c r="AI1772" s="2" t="s">
        <v>75</v>
      </c>
      <c r="AJ1772" s="2" t="s">
        <v>75</v>
      </c>
      <c r="AK1772" s="2" t="s">
        <v>76</v>
      </c>
      <c r="AL1772" s="2" t="s">
        <v>76</v>
      </c>
      <c r="AM1772" s="2" t="s">
        <v>76</v>
      </c>
      <c r="AN1772" s="2" t="s">
        <v>1306</v>
      </c>
      <c r="AO1772" s="2" t="s">
        <v>75</v>
      </c>
      <c r="AP1772" s="2" t="s">
        <v>61</v>
      </c>
      <c r="AQ1772" s="2" t="s">
        <v>77</v>
      </c>
      <c r="AR1772" s="2" t="s">
        <v>75</v>
      </c>
      <c r="AS1772" s="2" t="s">
        <v>75</v>
      </c>
      <c r="AT1772" s="2" t="s">
        <v>76</v>
      </c>
      <c r="AU1772" s="2" t="s">
        <v>76</v>
      </c>
      <c r="AV1772" s="2" t="s">
        <v>2401</v>
      </c>
      <c r="AX1772" s="2" t="s">
        <v>196</v>
      </c>
      <c r="AZ1772" s="2" t="s">
        <v>73</v>
      </c>
      <c r="BA1772" s="2" t="s">
        <v>61</v>
      </c>
      <c r="BH1772" s="2">
        <f>O1772+AH1772+AL1772+AM1772+AN1772+AT1772+AU1772</f>
        <v>18</v>
      </c>
      <c r="BI1772" s="2">
        <f>J1772+K1772+L1772+M1772+AI1772+AJ1772+AO1772+AR1772+AS1772</f>
        <v>400</v>
      </c>
      <c r="BJ1772" s="1" t="str">
        <f>IF(AND(H1772&gt;"001",H1772&lt;"300"),"In-State","Out-State")</f>
        <v>In-State</v>
      </c>
    </row>
    <row r="1773" spans="1:62" x14ac:dyDescent="0.25">
      <c r="A1773" s="2" t="s">
        <v>61</v>
      </c>
      <c r="B1773" s="2" t="s">
        <v>62</v>
      </c>
      <c r="C1773" s="3"/>
      <c r="D1773" s="2" t="s">
        <v>80</v>
      </c>
      <c r="E1773" s="2" t="s">
        <v>73</v>
      </c>
      <c r="F1773" s="2"/>
      <c r="G1773" s="2" t="s">
        <v>61</v>
      </c>
      <c r="H1773" s="2" t="s">
        <v>64</v>
      </c>
      <c r="J1773" s="2" t="s">
        <v>127</v>
      </c>
      <c r="K1773" s="2" t="s">
        <v>67</v>
      </c>
      <c r="L1773" s="2" t="s">
        <v>392</v>
      </c>
      <c r="M1773" s="2" t="s">
        <v>67</v>
      </c>
      <c r="N1773" s="2" t="s">
        <v>89</v>
      </c>
      <c r="O1773" s="2" t="s">
        <v>165</v>
      </c>
      <c r="R1773" s="2" t="s">
        <v>70</v>
      </c>
      <c r="S1773" s="2" t="s">
        <v>61</v>
      </c>
      <c r="T1773" s="2" t="s">
        <v>1134</v>
      </c>
      <c r="V1773" s="2" t="s">
        <v>292</v>
      </c>
      <c r="W1773" s="2" t="s">
        <v>73</v>
      </c>
      <c r="X1773" s="2" t="s">
        <v>74</v>
      </c>
      <c r="AH1773" s="2" t="s">
        <v>75</v>
      </c>
      <c r="AI1773" s="2" t="s">
        <v>75</v>
      </c>
      <c r="AJ1773" s="2" t="s">
        <v>75</v>
      </c>
      <c r="AK1773" s="2" t="s">
        <v>76</v>
      </c>
      <c r="AL1773" s="2" t="s">
        <v>76</v>
      </c>
      <c r="AM1773" s="2" t="s">
        <v>76</v>
      </c>
      <c r="AN1773" s="2" t="s">
        <v>93</v>
      </c>
      <c r="AO1773" s="2" t="s">
        <v>75</v>
      </c>
      <c r="AP1773" s="2" t="s">
        <v>73</v>
      </c>
      <c r="AQ1773" s="2" t="s">
        <v>77</v>
      </c>
      <c r="AR1773" s="2" t="s">
        <v>75</v>
      </c>
      <c r="AS1773" s="2" t="s">
        <v>75</v>
      </c>
      <c r="AT1773" s="2" t="s">
        <v>76</v>
      </c>
      <c r="AU1773" s="2" t="s">
        <v>76</v>
      </c>
      <c r="AV1773" s="2" t="s">
        <v>274</v>
      </c>
      <c r="AX1773" s="2" t="s">
        <v>79</v>
      </c>
      <c r="AZ1773" s="2" t="s">
        <v>73</v>
      </c>
      <c r="BA1773" s="2" t="s">
        <v>61</v>
      </c>
      <c r="BH1773" s="2">
        <f>O1773+AH1773+AL1773+AM1773+AN1773+AT1773+AU1773</f>
        <v>7</v>
      </c>
      <c r="BI1773" s="2">
        <f>J1773+K1773+L1773+M1773+AI1773+AJ1773+AO1773+AR1773+AS1773</f>
        <v>144</v>
      </c>
      <c r="BJ1773" s="1" t="str">
        <f>IF(AND(H1773&gt;"001",H1773&lt;"300"),"In-State","Out-State")</f>
        <v>In-State</v>
      </c>
    </row>
    <row r="1774" spans="1:62" x14ac:dyDescent="0.25">
      <c r="A1774" s="2" t="s">
        <v>61</v>
      </c>
      <c r="B1774" s="2" t="s">
        <v>62</v>
      </c>
      <c r="C1774" s="3"/>
      <c r="D1774" s="2" t="s">
        <v>80</v>
      </c>
      <c r="E1774" s="2" t="s">
        <v>73</v>
      </c>
      <c r="F1774" s="2"/>
      <c r="G1774" s="2" t="s">
        <v>61</v>
      </c>
      <c r="H1774" s="2" t="s">
        <v>189</v>
      </c>
      <c r="J1774" s="2" t="s">
        <v>67</v>
      </c>
      <c r="K1774" s="2" t="s">
        <v>67</v>
      </c>
      <c r="L1774" s="2" t="s">
        <v>212</v>
      </c>
      <c r="M1774" s="2" t="s">
        <v>67</v>
      </c>
      <c r="N1774" s="2" t="s">
        <v>89</v>
      </c>
      <c r="O1774" s="2" t="s">
        <v>76</v>
      </c>
      <c r="R1774" s="2" t="s">
        <v>70</v>
      </c>
      <c r="S1774" s="2" t="s">
        <v>61</v>
      </c>
      <c r="T1774" s="2" t="s">
        <v>1013</v>
      </c>
      <c r="V1774" s="2" t="s">
        <v>63</v>
      </c>
      <c r="W1774" s="2" t="s">
        <v>73</v>
      </c>
      <c r="X1774" s="2" t="s">
        <v>74</v>
      </c>
      <c r="AH1774" s="2" t="s">
        <v>75</v>
      </c>
      <c r="AI1774" s="2" t="s">
        <v>75</v>
      </c>
      <c r="AJ1774" s="2" t="s">
        <v>75</v>
      </c>
      <c r="AK1774" s="2" t="s">
        <v>76</v>
      </c>
      <c r="AL1774" s="2" t="s">
        <v>76</v>
      </c>
      <c r="AM1774" s="2" t="s">
        <v>76</v>
      </c>
      <c r="AN1774" s="2" t="s">
        <v>84</v>
      </c>
      <c r="AO1774" s="2" t="s">
        <v>75</v>
      </c>
      <c r="AP1774" s="2" t="s">
        <v>73</v>
      </c>
      <c r="AQ1774" s="2" t="s">
        <v>77</v>
      </c>
      <c r="AR1774" s="2" t="s">
        <v>75</v>
      </c>
      <c r="AS1774" s="2" t="s">
        <v>75</v>
      </c>
      <c r="AT1774" s="2" t="s">
        <v>76</v>
      </c>
      <c r="AU1774" s="2" t="s">
        <v>76</v>
      </c>
      <c r="AV1774" s="2" t="s">
        <v>2402</v>
      </c>
      <c r="AX1774" s="2" t="s">
        <v>192</v>
      </c>
      <c r="AZ1774" s="2" t="s">
        <v>73</v>
      </c>
      <c r="BA1774" s="2" t="s">
        <v>61</v>
      </c>
      <c r="BH1774" s="2">
        <f>O1774+AH1774+AL1774+AM1774+AN1774+AT1774+AU1774</f>
        <v>6</v>
      </c>
      <c r="BI1774" s="2">
        <f>J1774+K1774+L1774+M1774+AI1774+AJ1774+AO1774+AR1774+AS1774</f>
        <v>160</v>
      </c>
      <c r="BJ1774" s="1" t="str">
        <f>IF(AND(H1774&gt;"001",H1774&lt;"300"),"In-State","Out-State")</f>
        <v>In-State</v>
      </c>
    </row>
    <row r="1775" spans="1:62" x14ac:dyDescent="0.25">
      <c r="A1775" s="2" t="s">
        <v>61</v>
      </c>
      <c r="B1775" s="2" t="s">
        <v>62</v>
      </c>
      <c r="C1775" s="3"/>
      <c r="D1775" s="2" t="s">
        <v>80</v>
      </c>
      <c r="E1775" s="2" t="s">
        <v>73</v>
      </c>
      <c r="F1775" s="2"/>
      <c r="G1775" s="2" t="s">
        <v>61</v>
      </c>
      <c r="H1775" s="2" t="s">
        <v>189</v>
      </c>
      <c r="J1775" s="2" t="s">
        <v>227</v>
      </c>
      <c r="K1775" s="2" t="s">
        <v>67</v>
      </c>
      <c r="L1775" s="2" t="s">
        <v>738</v>
      </c>
      <c r="M1775" s="2" t="s">
        <v>67</v>
      </c>
      <c r="N1775" s="2" t="s">
        <v>83</v>
      </c>
      <c r="O1775" s="2" t="s">
        <v>76</v>
      </c>
      <c r="R1775" s="2" t="s">
        <v>70</v>
      </c>
      <c r="S1775" s="2" t="s">
        <v>61</v>
      </c>
      <c r="T1775" s="2" t="s">
        <v>371</v>
      </c>
      <c r="V1775" s="2" t="s">
        <v>107</v>
      </c>
      <c r="W1775" s="2" t="s">
        <v>73</v>
      </c>
      <c r="X1775" s="2" t="s">
        <v>74</v>
      </c>
      <c r="AH1775" s="2" t="s">
        <v>75</v>
      </c>
      <c r="AI1775" s="2" t="s">
        <v>75</v>
      </c>
      <c r="AJ1775" s="2" t="s">
        <v>75</v>
      </c>
      <c r="AK1775" s="2" t="s">
        <v>76</v>
      </c>
      <c r="AL1775" s="2" t="s">
        <v>93</v>
      </c>
      <c r="AM1775" s="2" t="s">
        <v>76</v>
      </c>
      <c r="AN1775" s="2" t="s">
        <v>108</v>
      </c>
      <c r="AO1775" s="2" t="s">
        <v>75</v>
      </c>
      <c r="AP1775" s="2" t="s">
        <v>73</v>
      </c>
      <c r="AQ1775" s="2" t="s">
        <v>77</v>
      </c>
      <c r="AR1775" s="2" t="s">
        <v>75</v>
      </c>
      <c r="AS1775" s="2" t="s">
        <v>75</v>
      </c>
      <c r="AT1775" s="2" t="s">
        <v>76</v>
      </c>
      <c r="AU1775" s="2" t="s">
        <v>76</v>
      </c>
      <c r="AV1775" s="2" t="s">
        <v>2403</v>
      </c>
      <c r="AW1775" s="2" t="s">
        <v>163</v>
      </c>
      <c r="AX1775" s="2" t="s">
        <v>192</v>
      </c>
      <c r="AZ1775" s="2" t="s">
        <v>73</v>
      </c>
      <c r="BA1775" s="2" t="s">
        <v>61</v>
      </c>
      <c r="BH1775" s="2">
        <f>O1775+AH1775+AL1775+AM1775+AN1775+AT1775+AU1775</f>
        <v>15</v>
      </c>
      <c r="BI1775" s="2">
        <f>J1775+K1775+L1775+M1775+AI1775+AJ1775+AO1775+AR1775+AS1775</f>
        <v>560</v>
      </c>
      <c r="BJ1775" s="1" t="str">
        <f>IF(AND(H1775&gt;"001",H1775&lt;"300"),"In-State","Out-State")</f>
        <v>In-State</v>
      </c>
    </row>
    <row r="1776" spans="1:62" x14ac:dyDescent="0.25">
      <c r="A1776" s="2" t="s">
        <v>61</v>
      </c>
      <c r="B1776" s="2" t="s">
        <v>62</v>
      </c>
      <c r="C1776" s="3"/>
      <c r="D1776" s="2" t="s">
        <v>80</v>
      </c>
      <c r="E1776" s="2" t="s">
        <v>73</v>
      </c>
      <c r="F1776" s="2"/>
      <c r="G1776" s="2" t="s">
        <v>61</v>
      </c>
      <c r="H1776" s="2" t="s">
        <v>64</v>
      </c>
      <c r="J1776" s="2" t="s">
        <v>227</v>
      </c>
      <c r="K1776" s="2" t="s">
        <v>67</v>
      </c>
      <c r="L1776" s="2" t="s">
        <v>128</v>
      </c>
      <c r="M1776" s="2" t="s">
        <v>67</v>
      </c>
      <c r="N1776" s="2" t="s">
        <v>111</v>
      </c>
      <c r="O1776" s="2" t="s">
        <v>93</v>
      </c>
      <c r="R1776" s="2" t="s">
        <v>70</v>
      </c>
      <c r="S1776" s="2" t="s">
        <v>70</v>
      </c>
      <c r="T1776" s="2" t="s">
        <v>1158</v>
      </c>
      <c r="W1776" s="2" t="s">
        <v>73</v>
      </c>
      <c r="X1776" s="2" t="s">
        <v>74</v>
      </c>
      <c r="AH1776" s="2" t="s">
        <v>75</v>
      </c>
      <c r="AI1776" s="2" t="s">
        <v>75</v>
      </c>
      <c r="AJ1776" s="2" t="s">
        <v>75</v>
      </c>
      <c r="AK1776" s="2" t="s">
        <v>76</v>
      </c>
      <c r="AL1776" s="2" t="s">
        <v>76</v>
      </c>
      <c r="AM1776" s="2" t="s">
        <v>76</v>
      </c>
      <c r="AN1776" s="2" t="s">
        <v>90</v>
      </c>
      <c r="AO1776" s="2" t="s">
        <v>75</v>
      </c>
      <c r="AP1776" s="2" t="s">
        <v>61</v>
      </c>
      <c r="AQ1776" s="2" t="s">
        <v>77</v>
      </c>
      <c r="AR1776" s="2" t="s">
        <v>75</v>
      </c>
      <c r="AS1776" s="2" t="s">
        <v>75</v>
      </c>
      <c r="AT1776" s="2" t="s">
        <v>76</v>
      </c>
      <c r="AU1776" s="2" t="s">
        <v>76</v>
      </c>
      <c r="AV1776" s="2" t="s">
        <v>1447</v>
      </c>
      <c r="AX1776" s="2" t="s">
        <v>79</v>
      </c>
      <c r="AZ1776" s="2" t="s">
        <v>61</v>
      </c>
      <c r="BA1776" s="2" t="s">
        <v>61</v>
      </c>
      <c r="BH1776" s="2">
        <f>O1776+AH1776+AL1776+AM1776+AN1776+AT1776+AU1776</f>
        <v>12</v>
      </c>
      <c r="BI1776" s="2">
        <f>J1776+K1776+L1776+M1776+AI1776+AJ1776+AO1776+AR1776+AS1776</f>
        <v>224</v>
      </c>
      <c r="BJ1776" s="1" t="str">
        <f>IF(AND(H1776&gt;"001",H1776&lt;"300"),"In-State","Out-State")</f>
        <v>In-State</v>
      </c>
    </row>
    <row r="1777" spans="1:62" x14ac:dyDescent="0.25">
      <c r="A1777" s="2" t="s">
        <v>61</v>
      </c>
      <c r="B1777" s="2" t="s">
        <v>62</v>
      </c>
      <c r="C1777" s="3"/>
      <c r="D1777" s="2" t="s">
        <v>80</v>
      </c>
      <c r="E1777" s="2" t="s">
        <v>73</v>
      </c>
      <c r="F1777" s="2"/>
      <c r="G1777" s="2" t="s">
        <v>61</v>
      </c>
      <c r="H1777" s="2" t="s">
        <v>64</v>
      </c>
      <c r="J1777" s="2" t="s">
        <v>383</v>
      </c>
      <c r="K1777" s="2" t="s">
        <v>67</v>
      </c>
      <c r="L1777" s="2" t="s">
        <v>67</v>
      </c>
      <c r="M1777" s="2" t="s">
        <v>67</v>
      </c>
      <c r="N1777" s="2" t="s">
        <v>338</v>
      </c>
      <c r="O1777" s="2" t="s">
        <v>76</v>
      </c>
      <c r="R1777" s="2" t="s">
        <v>61</v>
      </c>
      <c r="S1777" s="2" t="s">
        <v>61</v>
      </c>
      <c r="T1777" s="2" t="s">
        <v>996</v>
      </c>
      <c r="V1777" s="2" t="s">
        <v>249</v>
      </c>
      <c r="W1777" s="2" t="s">
        <v>73</v>
      </c>
      <c r="X1777" s="2" t="s">
        <v>74</v>
      </c>
      <c r="AA1777" s="2" t="s">
        <v>61</v>
      </c>
      <c r="AH1777" s="2" t="s">
        <v>75</v>
      </c>
      <c r="AI1777" s="2" t="s">
        <v>75</v>
      </c>
      <c r="AJ1777" s="2" t="s">
        <v>75</v>
      </c>
      <c r="AK1777" s="2" t="s">
        <v>76</v>
      </c>
      <c r="AL1777" s="2" t="s">
        <v>84</v>
      </c>
      <c r="AM1777" s="2" t="s">
        <v>93</v>
      </c>
      <c r="AN1777" s="2" t="s">
        <v>76</v>
      </c>
      <c r="AO1777" s="2" t="s">
        <v>75</v>
      </c>
      <c r="AP1777" s="2" t="s">
        <v>61</v>
      </c>
      <c r="AQ1777" s="2" t="s">
        <v>77</v>
      </c>
      <c r="AR1777" s="2" t="s">
        <v>75</v>
      </c>
      <c r="AS1777" s="2" t="s">
        <v>75</v>
      </c>
      <c r="AT1777" s="2" t="s">
        <v>76</v>
      </c>
      <c r="AU1777" s="2" t="s">
        <v>76</v>
      </c>
      <c r="AV1777" s="2" t="s">
        <v>2404</v>
      </c>
      <c r="AX1777" s="2" t="s">
        <v>79</v>
      </c>
      <c r="AZ1777" s="2" t="s">
        <v>73</v>
      </c>
      <c r="BA1777" s="2" t="s">
        <v>61</v>
      </c>
      <c r="BH1777" s="2">
        <f>O1777+AH1777+AL1777+AM1777+AN1777+AT1777+AU1777</f>
        <v>9</v>
      </c>
      <c r="BI1777" s="2">
        <f>J1777+K1777+L1777+M1777+AI1777+AJ1777+AO1777+AR1777+AS1777</f>
        <v>144</v>
      </c>
      <c r="BJ1777" s="1" t="str">
        <f>IF(AND(H1777&gt;"001",H1777&lt;"300"),"In-State","Out-State")</f>
        <v>In-State</v>
      </c>
    </row>
    <row r="1778" spans="1:62" x14ac:dyDescent="0.25">
      <c r="A1778" s="2" t="s">
        <v>61</v>
      </c>
      <c r="B1778" s="2" t="s">
        <v>62</v>
      </c>
      <c r="C1778" s="3"/>
      <c r="D1778" s="2" t="s">
        <v>80</v>
      </c>
      <c r="E1778" s="2" t="s">
        <v>70</v>
      </c>
      <c r="F1778" s="2"/>
      <c r="G1778" s="2" t="s">
        <v>61</v>
      </c>
      <c r="H1778" s="2" t="s">
        <v>64</v>
      </c>
      <c r="J1778" s="2" t="s">
        <v>67</v>
      </c>
      <c r="K1778" s="2" t="s">
        <v>67</v>
      </c>
      <c r="L1778" s="2" t="s">
        <v>392</v>
      </c>
      <c r="M1778" s="2" t="s">
        <v>67</v>
      </c>
      <c r="N1778" s="2" t="s">
        <v>393</v>
      </c>
      <c r="O1778" s="2" t="s">
        <v>76</v>
      </c>
      <c r="R1778" s="2" t="s">
        <v>73</v>
      </c>
      <c r="S1778" s="2" t="s">
        <v>61</v>
      </c>
      <c r="T1778" s="2" t="s">
        <v>2405</v>
      </c>
      <c r="V1778" s="2" t="s">
        <v>107</v>
      </c>
      <c r="W1778" s="2" t="s">
        <v>73</v>
      </c>
      <c r="X1778" s="2" t="s">
        <v>74</v>
      </c>
      <c r="AH1778" s="2" t="s">
        <v>75</v>
      </c>
      <c r="AI1778" s="2" t="s">
        <v>75</v>
      </c>
      <c r="AJ1778" s="2" t="s">
        <v>75</v>
      </c>
      <c r="AK1778" s="2" t="s">
        <v>76</v>
      </c>
      <c r="AL1778" s="2" t="s">
        <v>76</v>
      </c>
      <c r="AM1778" s="2" t="s">
        <v>76</v>
      </c>
      <c r="AN1778" s="2" t="s">
        <v>93</v>
      </c>
      <c r="AO1778" s="2" t="s">
        <v>75</v>
      </c>
      <c r="AP1778" s="2" t="s">
        <v>61</v>
      </c>
      <c r="AQ1778" s="2" t="s">
        <v>77</v>
      </c>
      <c r="AR1778" s="2" t="s">
        <v>75</v>
      </c>
      <c r="AS1778" s="2" t="s">
        <v>75</v>
      </c>
      <c r="AT1778" s="2" t="s">
        <v>76</v>
      </c>
      <c r="AU1778" s="2" t="s">
        <v>76</v>
      </c>
      <c r="AV1778" s="2" t="s">
        <v>1398</v>
      </c>
      <c r="AX1778" s="2" t="s">
        <v>196</v>
      </c>
      <c r="AZ1778" s="2" t="s">
        <v>73</v>
      </c>
      <c r="BA1778" s="2" t="s">
        <v>61</v>
      </c>
      <c r="BH1778" s="2">
        <f>O1778+AH1778+AL1778+AM1778+AN1778+AT1778+AU1778</f>
        <v>3</v>
      </c>
      <c r="BI1778" s="2">
        <f>J1778+K1778+L1778+M1778+AI1778+AJ1778+AO1778+AR1778+AS1778</f>
        <v>64</v>
      </c>
      <c r="BJ1778" s="1" t="str">
        <f>IF(AND(H1778&gt;"001",H1778&lt;"300"),"In-State","Out-State")</f>
        <v>In-State</v>
      </c>
    </row>
    <row r="1779" spans="1:62" x14ac:dyDescent="0.25">
      <c r="A1779" s="2" t="s">
        <v>61</v>
      </c>
      <c r="B1779" s="2" t="s">
        <v>62</v>
      </c>
      <c r="C1779" s="3"/>
      <c r="D1779" s="2" t="s">
        <v>80</v>
      </c>
      <c r="E1779" s="2" t="s">
        <v>73</v>
      </c>
      <c r="F1779" s="2"/>
      <c r="G1779" s="2" t="s">
        <v>61</v>
      </c>
      <c r="H1779" s="2" t="s">
        <v>64</v>
      </c>
      <c r="J1779" s="2" t="s">
        <v>383</v>
      </c>
      <c r="K1779" s="2" t="s">
        <v>67</v>
      </c>
      <c r="L1779" s="2" t="s">
        <v>162</v>
      </c>
      <c r="M1779" s="2" t="s">
        <v>67</v>
      </c>
      <c r="N1779" s="2" t="s">
        <v>83</v>
      </c>
      <c r="O1779" s="2" t="s">
        <v>76</v>
      </c>
      <c r="R1779" s="2" t="s">
        <v>73</v>
      </c>
      <c r="S1779" s="2" t="s">
        <v>61</v>
      </c>
      <c r="T1779" s="2" t="s">
        <v>822</v>
      </c>
      <c r="V1779" s="2" t="s">
        <v>63</v>
      </c>
      <c r="W1779" s="2" t="s">
        <v>73</v>
      </c>
      <c r="X1779" s="2" t="s">
        <v>74</v>
      </c>
      <c r="AB1779" s="2" t="s">
        <v>73</v>
      </c>
      <c r="AH1779" s="2" t="s">
        <v>75</v>
      </c>
      <c r="AI1779" s="2" t="s">
        <v>75</v>
      </c>
      <c r="AJ1779" s="2" t="s">
        <v>75</v>
      </c>
      <c r="AK1779" s="2" t="s">
        <v>76</v>
      </c>
      <c r="AL1779" s="2" t="s">
        <v>90</v>
      </c>
      <c r="AM1779" s="2" t="s">
        <v>76</v>
      </c>
      <c r="AN1779" s="2" t="s">
        <v>165</v>
      </c>
      <c r="AO1779" s="2" t="s">
        <v>75</v>
      </c>
      <c r="AP1779" s="2" t="s">
        <v>61</v>
      </c>
      <c r="AQ1779" s="2" t="s">
        <v>77</v>
      </c>
      <c r="AR1779" s="2" t="s">
        <v>75</v>
      </c>
      <c r="AS1779" s="2" t="s">
        <v>75</v>
      </c>
      <c r="AT1779" s="2" t="s">
        <v>76</v>
      </c>
      <c r="AU1779" s="2" t="s">
        <v>76</v>
      </c>
      <c r="AV1779" s="2" t="s">
        <v>357</v>
      </c>
      <c r="AX1779" s="2" t="s">
        <v>196</v>
      </c>
      <c r="AZ1779" s="2" t="s">
        <v>73</v>
      </c>
      <c r="BA1779" s="2" t="s">
        <v>61</v>
      </c>
      <c r="BH1779" s="2">
        <f>O1779+AH1779+AL1779+AM1779+AN1779+AT1779+AU1779</f>
        <v>13</v>
      </c>
      <c r="BI1779" s="2">
        <f>J1779+K1779+L1779+M1779+AI1779+AJ1779+AO1779+AR1779+AS1779</f>
        <v>256</v>
      </c>
      <c r="BJ1779" s="1" t="str">
        <f>IF(AND(H1779&gt;"001",H1779&lt;"300"),"In-State","Out-State")</f>
        <v>In-State</v>
      </c>
    </row>
    <row r="1780" spans="1:62" x14ac:dyDescent="0.25">
      <c r="A1780" s="2" t="s">
        <v>61</v>
      </c>
      <c r="B1780" s="2" t="s">
        <v>62</v>
      </c>
      <c r="C1780" s="3"/>
      <c r="D1780" s="2" t="s">
        <v>80</v>
      </c>
      <c r="E1780" s="2" t="s">
        <v>73</v>
      </c>
      <c r="F1780" s="2"/>
      <c r="G1780" s="2" t="s">
        <v>61</v>
      </c>
      <c r="H1780" s="2" t="s">
        <v>81</v>
      </c>
      <c r="J1780" s="2" t="s">
        <v>67</v>
      </c>
      <c r="K1780" s="2" t="s">
        <v>67</v>
      </c>
      <c r="L1780" s="2" t="s">
        <v>392</v>
      </c>
      <c r="M1780" s="2" t="s">
        <v>67</v>
      </c>
      <c r="N1780" s="2" t="s">
        <v>393</v>
      </c>
      <c r="O1780" s="2" t="s">
        <v>76</v>
      </c>
      <c r="R1780" s="2" t="s">
        <v>73</v>
      </c>
      <c r="S1780" s="2" t="s">
        <v>61</v>
      </c>
      <c r="T1780" s="2" t="s">
        <v>351</v>
      </c>
      <c r="V1780" s="2" t="s">
        <v>63</v>
      </c>
      <c r="W1780" s="2" t="s">
        <v>73</v>
      </c>
      <c r="X1780" s="2" t="s">
        <v>74</v>
      </c>
      <c r="AH1780" s="2" t="s">
        <v>75</v>
      </c>
      <c r="AI1780" s="2" t="s">
        <v>75</v>
      </c>
      <c r="AJ1780" s="2" t="s">
        <v>75</v>
      </c>
      <c r="AK1780" s="2" t="s">
        <v>76</v>
      </c>
      <c r="AL1780" s="2" t="s">
        <v>76</v>
      </c>
      <c r="AM1780" s="2" t="s">
        <v>76</v>
      </c>
      <c r="AN1780" s="2" t="s">
        <v>93</v>
      </c>
      <c r="AO1780" s="2" t="s">
        <v>75</v>
      </c>
      <c r="AP1780" s="2" t="s">
        <v>73</v>
      </c>
      <c r="AQ1780" s="2" t="s">
        <v>77</v>
      </c>
      <c r="AR1780" s="2" t="s">
        <v>75</v>
      </c>
      <c r="AS1780" s="2" t="s">
        <v>75</v>
      </c>
      <c r="AT1780" s="2" t="s">
        <v>76</v>
      </c>
      <c r="AU1780" s="2" t="s">
        <v>76</v>
      </c>
      <c r="AV1780" s="2" t="s">
        <v>312</v>
      </c>
      <c r="AZ1780" s="2" t="s">
        <v>73</v>
      </c>
      <c r="BA1780" s="2" t="s">
        <v>61</v>
      </c>
      <c r="BH1780" s="2">
        <f>O1780+AH1780+AL1780+AM1780+AN1780+AT1780+AU1780</f>
        <v>3</v>
      </c>
      <c r="BI1780" s="2">
        <f>J1780+K1780+L1780+M1780+AI1780+AJ1780+AO1780+AR1780+AS1780</f>
        <v>64</v>
      </c>
      <c r="BJ1780" s="1" t="str">
        <f>IF(AND(H1780&gt;"001",H1780&lt;"300"),"In-State","Out-State")</f>
        <v>In-State</v>
      </c>
    </row>
    <row r="1781" spans="1:62" x14ac:dyDescent="0.25">
      <c r="A1781" s="2" t="s">
        <v>61</v>
      </c>
      <c r="B1781" s="2" t="s">
        <v>62</v>
      </c>
      <c r="C1781" s="3"/>
      <c r="D1781" s="2" t="s">
        <v>63</v>
      </c>
      <c r="E1781" s="2" t="s">
        <v>73</v>
      </c>
      <c r="F1781" s="2"/>
      <c r="G1781" s="2" t="s">
        <v>61</v>
      </c>
      <c r="H1781" s="2" t="s">
        <v>197</v>
      </c>
      <c r="J1781" s="2" t="s">
        <v>67</v>
      </c>
      <c r="K1781" s="2" t="s">
        <v>67</v>
      </c>
      <c r="L1781" s="2" t="s">
        <v>411</v>
      </c>
      <c r="M1781" s="2" t="s">
        <v>67</v>
      </c>
      <c r="N1781" s="2" t="s">
        <v>83</v>
      </c>
      <c r="O1781" s="2" t="s">
        <v>76</v>
      </c>
      <c r="R1781" s="2" t="s">
        <v>70</v>
      </c>
      <c r="S1781" s="2" t="s">
        <v>61</v>
      </c>
      <c r="T1781" s="2" t="s">
        <v>773</v>
      </c>
      <c r="V1781" s="2" t="s">
        <v>63</v>
      </c>
      <c r="W1781" s="2" t="s">
        <v>73</v>
      </c>
      <c r="X1781" s="2" t="s">
        <v>74</v>
      </c>
      <c r="AH1781" s="2" t="s">
        <v>75</v>
      </c>
      <c r="AI1781" s="2" t="s">
        <v>75</v>
      </c>
      <c r="AJ1781" s="2" t="s">
        <v>75</v>
      </c>
      <c r="AK1781" s="2" t="s">
        <v>76</v>
      </c>
      <c r="AL1781" s="2" t="s">
        <v>76</v>
      </c>
      <c r="AM1781" s="2" t="s">
        <v>76</v>
      </c>
      <c r="AN1781" s="2" t="s">
        <v>413</v>
      </c>
      <c r="AO1781" s="2" t="s">
        <v>75</v>
      </c>
      <c r="AP1781" s="2" t="s">
        <v>73</v>
      </c>
      <c r="AQ1781" s="2" t="s">
        <v>77</v>
      </c>
      <c r="AR1781" s="2" t="s">
        <v>75</v>
      </c>
      <c r="AS1781" s="2" t="s">
        <v>75</v>
      </c>
      <c r="AT1781" s="2" t="s">
        <v>76</v>
      </c>
      <c r="AU1781" s="2" t="s">
        <v>76</v>
      </c>
      <c r="AV1781" s="2" t="s">
        <v>2406</v>
      </c>
      <c r="AW1781" s="2" t="s">
        <v>163</v>
      </c>
      <c r="AZ1781" s="2" t="s">
        <v>73</v>
      </c>
      <c r="BA1781" s="2" t="s">
        <v>61</v>
      </c>
      <c r="BH1781" s="2">
        <f>O1781+AH1781+AL1781+AM1781+AN1781+AT1781+AU1781</f>
        <v>19</v>
      </c>
      <c r="BI1781" s="2">
        <f>J1781+K1781+L1781+M1781+AI1781+AJ1781+AO1781+AR1781+AS1781</f>
        <v>640</v>
      </c>
      <c r="BJ1781" s="1" t="str">
        <f>IF(AND(H1781&gt;"001",H1781&lt;"300"),"In-State","Out-State")</f>
        <v>In-State</v>
      </c>
    </row>
    <row r="1782" spans="1:62" x14ac:dyDescent="0.25">
      <c r="A1782" s="2" t="s">
        <v>61</v>
      </c>
      <c r="B1782" s="2" t="s">
        <v>62</v>
      </c>
      <c r="C1782" s="3"/>
      <c r="D1782" s="2" t="s">
        <v>63</v>
      </c>
      <c r="E1782" s="2" t="s">
        <v>73</v>
      </c>
      <c r="F1782" s="2"/>
      <c r="G1782" s="2" t="s">
        <v>61</v>
      </c>
      <c r="H1782" s="2" t="s">
        <v>64</v>
      </c>
      <c r="J1782" s="2" t="s">
        <v>383</v>
      </c>
      <c r="K1782" s="2" t="s">
        <v>67</v>
      </c>
      <c r="L1782" s="2" t="s">
        <v>67</v>
      </c>
      <c r="M1782" s="2" t="s">
        <v>67</v>
      </c>
      <c r="N1782" s="2" t="s">
        <v>104</v>
      </c>
      <c r="O1782" s="2" t="s">
        <v>90</v>
      </c>
      <c r="R1782" s="2" t="s">
        <v>70</v>
      </c>
      <c r="S1782" s="2" t="s">
        <v>61</v>
      </c>
      <c r="T1782" s="2" t="s">
        <v>240</v>
      </c>
      <c r="V1782" s="2" t="s">
        <v>149</v>
      </c>
      <c r="W1782" s="2" t="s">
        <v>73</v>
      </c>
      <c r="X1782" s="2" t="s">
        <v>74</v>
      </c>
      <c r="AB1782" s="2" t="s">
        <v>73</v>
      </c>
      <c r="AH1782" s="2" t="s">
        <v>75</v>
      </c>
      <c r="AI1782" s="2" t="s">
        <v>75</v>
      </c>
      <c r="AJ1782" s="2" t="s">
        <v>75</v>
      </c>
      <c r="AK1782" s="2" t="s">
        <v>76</v>
      </c>
      <c r="AL1782" s="2" t="s">
        <v>76</v>
      </c>
      <c r="AM1782" s="2" t="s">
        <v>76</v>
      </c>
      <c r="AN1782" s="2" t="s">
        <v>76</v>
      </c>
      <c r="AO1782" s="2" t="s">
        <v>75</v>
      </c>
      <c r="AP1782" s="2" t="s">
        <v>61</v>
      </c>
      <c r="AQ1782" s="2" t="s">
        <v>77</v>
      </c>
      <c r="AR1782" s="2" t="s">
        <v>75</v>
      </c>
      <c r="AS1782" s="2" t="s">
        <v>75</v>
      </c>
      <c r="AT1782" s="2" t="s">
        <v>76</v>
      </c>
      <c r="AU1782" s="2" t="s">
        <v>76</v>
      </c>
      <c r="AV1782" s="2" t="s">
        <v>2407</v>
      </c>
      <c r="AX1782" s="2" t="s">
        <v>151</v>
      </c>
      <c r="AZ1782" s="2" t="s">
        <v>73</v>
      </c>
      <c r="BA1782" s="2" t="s">
        <v>61</v>
      </c>
      <c r="BH1782" s="2">
        <f>O1782+AH1782+AL1782+AM1782+AN1782+AT1782+AU1782</f>
        <v>9</v>
      </c>
      <c r="BI1782" s="2">
        <f>J1782+K1782+L1782+M1782+AI1782+AJ1782+AO1782+AR1782+AS1782</f>
        <v>144</v>
      </c>
      <c r="BJ1782" s="1" t="str">
        <f>IF(AND(H1782&gt;"001",H1782&lt;"300"),"In-State","Out-State")</f>
        <v>In-State</v>
      </c>
    </row>
    <row r="1783" spans="1:62" x14ac:dyDescent="0.25">
      <c r="A1783" s="2" t="s">
        <v>61</v>
      </c>
      <c r="B1783" s="2" t="s">
        <v>62</v>
      </c>
      <c r="C1783" s="3"/>
      <c r="D1783" s="2" t="s">
        <v>63</v>
      </c>
      <c r="E1783" s="2" t="s">
        <v>73</v>
      </c>
      <c r="F1783" s="2"/>
      <c r="G1783" s="2" t="s">
        <v>61</v>
      </c>
      <c r="H1783" s="2" t="s">
        <v>64</v>
      </c>
      <c r="J1783" s="2" t="s">
        <v>218</v>
      </c>
      <c r="K1783" s="2" t="s">
        <v>67</v>
      </c>
      <c r="L1783" s="2" t="s">
        <v>218</v>
      </c>
      <c r="M1783" s="2" t="s">
        <v>67</v>
      </c>
      <c r="N1783" s="2" t="s">
        <v>111</v>
      </c>
      <c r="O1783" s="2" t="s">
        <v>84</v>
      </c>
      <c r="R1783" s="2" t="s">
        <v>70</v>
      </c>
      <c r="S1783" s="2" t="s">
        <v>61</v>
      </c>
      <c r="T1783" s="2" t="s">
        <v>525</v>
      </c>
      <c r="V1783" s="2" t="s">
        <v>63</v>
      </c>
      <c r="W1783" s="2" t="s">
        <v>73</v>
      </c>
      <c r="X1783" s="2" t="s">
        <v>74</v>
      </c>
      <c r="AB1783" s="2" t="s">
        <v>73</v>
      </c>
      <c r="AH1783" s="2" t="s">
        <v>75</v>
      </c>
      <c r="AI1783" s="2" t="s">
        <v>75</v>
      </c>
      <c r="AJ1783" s="2" t="s">
        <v>75</v>
      </c>
      <c r="AK1783" s="2" t="s">
        <v>76</v>
      </c>
      <c r="AL1783" s="2" t="s">
        <v>76</v>
      </c>
      <c r="AM1783" s="2" t="s">
        <v>76</v>
      </c>
      <c r="AN1783" s="2" t="s">
        <v>84</v>
      </c>
      <c r="AO1783" s="2" t="s">
        <v>75</v>
      </c>
      <c r="AP1783" s="2" t="s">
        <v>61</v>
      </c>
      <c r="AQ1783" s="2" t="s">
        <v>77</v>
      </c>
      <c r="AR1783" s="2" t="s">
        <v>75</v>
      </c>
      <c r="AS1783" s="2" t="s">
        <v>75</v>
      </c>
      <c r="AT1783" s="2" t="s">
        <v>76</v>
      </c>
      <c r="AU1783" s="2" t="s">
        <v>76</v>
      </c>
      <c r="AV1783" s="2" t="s">
        <v>765</v>
      </c>
      <c r="AX1783" s="2" t="s">
        <v>196</v>
      </c>
      <c r="AZ1783" s="2" t="s">
        <v>73</v>
      </c>
      <c r="BA1783" s="2" t="s">
        <v>61</v>
      </c>
      <c r="BH1783" s="2">
        <f>O1783+AH1783+AL1783+AM1783+AN1783+AT1783+AU1783</f>
        <v>12</v>
      </c>
      <c r="BI1783" s="2">
        <f>J1783+K1783+L1783+M1783+AI1783+AJ1783+AO1783+AR1783+AS1783</f>
        <v>192</v>
      </c>
      <c r="BJ1783" s="1" t="str">
        <f>IF(AND(H1783&gt;"001",H1783&lt;"300"),"In-State","Out-State")</f>
        <v>In-State</v>
      </c>
    </row>
    <row r="1784" spans="1:62" x14ac:dyDescent="0.25">
      <c r="A1784" s="2" t="s">
        <v>61</v>
      </c>
      <c r="B1784" s="2" t="s">
        <v>62</v>
      </c>
      <c r="C1784" s="3"/>
      <c r="D1784" s="2" t="s">
        <v>80</v>
      </c>
      <c r="E1784" s="2" t="s">
        <v>73</v>
      </c>
      <c r="F1784" s="2"/>
      <c r="G1784" s="2" t="s">
        <v>61</v>
      </c>
      <c r="H1784" s="2" t="s">
        <v>64</v>
      </c>
      <c r="J1784" s="2" t="s">
        <v>67</v>
      </c>
      <c r="K1784" s="2" t="s">
        <v>67</v>
      </c>
      <c r="L1784" s="2" t="s">
        <v>738</v>
      </c>
      <c r="M1784" s="2" t="s">
        <v>67</v>
      </c>
      <c r="N1784" s="2" t="s">
        <v>83</v>
      </c>
      <c r="O1784" s="2" t="s">
        <v>76</v>
      </c>
      <c r="R1784" s="2" t="s">
        <v>70</v>
      </c>
      <c r="S1784" s="2" t="s">
        <v>73</v>
      </c>
      <c r="T1784" s="2" t="s">
        <v>2408</v>
      </c>
      <c r="V1784" s="2" t="s">
        <v>107</v>
      </c>
      <c r="W1784" s="2" t="s">
        <v>73</v>
      </c>
      <c r="X1784" s="2" t="s">
        <v>74</v>
      </c>
      <c r="AH1784" s="2" t="s">
        <v>75</v>
      </c>
      <c r="AI1784" s="2" t="s">
        <v>75</v>
      </c>
      <c r="AJ1784" s="2" t="s">
        <v>75</v>
      </c>
      <c r="AK1784" s="2" t="s">
        <v>76</v>
      </c>
      <c r="AL1784" s="2" t="s">
        <v>76</v>
      </c>
      <c r="AM1784" s="2" t="s">
        <v>76</v>
      </c>
      <c r="AN1784" s="2" t="s">
        <v>108</v>
      </c>
      <c r="AO1784" s="2" t="s">
        <v>75</v>
      </c>
      <c r="AP1784" s="2" t="s">
        <v>70</v>
      </c>
      <c r="AQ1784" s="2" t="s">
        <v>77</v>
      </c>
      <c r="AR1784" s="2" t="s">
        <v>75</v>
      </c>
      <c r="AS1784" s="2" t="s">
        <v>75</v>
      </c>
      <c r="AT1784" s="2" t="s">
        <v>76</v>
      </c>
      <c r="AU1784" s="2" t="s">
        <v>76</v>
      </c>
      <c r="AV1784" s="2" t="s">
        <v>518</v>
      </c>
      <c r="AW1784" s="2" t="s">
        <v>163</v>
      </c>
      <c r="AX1784" s="2" t="s">
        <v>151</v>
      </c>
      <c r="AZ1784" s="2" t="s">
        <v>73</v>
      </c>
      <c r="BB1784" s="2" t="s">
        <v>73</v>
      </c>
      <c r="BH1784" s="2">
        <f>O1784+AH1784+AL1784+AM1784+AN1784+AT1784+AU1784</f>
        <v>12</v>
      </c>
      <c r="BI1784" s="2">
        <f>J1784+K1784+L1784+M1784+AI1784+AJ1784+AO1784+AR1784+AS1784</f>
        <v>512</v>
      </c>
      <c r="BJ1784" s="1" t="str">
        <f>IF(AND(H1784&gt;"001",H1784&lt;"300"),"In-State","Out-State")</f>
        <v>In-State</v>
      </c>
    </row>
    <row r="1785" spans="1:62" x14ac:dyDescent="0.25">
      <c r="A1785" s="2" t="s">
        <v>61</v>
      </c>
      <c r="B1785" s="2" t="s">
        <v>62</v>
      </c>
      <c r="C1785" s="3"/>
      <c r="D1785" s="2" t="s">
        <v>63</v>
      </c>
      <c r="E1785" s="2" t="s">
        <v>73</v>
      </c>
      <c r="F1785" s="2"/>
      <c r="G1785" s="2" t="s">
        <v>61</v>
      </c>
      <c r="H1785" s="2" t="s">
        <v>64</v>
      </c>
      <c r="J1785" s="2" t="s">
        <v>218</v>
      </c>
      <c r="K1785" s="2" t="s">
        <v>67</v>
      </c>
      <c r="L1785" s="2" t="s">
        <v>67</v>
      </c>
      <c r="M1785" s="2" t="s">
        <v>67</v>
      </c>
      <c r="N1785" s="2" t="s">
        <v>198</v>
      </c>
      <c r="O1785" s="2" t="s">
        <v>84</v>
      </c>
      <c r="R1785" s="2" t="s">
        <v>61</v>
      </c>
      <c r="S1785" s="2" t="s">
        <v>61</v>
      </c>
      <c r="T1785" s="2" t="s">
        <v>1182</v>
      </c>
      <c r="V1785" s="2" t="s">
        <v>292</v>
      </c>
      <c r="W1785" s="2" t="s">
        <v>73</v>
      </c>
      <c r="X1785" s="2" t="s">
        <v>74</v>
      </c>
      <c r="AH1785" s="2" t="s">
        <v>75</v>
      </c>
      <c r="AI1785" s="2" t="s">
        <v>75</v>
      </c>
      <c r="AJ1785" s="2" t="s">
        <v>75</v>
      </c>
      <c r="AK1785" s="2" t="s">
        <v>76</v>
      </c>
      <c r="AL1785" s="2" t="s">
        <v>76</v>
      </c>
      <c r="AM1785" s="2" t="s">
        <v>76</v>
      </c>
      <c r="AN1785" s="2" t="s">
        <v>76</v>
      </c>
      <c r="AO1785" s="2" t="s">
        <v>75</v>
      </c>
      <c r="AP1785" s="2" t="s">
        <v>70</v>
      </c>
      <c r="AQ1785" s="2" t="s">
        <v>77</v>
      </c>
      <c r="AR1785" s="2" t="s">
        <v>75</v>
      </c>
      <c r="AS1785" s="2" t="s">
        <v>75</v>
      </c>
      <c r="AT1785" s="2" t="s">
        <v>76</v>
      </c>
      <c r="AU1785" s="2" t="s">
        <v>76</v>
      </c>
      <c r="AV1785" s="2" t="s">
        <v>2409</v>
      </c>
      <c r="AX1785" s="2" t="s">
        <v>170</v>
      </c>
      <c r="AZ1785" s="2" t="s">
        <v>73</v>
      </c>
      <c r="BA1785" s="2" t="s">
        <v>61</v>
      </c>
      <c r="BH1785" s="2">
        <f>O1785+AH1785+AL1785+AM1785+AN1785+AT1785+AU1785</f>
        <v>6</v>
      </c>
      <c r="BI1785" s="2">
        <f>J1785+K1785+L1785+M1785+AI1785+AJ1785+AO1785+AR1785+AS1785</f>
        <v>96</v>
      </c>
      <c r="BJ1785" s="1" t="str">
        <f>IF(AND(H1785&gt;"001",H1785&lt;"300"),"In-State","Out-State")</f>
        <v>In-State</v>
      </c>
    </row>
    <row r="1786" spans="1:62" x14ac:dyDescent="0.25">
      <c r="A1786" s="2" t="s">
        <v>61</v>
      </c>
      <c r="B1786" s="2" t="s">
        <v>62</v>
      </c>
      <c r="C1786" s="3"/>
      <c r="D1786" s="2" t="s">
        <v>80</v>
      </c>
      <c r="E1786" s="2" t="s">
        <v>61</v>
      </c>
      <c r="F1786" s="2"/>
      <c r="G1786" s="2" t="s">
        <v>61</v>
      </c>
      <c r="H1786" s="2" t="s">
        <v>64</v>
      </c>
      <c r="J1786" s="2" t="s">
        <v>227</v>
      </c>
      <c r="K1786" s="2" t="s">
        <v>67</v>
      </c>
      <c r="L1786" s="2" t="s">
        <v>67</v>
      </c>
      <c r="M1786" s="2" t="s">
        <v>67</v>
      </c>
      <c r="N1786" s="2" t="s">
        <v>83</v>
      </c>
      <c r="O1786" s="2" t="s">
        <v>93</v>
      </c>
      <c r="R1786" s="2" t="s">
        <v>73</v>
      </c>
      <c r="S1786" s="2" t="s">
        <v>61</v>
      </c>
      <c r="T1786" s="2" t="s">
        <v>2410</v>
      </c>
      <c r="V1786" s="2" t="s">
        <v>249</v>
      </c>
      <c r="W1786" s="2" t="s">
        <v>73</v>
      </c>
      <c r="X1786" s="2" t="s">
        <v>74</v>
      </c>
      <c r="AH1786" s="2" t="s">
        <v>75</v>
      </c>
      <c r="AI1786" s="2" t="s">
        <v>75</v>
      </c>
      <c r="AJ1786" s="2" t="s">
        <v>75</v>
      </c>
      <c r="AK1786" s="2" t="s">
        <v>76</v>
      </c>
      <c r="AL1786" s="2" t="s">
        <v>76</v>
      </c>
      <c r="AM1786" s="2" t="s">
        <v>76</v>
      </c>
      <c r="AN1786" s="2" t="s">
        <v>76</v>
      </c>
      <c r="AO1786" s="2" t="s">
        <v>75</v>
      </c>
      <c r="AP1786" s="2" t="s">
        <v>73</v>
      </c>
      <c r="AQ1786" s="2" t="s">
        <v>77</v>
      </c>
      <c r="AR1786" s="2" t="s">
        <v>75</v>
      </c>
      <c r="AS1786" s="2" t="s">
        <v>635</v>
      </c>
      <c r="AT1786" s="2" t="s">
        <v>76</v>
      </c>
      <c r="AU1786" s="2" t="s">
        <v>93</v>
      </c>
      <c r="AV1786" s="2" t="s">
        <v>1436</v>
      </c>
      <c r="AX1786" s="2" t="s">
        <v>2411</v>
      </c>
      <c r="AZ1786" s="2" t="s">
        <v>73</v>
      </c>
      <c r="BA1786" s="2" t="s">
        <v>61</v>
      </c>
      <c r="BH1786" s="2">
        <f>O1786+AH1786+AL1786+AM1786+AN1786+AT1786+AU1786</f>
        <v>6</v>
      </c>
      <c r="BI1786" s="2">
        <f>J1786+K1786+L1786+M1786+AI1786+AJ1786+AO1786+AR1786+AS1786</f>
        <v>96</v>
      </c>
      <c r="BJ1786" s="1" t="str">
        <f>IF(AND(H1786&gt;"001",H1786&lt;"300"),"In-State","Out-State")</f>
        <v>In-State</v>
      </c>
    </row>
    <row r="1787" spans="1:62" x14ac:dyDescent="0.25">
      <c r="A1787" s="2" t="s">
        <v>61</v>
      </c>
      <c r="B1787" s="2" t="s">
        <v>62</v>
      </c>
      <c r="C1787" s="3"/>
      <c r="D1787" s="2" t="s">
        <v>63</v>
      </c>
      <c r="E1787" s="2" t="s">
        <v>70</v>
      </c>
      <c r="F1787" s="2"/>
      <c r="G1787" s="2" t="s">
        <v>298</v>
      </c>
      <c r="H1787" s="2" t="s">
        <v>64</v>
      </c>
      <c r="J1787" s="2" t="s">
        <v>67</v>
      </c>
      <c r="K1787" s="2" t="s">
        <v>67</v>
      </c>
      <c r="L1787" s="2" t="s">
        <v>140</v>
      </c>
      <c r="M1787" s="2" t="s">
        <v>67</v>
      </c>
      <c r="N1787" s="2" t="s">
        <v>104</v>
      </c>
      <c r="O1787" s="2" t="s">
        <v>76</v>
      </c>
      <c r="R1787" s="2" t="s">
        <v>61</v>
      </c>
      <c r="S1787" s="2" t="s">
        <v>61</v>
      </c>
      <c r="T1787" s="2" t="s">
        <v>1971</v>
      </c>
      <c r="V1787" s="2" t="s">
        <v>72</v>
      </c>
      <c r="W1787" s="2" t="s">
        <v>73</v>
      </c>
      <c r="X1787" s="2" t="s">
        <v>74</v>
      </c>
      <c r="AB1787" s="2" t="s">
        <v>73</v>
      </c>
      <c r="AH1787" s="2" t="s">
        <v>75</v>
      </c>
      <c r="AI1787" s="2" t="s">
        <v>75</v>
      </c>
      <c r="AJ1787" s="2" t="s">
        <v>75</v>
      </c>
      <c r="AK1787" s="2" t="s">
        <v>76</v>
      </c>
      <c r="AL1787" s="2" t="s">
        <v>76</v>
      </c>
      <c r="AM1787" s="2" t="s">
        <v>76</v>
      </c>
      <c r="AN1787" s="2" t="s">
        <v>108</v>
      </c>
      <c r="AO1787" s="2" t="s">
        <v>75</v>
      </c>
      <c r="AP1787" s="2" t="s">
        <v>178</v>
      </c>
      <c r="AQ1787" s="2" t="s">
        <v>77</v>
      </c>
      <c r="AR1787" s="2" t="s">
        <v>75</v>
      </c>
      <c r="AS1787" s="2" t="s">
        <v>75</v>
      </c>
      <c r="AT1787" s="2" t="s">
        <v>76</v>
      </c>
      <c r="AU1787" s="2" t="s">
        <v>76</v>
      </c>
      <c r="AV1787" s="2" t="s">
        <v>1164</v>
      </c>
      <c r="AX1787" s="2" t="s">
        <v>119</v>
      </c>
      <c r="AZ1787" s="2" t="s">
        <v>73</v>
      </c>
      <c r="BA1787" s="2" t="s">
        <v>61</v>
      </c>
      <c r="BH1787" s="2">
        <f>O1787+AH1787+AL1787+AM1787+AN1787+AT1787+AU1787</f>
        <v>12</v>
      </c>
      <c r="BI1787" s="2">
        <f>J1787+K1787+L1787+M1787+AI1787+AJ1787+AO1787+AR1787+AS1787</f>
        <v>256</v>
      </c>
      <c r="BJ1787" s="1" t="str">
        <f>IF(AND(H1787&gt;"001",H1787&lt;"300"),"In-State","Out-State")</f>
        <v>In-State</v>
      </c>
    </row>
    <row r="1788" spans="1:62" x14ac:dyDescent="0.25">
      <c r="A1788" s="2" t="s">
        <v>61</v>
      </c>
      <c r="B1788" s="2" t="s">
        <v>62</v>
      </c>
      <c r="C1788" s="3"/>
      <c r="D1788" s="2" t="s">
        <v>63</v>
      </c>
      <c r="E1788" s="2" t="s">
        <v>61</v>
      </c>
      <c r="F1788" s="2"/>
      <c r="G1788" s="2" t="s">
        <v>61</v>
      </c>
      <c r="H1788" s="2" t="s">
        <v>64</v>
      </c>
      <c r="J1788" s="2" t="s">
        <v>140</v>
      </c>
      <c r="K1788" s="2" t="s">
        <v>67</v>
      </c>
      <c r="L1788" s="2" t="s">
        <v>67</v>
      </c>
      <c r="M1788" s="2" t="s">
        <v>67</v>
      </c>
      <c r="N1788" s="2" t="s">
        <v>338</v>
      </c>
      <c r="O1788" s="2" t="s">
        <v>255</v>
      </c>
      <c r="R1788" s="2" t="s">
        <v>61</v>
      </c>
      <c r="S1788" s="2" t="s">
        <v>73</v>
      </c>
      <c r="T1788" s="2" t="s">
        <v>2367</v>
      </c>
      <c r="V1788" s="2" t="s">
        <v>107</v>
      </c>
      <c r="W1788" s="2" t="s">
        <v>73</v>
      </c>
      <c r="X1788" s="2" t="s">
        <v>74</v>
      </c>
      <c r="AH1788" s="2" t="s">
        <v>75</v>
      </c>
      <c r="AI1788" s="2" t="s">
        <v>75</v>
      </c>
      <c r="AJ1788" s="2" t="s">
        <v>75</v>
      </c>
      <c r="AK1788" s="2" t="s">
        <v>76</v>
      </c>
      <c r="AL1788" s="2" t="s">
        <v>76</v>
      </c>
      <c r="AM1788" s="2" t="s">
        <v>76</v>
      </c>
      <c r="AN1788" s="2" t="s">
        <v>76</v>
      </c>
      <c r="AO1788" s="2" t="s">
        <v>75</v>
      </c>
      <c r="AP1788" s="2" t="s">
        <v>70</v>
      </c>
      <c r="AQ1788" s="2" t="s">
        <v>77</v>
      </c>
      <c r="AR1788" s="2" t="s">
        <v>75</v>
      </c>
      <c r="AS1788" s="2" t="s">
        <v>75</v>
      </c>
      <c r="AT1788" s="2" t="s">
        <v>76</v>
      </c>
      <c r="AU1788" s="2" t="s">
        <v>76</v>
      </c>
      <c r="AV1788" s="2" t="s">
        <v>246</v>
      </c>
      <c r="AX1788" s="2" t="s">
        <v>151</v>
      </c>
      <c r="AZ1788" s="2" t="s">
        <v>73</v>
      </c>
      <c r="BB1788" s="2" t="s">
        <v>73</v>
      </c>
      <c r="BH1788" s="2">
        <f>O1788+AH1788+AL1788+AM1788+AN1788+AT1788+AU1788</f>
        <v>13</v>
      </c>
      <c r="BI1788" s="2">
        <f>J1788+K1788+L1788+M1788+AI1788+AJ1788+AO1788+AR1788+AS1788</f>
        <v>256</v>
      </c>
      <c r="BJ1788" s="1" t="str">
        <f>IF(AND(H1788&gt;"001",H1788&lt;"300"),"In-State","Out-State")</f>
        <v>In-State</v>
      </c>
    </row>
    <row r="1789" spans="1:62" x14ac:dyDescent="0.25">
      <c r="A1789" s="2" t="s">
        <v>61</v>
      </c>
      <c r="B1789" s="2" t="s">
        <v>62</v>
      </c>
      <c r="C1789" s="3"/>
      <c r="D1789" s="2" t="s">
        <v>80</v>
      </c>
      <c r="E1789" s="2" t="s">
        <v>61</v>
      </c>
      <c r="F1789" s="2"/>
      <c r="G1789" s="2" t="s">
        <v>61</v>
      </c>
      <c r="H1789" s="2" t="s">
        <v>64</v>
      </c>
      <c r="J1789" s="2" t="s">
        <v>82</v>
      </c>
      <c r="K1789" s="2" t="s">
        <v>67</v>
      </c>
      <c r="L1789" s="2" t="s">
        <v>67</v>
      </c>
      <c r="M1789" s="2" t="s">
        <v>67</v>
      </c>
      <c r="N1789" s="2" t="s">
        <v>97</v>
      </c>
      <c r="O1789" s="2" t="s">
        <v>98</v>
      </c>
      <c r="R1789" s="2" t="s">
        <v>61</v>
      </c>
      <c r="S1789" s="2" t="s">
        <v>61</v>
      </c>
      <c r="T1789" s="2" t="s">
        <v>180</v>
      </c>
      <c r="V1789" s="2" t="s">
        <v>63</v>
      </c>
      <c r="W1789" s="2" t="s">
        <v>73</v>
      </c>
      <c r="X1789" s="2" t="s">
        <v>74</v>
      </c>
      <c r="AB1789" s="2" t="s">
        <v>73</v>
      </c>
      <c r="AH1789" s="2" t="s">
        <v>75</v>
      </c>
      <c r="AI1789" s="2" t="s">
        <v>75</v>
      </c>
      <c r="AJ1789" s="2" t="s">
        <v>75</v>
      </c>
      <c r="AK1789" s="2" t="s">
        <v>76</v>
      </c>
      <c r="AL1789" s="2" t="s">
        <v>76</v>
      </c>
      <c r="AM1789" s="2" t="s">
        <v>76</v>
      </c>
      <c r="AN1789" s="2" t="s">
        <v>76</v>
      </c>
      <c r="AO1789" s="2" t="s">
        <v>75</v>
      </c>
      <c r="AP1789" s="2" t="s">
        <v>73</v>
      </c>
      <c r="AQ1789" s="2" t="s">
        <v>77</v>
      </c>
      <c r="AR1789" s="2" t="s">
        <v>75</v>
      </c>
      <c r="AS1789" s="2" t="s">
        <v>75</v>
      </c>
      <c r="AT1789" s="2" t="s">
        <v>76</v>
      </c>
      <c r="AU1789" s="2" t="s">
        <v>76</v>
      </c>
      <c r="AV1789" s="2" t="s">
        <v>1239</v>
      </c>
      <c r="AZ1789" s="2" t="s">
        <v>73</v>
      </c>
      <c r="BA1789" s="2" t="s">
        <v>61</v>
      </c>
      <c r="BH1789" s="2">
        <f>O1789+AH1789+AL1789+AM1789+AN1789+AT1789+AU1789</f>
        <v>10</v>
      </c>
      <c r="BI1789" s="2">
        <f>J1789+K1789+L1789+M1789+AI1789+AJ1789+AO1789+AR1789+AS1789</f>
        <v>208</v>
      </c>
      <c r="BJ1789" s="1" t="str">
        <f>IF(AND(H1789&gt;"001",H1789&lt;"300"),"In-State","Out-State")</f>
        <v>In-State</v>
      </c>
    </row>
    <row r="1790" spans="1:62" x14ac:dyDescent="0.25">
      <c r="A1790" s="2" t="s">
        <v>61</v>
      </c>
      <c r="B1790" s="2" t="s">
        <v>62</v>
      </c>
      <c r="C1790" s="3"/>
      <c r="D1790" s="2" t="s">
        <v>80</v>
      </c>
      <c r="E1790" s="2" t="s">
        <v>61</v>
      </c>
      <c r="F1790" s="2"/>
      <c r="G1790" s="2" t="s">
        <v>61</v>
      </c>
      <c r="H1790" s="2" t="s">
        <v>197</v>
      </c>
      <c r="J1790" s="2" t="s">
        <v>66</v>
      </c>
      <c r="K1790" s="2" t="s">
        <v>67</v>
      </c>
      <c r="L1790" s="2" t="s">
        <v>67</v>
      </c>
      <c r="M1790" s="2" t="s">
        <v>67</v>
      </c>
      <c r="N1790" s="2" t="s">
        <v>83</v>
      </c>
      <c r="O1790" s="2" t="s">
        <v>108</v>
      </c>
      <c r="R1790" s="2" t="s">
        <v>73</v>
      </c>
      <c r="S1790" s="2" t="s">
        <v>61</v>
      </c>
      <c r="T1790" s="2" t="s">
        <v>1124</v>
      </c>
      <c r="V1790" s="2" t="s">
        <v>63</v>
      </c>
      <c r="W1790" s="2" t="s">
        <v>73</v>
      </c>
      <c r="X1790" s="2" t="s">
        <v>74</v>
      </c>
      <c r="AB1790" s="2" t="s">
        <v>73</v>
      </c>
      <c r="AH1790" s="2" t="s">
        <v>75</v>
      </c>
      <c r="AI1790" s="2" t="s">
        <v>75</v>
      </c>
      <c r="AJ1790" s="2" t="s">
        <v>75</v>
      </c>
      <c r="AK1790" s="2" t="s">
        <v>76</v>
      </c>
      <c r="AL1790" s="2" t="s">
        <v>76</v>
      </c>
      <c r="AM1790" s="2" t="s">
        <v>76</v>
      </c>
      <c r="AN1790" s="2" t="s">
        <v>76</v>
      </c>
      <c r="AO1790" s="2" t="s">
        <v>75</v>
      </c>
      <c r="AP1790" s="2" t="s">
        <v>73</v>
      </c>
      <c r="AQ1790" s="2" t="s">
        <v>77</v>
      </c>
      <c r="AR1790" s="2" t="s">
        <v>75</v>
      </c>
      <c r="AS1790" s="2" t="s">
        <v>75</v>
      </c>
      <c r="AT1790" s="2" t="s">
        <v>76</v>
      </c>
      <c r="AU1790" s="2" t="s">
        <v>76</v>
      </c>
      <c r="AV1790" s="2" t="s">
        <v>1682</v>
      </c>
      <c r="AX1790" s="2" t="s">
        <v>131</v>
      </c>
      <c r="AZ1790" s="2" t="s">
        <v>73</v>
      </c>
      <c r="BA1790" s="2" t="s">
        <v>61</v>
      </c>
      <c r="BH1790" s="2">
        <f>O1790+AH1790+AL1790+AM1790+AN1790+AT1790+AU1790</f>
        <v>12</v>
      </c>
      <c r="BI1790" s="2">
        <f>J1790+K1790+L1790+M1790+AI1790+AJ1790+AO1790+AR1790+AS1790</f>
        <v>224</v>
      </c>
      <c r="BJ1790" s="1" t="str">
        <f>IF(AND(H1790&gt;"001",H1790&lt;"300"),"In-State","Out-State")</f>
        <v>In-State</v>
      </c>
    </row>
    <row r="1791" spans="1:62" x14ac:dyDescent="0.25">
      <c r="A1791" s="2" t="s">
        <v>61</v>
      </c>
      <c r="B1791" s="2" t="s">
        <v>62</v>
      </c>
      <c r="C1791" s="3"/>
      <c r="D1791" s="2" t="s">
        <v>80</v>
      </c>
      <c r="E1791" s="2" t="s">
        <v>73</v>
      </c>
      <c r="F1791" s="2"/>
      <c r="G1791" s="2" t="s">
        <v>61</v>
      </c>
      <c r="H1791" s="2" t="s">
        <v>64</v>
      </c>
      <c r="J1791" s="2" t="s">
        <v>140</v>
      </c>
      <c r="K1791" s="2" t="s">
        <v>67</v>
      </c>
      <c r="L1791" s="2" t="s">
        <v>67</v>
      </c>
      <c r="M1791" s="2" t="s">
        <v>67</v>
      </c>
      <c r="N1791" s="2" t="s">
        <v>198</v>
      </c>
      <c r="O1791" s="2" t="s">
        <v>69</v>
      </c>
      <c r="R1791" s="2" t="s">
        <v>61</v>
      </c>
      <c r="S1791" s="2" t="s">
        <v>61</v>
      </c>
      <c r="T1791" s="2" t="s">
        <v>362</v>
      </c>
      <c r="V1791" s="2" t="s">
        <v>120</v>
      </c>
      <c r="W1791" s="2" t="s">
        <v>73</v>
      </c>
      <c r="X1791" s="2" t="s">
        <v>74</v>
      </c>
      <c r="AH1791" s="2" t="s">
        <v>75</v>
      </c>
      <c r="AI1791" s="2" t="s">
        <v>75</v>
      </c>
      <c r="AJ1791" s="2" t="s">
        <v>75</v>
      </c>
      <c r="AK1791" s="2" t="s">
        <v>76</v>
      </c>
      <c r="AL1791" s="2" t="s">
        <v>76</v>
      </c>
      <c r="AM1791" s="2" t="s">
        <v>76</v>
      </c>
      <c r="AN1791" s="2" t="s">
        <v>76</v>
      </c>
      <c r="AO1791" s="2" t="s">
        <v>75</v>
      </c>
      <c r="AP1791" s="2" t="s">
        <v>61</v>
      </c>
      <c r="AQ1791" s="2" t="s">
        <v>77</v>
      </c>
      <c r="AR1791" s="2" t="s">
        <v>75</v>
      </c>
      <c r="AS1791" s="2" t="s">
        <v>75</v>
      </c>
      <c r="AT1791" s="2" t="s">
        <v>76</v>
      </c>
      <c r="AU1791" s="2" t="s">
        <v>76</v>
      </c>
      <c r="AV1791" s="2" t="s">
        <v>661</v>
      </c>
      <c r="AX1791" s="2" t="s">
        <v>79</v>
      </c>
      <c r="AZ1791" s="2" t="s">
        <v>73</v>
      </c>
      <c r="BA1791" s="2" t="s">
        <v>61</v>
      </c>
      <c r="BH1791" s="2">
        <f>O1791+AH1791+AL1791+AM1791+AN1791+AT1791+AU1791</f>
        <v>14</v>
      </c>
      <c r="BI1791" s="2">
        <f>J1791+K1791+L1791+M1791+AI1791+AJ1791+AO1791+AR1791+AS1791</f>
        <v>256</v>
      </c>
      <c r="BJ1791" s="1" t="str">
        <f>IF(AND(H1791&gt;"001",H1791&lt;"300"),"In-State","Out-State")</f>
        <v>In-State</v>
      </c>
    </row>
    <row r="1792" spans="1:62" x14ac:dyDescent="0.25">
      <c r="A1792" s="2" t="s">
        <v>61</v>
      </c>
      <c r="B1792" s="2" t="s">
        <v>62</v>
      </c>
      <c r="C1792" s="3"/>
      <c r="D1792" s="2" t="s">
        <v>63</v>
      </c>
      <c r="E1792" s="2" t="s">
        <v>61</v>
      </c>
      <c r="F1792" s="2"/>
      <c r="G1792" s="2" t="s">
        <v>61</v>
      </c>
      <c r="H1792" s="2" t="s">
        <v>64</v>
      </c>
      <c r="J1792" s="2" t="s">
        <v>171</v>
      </c>
      <c r="K1792" s="2" t="s">
        <v>67</v>
      </c>
      <c r="L1792" s="2" t="s">
        <v>67</v>
      </c>
      <c r="M1792" s="2" t="s">
        <v>67</v>
      </c>
      <c r="N1792" s="2" t="s">
        <v>83</v>
      </c>
      <c r="O1792" s="2" t="s">
        <v>163</v>
      </c>
      <c r="R1792" s="2" t="s">
        <v>73</v>
      </c>
      <c r="S1792" s="2" t="s">
        <v>61</v>
      </c>
      <c r="T1792" s="2" t="s">
        <v>1330</v>
      </c>
      <c r="V1792" s="2" t="s">
        <v>100</v>
      </c>
      <c r="W1792" s="2" t="s">
        <v>73</v>
      </c>
      <c r="X1792" s="2" t="s">
        <v>74</v>
      </c>
      <c r="AH1792" s="2" t="s">
        <v>75</v>
      </c>
      <c r="AI1792" s="2" t="s">
        <v>75</v>
      </c>
      <c r="AJ1792" s="2" t="s">
        <v>75</v>
      </c>
      <c r="AK1792" s="2" t="s">
        <v>76</v>
      </c>
      <c r="AL1792" s="2" t="s">
        <v>76</v>
      </c>
      <c r="AM1792" s="2" t="s">
        <v>76</v>
      </c>
      <c r="AN1792" s="2" t="s">
        <v>76</v>
      </c>
      <c r="AO1792" s="2" t="s">
        <v>75</v>
      </c>
      <c r="AP1792" s="2" t="s">
        <v>73</v>
      </c>
      <c r="AQ1792" s="2" t="s">
        <v>77</v>
      </c>
      <c r="AR1792" s="2" t="s">
        <v>75</v>
      </c>
      <c r="AS1792" s="2" t="s">
        <v>75</v>
      </c>
      <c r="AT1792" s="2" t="s">
        <v>76</v>
      </c>
      <c r="AU1792" s="2" t="s">
        <v>76</v>
      </c>
      <c r="AV1792" s="2" t="s">
        <v>307</v>
      </c>
      <c r="AX1792" s="2" t="s">
        <v>131</v>
      </c>
      <c r="AZ1792" s="2" t="s">
        <v>73</v>
      </c>
      <c r="BA1792" s="2" t="s">
        <v>61</v>
      </c>
      <c r="BH1792" s="2">
        <f>O1792+AH1792+AL1792+AM1792+AN1792+AT1792+AU1792</f>
        <v>7</v>
      </c>
      <c r="BI1792" s="2">
        <f>J1792+K1792+L1792+M1792+AI1792+AJ1792+AO1792+AR1792+AS1792</f>
        <v>128</v>
      </c>
      <c r="BJ1792" s="1" t="str">
        <f>IF(AND(H1792&gt;"001",H1792&lt;"300"),"In-State","Out-State")</f>
        <v>In-State</v>
      </c>
    </row>
    <row r="1793" spans="1:62" x14ac:dyDescent="0.25">
      <c r="A1793" s="2" t="s">
        <v>61</v>
      </c>
      <c r="B1793" s="2" t="s">
        <v>62</v>
      </c>
      <c r="C1793" s="3"/>
      <c r="D1793" s="2" t="s">
        <v>80</v>
      </c>
      <c r="E1793" s="2" t="s">
        <v>73</v>
      </c>
      <c r="F1793" s="2"/>
      <c r="G1793" s="2" t="s">
        <v>61</v>
      </c>
      <c r="H1793" s="2" t="s">
        <v>64</v>
      </c>
      <c r="J1793" s="2" t="s">
        <v>66</v>
      </c>
      <c r="K1793" s="2" t="s">
        <v>67</v>
      </c>
      <c r="L1793" s="2" t="s">
        <v>67</v>
      </c>
      <c r="M1793" s="2" t="s">
        <v>67</v>
      </c>
      <c r="N1793" s="2" t="s">
        <v>198</v>
      </c>
      <c r="O1793" s="2" t="s">
        <v>108</v>
      </c>
      <c r="R1793" s="2" t="s">
        <v>61</v>
      </c>
      <c r="S1793" s="2" t="s">
        <v>61</v>
      </c>
      <c r="T1793" s="2" t="s">
        <v>273</v>
      </c>
      <c r="V1793" s="2" t="s">
        <v>249</v>
      </c>
      <c r="W1793" s="2" t="s">
        <v>73</v>
      </c>
      <c r="X1793" s="2" t="s">
        <v>74</v>
      </c>
      <c r="AH1793" s="2" t="s">
        <v>75</v>
      </c>
      <c r="AI1793" s="2" t="s">
        <v>75</v>
      </c>
      <c r="AJ1793" s="2" t="s">
        <v>75</v>
      </c>
      <c r="AK1793" s="2" t="s">
        <v>76</v>
      </c>
      <c r="AL1793" s="2" t="s">
        <v>76</v>
      </c>
      <c r="AM1793" s="2" t="s">
        <v>76</v>
      </c>
      <c r="AN1793" s="2" t="s">
        <v>76</v>
      </c>
      <c r="AO1793" s="2" t="s">
        <v>75</v>
      </c>
      <c r="AP1793" s="2" t="s">
        <v>61</v>
      </c>
      <c r="AQ1793" s="2" t="s">
        <v>77</v>
      </c>
      <c r="AR1793" s="2" t="s">
        <v>75</v>
      </c>
      <c r="AS1793" s="2" t="s">
        <v>75</v>
      </c>
      <c r="AT1793" s="2" t="s">
        <v>76</v>
      </c>
      <c r="AU1793" s="2" t="s">
        <v>76</v>
      </c>
      <c r="AV1793" s="2" t="s">
        <v>2412</v>
      </c>
      <c r="AX1793" s="2" t="s">
        <v>131</v>
      </c>
      <c r="AZ1793" s="2" t="s">
        <v>73</v>
      </c>
      <c r="BA1793" s="2" t="s">
        <v>61</v>
      </c>
      <c r="BH1793" s="2">
        <f>O1793+AH1793+AL1793+AM1793+AN1793+AT1793+AU1793</f>
        <v>12</v>
      </c>
      <c r="BI1793" s="2">
        <f>J1793+K1793+L1793+M1793+AI1793+AJ1793+AO1793+AR1793+AS1793</f>
        <v>224</v>
      </c>
      <c r="BJ1793" s="1" t="str">
        <f>IF(AND(H1793&gt;"001",H1793&lt;"300"),"In-State","Out-State")</f>
        <v>In-State</v>
      </c>
    </row>
    <row r="1794" spans="1:62" x14ac:dyDescent="0.25">
      <c r="A1794" s="2" t="s">
        <v>61</v>
      </c>
      <c r="B1794" s="2" t="s">
        <v>62</v>
      </c>
      <c r="C1794" s="3"/>
      <c r="D1794" s="2" t="s">
        <v>80</v>
      </c>
      <c r="E1794" s="2" t="s">
        <v>73</v>
      </c>
      <c r="F1794" s="2"/>
      <c r="G1794" s="2" t="s">
        <v>61</v>
      </c>
      <c r="H1794" s="2" t="s">
        <v>64</v>
      </c>
      <c r="J1794" s="2" t="s">
        <v>66</v>
      </c>
      <c r="K1794" s="2" t="s">
        <v>67</v>
      </c>
      <c r="L1794" s="2" t="s">
        <v>227</v>
      </c>
      <c r="M1794" s="2" t="s">
        <v>67</v>
      </c>
      <c r="N1794" s="2" t="s">
        <v>182</v>
      </c>
      <c r="O1794" s="2" t="s">
        <v>108</v>
      </c>
      <c r="R1794" s="2" t="s">
        <v>61</v>
      </c>
      <c r="S1794" s="2" t="s">
        <v>61</v>
      </c>
      <c r="T1794" s="2" t="s">
        <v>1013</v>
      </c>
      <c r="V1794" s="2" t="s">
        <v>271</v>
      </c>
      <c r="W1794" s="2" t="s">
        <v>73</v>
      </c>
      <c r="X1794" s="2" t="s">
        <v>74</v>
      </c>
      <c r="AH1794" s="2" t="s">
        <v>75</v>
      </c>
      <c r="AI1794" s="2" t="s">
        <v>75</v>
      </c>
      <c r="AJ1794" s="2" t="s">
        <v>75</v>
      </c>
      <c r="AK1794" s="2" t="s">
        <v>76</v>
      </c>
      <c r="AL1794" s="2" t="s">
        <v>76</v>
      </c>
      <c r="AM1794" s="2" t="s">
        <v>76</v>
      </c>
      <c r="AN1794" s="2" t="s">
        <v>93</v>
      </c>
      <c r="AO1794" s="2" t="s">
        <v>75</v>
      </c>
      <c r="AP1794" s="2" t="s">
        <v>70</v>
      </c>
      <c r="AQ1794" s="2" t="s">
        <v>77</v>
      </c>
      <c r="AR1794" s="2" t="s">
        <v>75</v>
      </c>
      <c r="AS1794" s="2" t="s">
        <v>75</v>
      </c>
      <c r="AT1794" s="2" t="s">
        <v>76</v>
      </c>
      <c r="AU1794" s="2" t="s">
        <v>76</v>
      </c>
      <c r="AV1794" s="2" t="s">
        <v>2212</v>
      </c>
      <c r="AX1794" s="2" t="s">
        <v>192</v>
      </c>
      <c r="AZ1794" s="2" t="s">
        <v>73</v>
      </c>
      <c r="BA1794" s="2" t="s">
        <v>61</v>
      </c>
      <c r="BH1794" s="2">
        <f>O1794+AH1794+AL1794+AM1794+AN1794+AT1794+AU1794</f>
        <v>15</v>
      </c>
      <c r="BI1794" s="2">
        <f>J1794+K1794+L1794+M1794+AI1794+AJ1794+AO1794+AR1794+AS1794</f>
        <v>272</v>
      </c>
      <c r="BJ1794" s="1" t="str">
        <f>IF(AND(H1794&gt;"001",H1794&lt;"300"),"In-State","Out-State")</f>
        <v>In-State</v>
      </c>
    </row>
    <row r="1795" spans="1:62" x14ac:dyDescent="0.25">
      <c r="A1795" s="2" t="s">
        <v>61</v>
      </c>
      <c r="B1795" s="2" t="s">
        <v>62</v>
      </c>
      <c r="C1795" s="3"/>
      <c r="D1795" s="2" t="s">
        <v>80</v>
      </c>
      <c r="E1795" s="2" t="s">
        <v>61</v>
      </c>
      <c r="F1795" s="2"/>
      <c r="G1795" s="2" t="s">
        <v>61</v>
      </c>
      <c r="H1795" s="2" t="s">
        <v>64</v>
      </c>
      <c r="J1795" s="2" t="s">
        <v>227</v>
      </c>
      <c r="K1795" s="2" t="s">
        <v>67</v>
      </c>
      <c r="L1795" s="2" t="s">
        <v>67</v>
      </c>
      <c r="M1795" s="2" t="s">
        <v>67</v>
      </c>
      <c r="N1795" s="2" t="s">
        <v>83</v>
      </c>
      <c r="O1795" s="2" t="s">
        <v>76</v>
      </c>
      <c r="R1795" s="2" t="s">
        <v>73</v>
      </c>
      <c r="S1795" s="2" t="s">
        <v>61</v>
      </c>
      <c r="T1795" s="2" t="s">
        <v>454</v>
      </c>
      <c r="V1795" s="2" t="s">
        <v>72</v>
      </c>
      <c r="W1795" s="2" t="s">
        <v>73</v>
      </c>
      <c r="X1795" s="2" t="s">
        <v>74</v>
      </c>
      <c r="AA1795" s="2" t="s">
        <v>61</v>
      </c>
      <c r="AH1795" s="2" t="s">
        <v>75</v>
      </c>
      <c r="AI1795" s="2" t="s">
        <v>75</v>
      </c>
      <c r="AJ1795" s="2" t="s">
        <v>75</v>
      </c>
      <c r="AK1795" s="2" t="s">
        <v>76</v>
      </c>
      <c r="AL1795" s="2" t="s">
        <v>76</v>
      </c>
      <c r="AM1795" s="2" t="s">
        <v>93</v>
      </c>
      <c r="AN1795" s="2" t="s">
        <v>76</v>
      </c>
      <c r="AO1795" s="2" t="s">
        <v>75</v>
      </c>
      <c r="AP1795" s="2" t="s">
        <v>73</v>
      </c>
      <c r="AQ1795" s="2" t="s">
        <v>77</v>
      </c>
      <c r="AR1795" s="2" t="s">
        <v>75</v>
      </c>
      <c r="AS1795" s="2" t="s">
        <v>985</v>
      </c>
      <c r="AT1795" s="2" t="s">
        <v>76</v>
      </c>
      <c r="AU1795" s="2" t="s">
        <v>165</v>
      </c>
      <c r="AV1795" s="2" t="s">
        <v>2413</v>
      </c>
      <c r="AX1795" s="2" t="s">
        <v>131</v>
      </c>
      <c r="AZ1795" s="2" t="s">
        <v>73</v>
      </c>
      <c r="BA1795" s="2" t="s">
        <v>61</v>
      </c>
      <c r="BH1795" s="2">
        <f>O1795+AH1795+AL1795+AM1795+AN1795+AT1795+AU1795</f>
        <v>7</v>
      </c>
      <c r="BI1795" s="2">
        <f>J1795+K1795+L1795+M1795+AI1795+AJ1795+AO1795+AR1795+AS1795</f>
        <v>128</v>
      </c>
      <c r="BJ1795" s="1" t="str">
        <f>IF(AND(H1795&gt;"001",H1795&lt;"300"),"In-State","Out-State")</f>
        <v>In-State</v>
      </c>
    </row>
    <row r="1796" spans="1:62" x14ac:dyDescent="0.25">
      <c r="A1796" s="2" t="s">
        <v>61</v>
      </c>
      <c r="B1796" s="2" t="s">
        <v>62</v>
      </c>
      <c r="C1796" s="3"/>
      <c r="D1796" s="2" t="s">
        <v>80</v>
      </c>
      <c r="E1796" s="2" t="s">
        <v>61</v>
      </c>
      <c r="F1796" s="2"/>
      <c r="G1796" s="2" t="s">
        <v>61</v>
      </c>
      <c r="H1796" s="2" t="s">
        <v>64</v>
      </c>
      <c r="J1796" s="2" t="s">
        <v>383</v>
      </c>
      <c r="K1796" s="2" t="s">
        <v>67</v>
      </c>
      <c r="L1796" s="2" t="s">
        <v>67</v>
      </c>
      <c r="M1796" s="2" t="s">
        <v>67</v>
      </c>
      <c r="N1796" s="2" t="s">
        <v>97</v>
      </c>
      <c r="O1796" s="2" t="s">
        <v>84</v>
      </c>
      <c r="R1796" s="2" t="s">
        <v>61</v>
      </c>
      <c r="S1796" s="2" t="s">
        <v>70</v>
      </c>
      <c r="T1796" s="2" t="s">
        <v>1076</v>
      </c>
      <c r="V1796" s="2" t="s">
        <v>63</v>
      </c>
      <c r="W1796" s="2" t="s">
        <v>73</v>
      </c>
      <c r="X1796" s="2" t="s">
        <v>74</v>
      </c>
      <c r="AA1796" s="2" t="s">
        <v>61</v>
      </c>
      <c r="AB1796" s="2" t="s">
        <v>73</v>
      </c>
      <c r="AH1796" s="2" t="s">
        <v>75</v>
      </c>
      <c r="AI1796" s="2" t="s">
        <v>75</v>
      </c>
      <c r="AJ1796" s="2" t="s">
        <v>75</v>
      </c>
      <c r="AK1796" s="2" t="s">
        <v>76</v>
      </c>
      <c r="AL1796" s="2" t="s">
        <v>76</v>
      </c>
      <c r="AM1796" s="2" t="s">
        <v>93</v>
      </c>
      <c r="AN1796" s="2" t="s">
        <v>76</v>
      </c>
      <c r="AO1796" s="2" t="s">
        <v>75</v>
      </c>
      <c r="AP1796" s="2" t="s">
        <v>70</v>
      </c>
      <c r="AQ1796" s="2" t="s">
        <v>77</v>
      </c>
      <c r="AR1796" s="2" t="s">
        <v>75</v>
      </c>
      <c r="AS1796" s="2" t="s">
        <v>75</v>
      </c>
      <c r="AT1796" s="2" t="s">
        <v>76</v>
      </c>
      <c r="AU1796" s="2" t="s">
        <v>76</v>
      </c>
      <c r="AV1796" s="2" t="s">
        <v>2414</v>
      </c>
      <c r="AX1796" s="2" t="s">
        <v>119</v>
      </c>
      <c r="AZ1796" s="2" t="s">
        <v>61</v>
      </c>
      <c r="BF1796" s="2" t="s">
        <v>88</v>
      </c>
      <c r="BH1796" s="2">
        <f>O1796+AH1796+AL1796+AM1796+AN1796+AT1796+AU1796</f>
        <v>9</v>
      </c>
      <c r="BI1796" s="2">
        <f>J1796+K1796+L1796+M1796+AI1796+AJ1796+AO1796+AR1796+AS1796</f>
        <v>144</v>
      </c>
      <c r="BJ1796" s="1" t="str">
        <f>IF(AND(H1796&gt;"001",H1796&lt;"300"),"In-State","Out-State")</f>
        <v>In-State</v>
      </c>
    </row>
    <row r="1797" spans="1:62" x14ac:dyDescent="0.25">
      <c r="A1797" s="2" t="s">
        <v>61</v>
      </c>
      <c r="B1797" s="2" t="s">
        <v>62</v>
      </c>
      <c r="C1797" s="3"/>
      <c r="D1797" s="2" t="s">
        <v>80</v>
      </c>
      <c r="E1797" s="2" t="s">
        <v>61</v>
      </c>
      <c r="F1797" s="2"/>
      <c r="G1797" s="2" t="s">
        <v>61</v>
      </c>
      <c r="H1797" s="2" t="s">
        <v>64</v>
      </c>
      <c r="J1797" s="2" t="s">
        <v>212</v>
      </c>
      <c r="K1797" s="2" t="s">
        <v>67</v>
      </c>
      <c r="L1797" s="2" t="s">
        <v>67</v>
      </c>
      <c r="M1797" s="2" t="s">
        <v>67</v>
      </c>
      <c r="N1797" s="2" t="s">
        <v>83</v>
      </c>
      <c r="O1797" s="2" t="s">
        <v>84</v>
      </c>
      <c r="R1797" s="2" t="s">
        <v>73</v>
      </c>
      <c r="S1797" s="2" t="s">
        <v>73</v>
      </c>
      <c r="T1797" s="2" t="s">
        <v>469</v>
      </c>
      <c r="V1797" s="2" t="s">
        <v>124</v>
      </c>
      <c r="W1797" s="2" t="s">
        <v>73</v>
      </c>
      <c r="X1797" s="2" t="s">
        <v>74</v>
      </c>
      <c r="AA1797" s="2" t="s">
        <v>61</v>
      </c>
      <c r="AH1797" s="2" t="s">
        <v>75</v>
      </c>
      <c r="AI1797" s="2" t="s">
        <v>75</v>
      </c>
      <c r="AJ1797" s="2" t="s">
        <v>75</v>
      </c>
      <c r="AK1797" s="2" t="s">
        <v>76</v>
      </c>
      <c r="AL1797" s="2" t="s">
        <v>76</v>
      </c>
      <c r="AM1797" s="2" t="s">
        <v>93</v>
      </c>
      <c r="AN1797" s="2" t="s">
        <v>76</v>
      </c>
      <c r="AO1797" s="2" t="s">
        <v>75</v>
      </c>
      <c r="AP1797" s="2" t="s">
        <v>73</v>
      </c>
      <c r="AQ1797" s="2" t="s">
        <v>77</v>
      </c>
      <c r="AR1797" s="2" t="s">
        <v>75</v>
      </c>
      <c r="AS1797" s="2" t="s">
        <v>75</v>
      </c>
      <c r="AT1797" s="2" t="s">
        <v>76</v>
      </c>
      <c r="AU1797" s="2" t="s">
        <v>76</v>
      </c>
      <c r="AV1797" s="2" t="s">
        <v>2415</v>
      </c>
      <c r="AX1797" s="2" t="s">
        <v>151</v>
      </c>
      <c r="AZ1797" s="2" t="s">
        <v>73</v>
      </c>
      <c r="BB1797" s="2" t="s">
        <v>73</v>
      </c>
      <c r="BH1797" s="2">
        <f>O1797+AH1797+AL1797+AM1797+AN1797+AT1797+AU1797</f>
        <v>9</v>
      </c>
      <c r="BI1797" s="2">
        <f>J1797+K1797+L1797+M1797+AI1797+AJ1797+AO1797+AR1797+AS1797</f>
        <v>160</v>
      </c>
      <c r="BJ1797" s="1" t="str">
        <f>IF(AND(H1797&gt;"001",H1797&lt;"300"),"In-State","Out-State")</f>
        <v>In-State</v>
      </c>
    </row>
    <row r="1798" spans="1:62" x14ac:dyDescent="0.25">
      <c r="A1798" s="2" t="s">
        <v>61</v>
      </c>
      <c r="B1798" s="2" t="s">
        <v>62</v>
      </c>
      <c r="C1798" s="3"/>
      <c r="D1798" s="2" t="s">
        <v>63</v>
      </c>
      <c r="E1798" s="2" t="s">
        <v>61</v>
      </c>
      <c r="F1798" s="2"/>
      <c r="G1798" s="2" t="s">
        <v>61</v>
      </c>
      <c r="H1798" s="2" t="s">
        <v>64</v>
      </c>
      <c r="J1798" s="2" t="s">
        <v>341</v>
      </c>
      <c r="K1798" s="2" t="s">
        <v>67</v>
      </c>
      <c r="L1798" s="2" t="s">
        <v>67</v>
      </c>
      <c r="M1798" s="2" t="s">
        <v>67</v>
      </c>
      <c r="N1798" s="2" t="s">
        <v>97</v>
      </c>
      <c r="O1798" s="2" t="s">
        <v>763</v>
      </c>
      <c r="R1798" s="2" t="s">
        <v>61</v>
      </c>
      <c r="S1798" s="2" t="s">
        <v>61</v>
      </c>
      <c r="T1798" s="2" t="s">
        <v>2416</v>
      </c>
      <c r="V1798" s="2" t="s">
        <v>149</v>
      </c>
      <c r="W1798" s="2" t="s">
        <v>73</v>
      </c>
      <c r="X1798" s="2" t="s">
        <v>74</v>
      </c>
      <c r="AH1798" s="2" t="s">
        <v>75</v>
      </c>
      <c r="AI1798" s="2" t="s">
        <v>75</v>
      </c>
      <c r="AJ1798" s="2" t="s">
        <v>75</v>
      </c>
      <c r="AK1798" s="2" t="s">
        <v>76</v>
      </c>
      <c r="AL1798" s="2" t="s">
        <v>76</v>
      </c>
      <c r="AM1798" s="2" t="s">
        <v>76</v>
      </c>
      <c r="AN1798" s="2" t="s">
        <v>76</v>
      </c>
      <c r="AO1798" s="2" t="s">
        <v>75</v>
      </c>
      <c r="AP1798" s="2" t="s">
        <v>70</v>
      </c>
      <c r="AQ1798" s="2" t="s">
        <v>77</v>
      </c>
      <c r="AR1798" s="2" t="s">
        <v>75</v>
      </c>
      <c r="AS1798" s="2" t="s">
        <v>75</v>
      </c>
      <c r="AT1798" s="2" t="s">
        <v>76</v>
      </c>
      <c r="AU1798" s="2" t="s">
        <v>76</v>
      </c>
      <c r="AV1798" s="2" t="s">
        <v>711</v>
      </c>
      <c r="AX1798" s="2" t="s">
        <v>79</v>
      </c>
      <c r="AZ1798" s="2" t="s">
        <v>73</v>
      </c>
      <c r="BA1798" s="2" t="s">
        <v>61</v>
      </c>
      <c r="BH1798" s="2">
        <f>O1798+AH1798+AL1798+AM1798+AN1798+AT1798+AU1798</f>
        <v>16</v>
      </c>
      <c r="BI1798" s="2">
        <f>J1798+K1798+L1798+M1798+AI1798+AJ1798+AO1798+AR1798+AS1798</f>
        <v>272</v>
      </c>
      <c r="BJ1798" s="1" t="str">
        <f>IF(AND(H1798&gt;"001",H1798&lt;"300"),"In-State","Out-State")</f>
        <v>In-State</v>
      </c>
    </row>
    <row r="1799" spans="1:62" x14ac:dyDescent="0.25">
      <c r="A1799" s="2" t="s">
        <v>61</v>
      </c>
      <c r="B1799" s="2" t="s">
        <v>62</v>
      </c>
      <c r="C1799" s="3"/>
      <c r="D1799" s="2" t="s">
        <v>80</v>
      </c>
      <c r="E1799" s="2" t="s">
        <v>61</v>
      </c>
      <c r="F1799" s="2"/>
      <c r="G1799" s="2" t="s">
        <v>61</v>
      </c>
      <c r="H1799" s="2" t="s">
        <v>64</v>
      </c>
      <c r="J1799" s="2" t="s">
        <v>227</v>
      </c>
      <c r="K1799" s="2" t="s">
        <v>227</v>
      </c>
      <c r="L1799" s="2" t="s">
        <v>67</v>
      </c>
      <c r="M1799" s="2" t="s">
        <v>67</v>
      </c>
      <c r="N1799" s="2" t="s">
        <v>97</v>
      </c>
      <c r="O1799" s="2" t="s">
        <v>84</v>
      </c>
      <c r="R1799" s="2" t="s">
        <v>61</v>
      </c>
      <c r="S1799" s="2" t="s">
        <v>61</v>
      </c>
      <c r="T1799" s="2" t="s">
        <v>281</v>
      </c>
      <c r="V1799" s="2" t="s">
        <v>156</v>
      </c>
      <c r="W1799" s="2" t="s">
        <v>73</v>
      </c>
      <c r="X1799" s="2" t="s">
        <v>74</v>
      </c>
      <c r="AH1799" s="2" t="s">
        <v>75</v>
      </c>
      <c r="AI1799" s="2" t="s">
        <v>75</v>
      </c>
      <c r="AJ1799" s="2" t="s">
        <v>75</v>
      </c>
      <c r="AK1799" s="2" t="s">
        <v>76</v>
      </c>
      <c r="AL1799" s="2" t="s">
        <v>76</v>
      </c>
      <c r="AM1799" s="2" t="s">
        <v>76</v>
      </c>
      <c r="AN1799" s="2" t="s">
        <v>76</v>
      </c>
      <c r="AO1799" s="2" t="s">
        <v>75</v>
      </c>
      <c r="AP1799" s="2" t="s">
        <v>70</v>
      </c>
      <c r="AQ1799" s="2" t="s">
        <v>77</v>
      </c>
      <c r="AR1799" s="2" t="s">
        <v>75</v>
      </c>
      <c r="AS1799" s="2" t="s">
        <v>75</v>
      </c>
      <c r="AT1799" s="2" t="s">
        <v>76</v>
      </c>
      <c r="AU1799" s="2" t="s">
        <v>76</v>
      </c>
      <c r="AV1799" s="2" t="s">
        <v>2417</v>
      </c>
      <c r="AX1799" s="2" t="s">
        <v>79</v>
      </c>
      <c r="AZ1799" s="2" t="s">
        <v>73</v>
      </c>
      <c r="BA1799" s="2" t="s">
        <v>61</v>
      </c>
      <c r="BH1799" s="2">
        <f>O1799+AH1799+AL1799+AM1799+AN1799+AT1799+AU1799</f>
        <v>6</v>
      </c>
      <c r="BI1799" s="2">
        <f>J1799+K1799+L1799+M1799+AI1799+AJ1799+AO1799+AR1799+AS1799</f>
        <v>96</v>
      </c>
      <c r="BJ1799" s="1" t="str">
        <f>IF(AND(H1799&gt;"001",H1799&lt;"300"),"In-State","Out-State")</f>
        <v>In-State</v>
      </c>
    </row>
    <row r="1800" spans="1:62" x14ac:dyDescent="0.25">
      <c r="A1800" s="2" t="s">
        <v>61</v>
      </c>
      <c r="B1800" s="2" t="s">
        <v>62</v>
      </c>
      <c r="C1800" s="3"/>
      <c r="D1800" s="2" t="s">
        <v>63</v>
      </c>
      <c r="E1800" s="2" t="s">
        <v>73</v>
      </c>
      <c r="F1800" s="2"/>
      <c r="G1800" s="2" t="s">
        <v>61</v>
      </c>
      <c r="H1800" s="2" t="s">
        <v>64</v>
      </c>
      <c r="J1800" s="2" t="s">
        <v>218</v>
      </c>
      <c r="K1800" s="2" t="s">
        <v>227</v>
      </c>
      <c r="L1800" s="2" t="s">
        <v>227</v>
      </c>
      <c r="M1800" s="2" t="s">
        <v>67</v>
      </c>
      <c r="N1800" s="2" t="s">
        <v>111</v>
      </c>
      <c r="O1800" s="2" t="s">
        <v>90</v>
      </c>
      <c r="R1800" s="2" t="s">
        <v>70</v>
      </c>
      <c r="S1800" s="2" t="s">
        <v>61</v>
      </c>
      <c r="T1800" s="2" t="s">
        <v>1182</v>
      </c>
      <c r="V1800" s="2" t="s">
        <v>72</v>
      </c>
      <c r="W1800" s="2" t="s">
        <v>73</v>
      </c>
      <c r="X1800" s="2" t="s">
        <v>74</v>
      </c>
      <c r="AH1800" s="2" t="s">
        <v>75</v>
      </c>
      <c r="AI1800" s="2" t="s">
        <v>75</v>
      </c>
      <c r="AJ1800" s="2" t="s">
        <v>75</v>
      </c>
      <c r="AK1800" s="2" t="s">
        <v>76</v>
      </c>
      <c r="AL1800" s="2" t="s">
        <v>76</v>
      </c>
      <c r="AM1800" s="2" t="s">
        <v>76</v>
      </c>
      <c r="AN1800" s="2" t="s">
        <v>93</v>
      </c>
      <c r="AO1800" s="2" t="s">
        <v>75</v>
      </c>
      <c r="AP1800" s="2" t="s">
        <v>73</v>
      </c>
      <c r="AQ1800" s="2" t="s">
        <v>77</v>
      </c>
      <c r="AR1800" s="2" t="s">
        <v>75</v>
      </c>
      <c r="AS1800" s="2" t="s">
        <v>75</v>
      </c>
      <c r="AT1800" s="2" t="s">
        <v>76</v>
      </c>
      <c r="AU1800" s="2" t="s">
        <v>76</v>
      </c>
      <c r="AV1800" s="2" t="s">
        <v>2057</v>
      </c>
      <c r="AX1800" s="2" t="s">
        <v>131</v>
      </c>
      <c r="AZ1800" s="2" t="s">
        <v>73</v>
      </c>
      <c r="BA1800" s="2" t="s">
        <v>61</v>
      </c>
      <c r="BH1800" s="2">
        <f>O1800+AH1800+AL1800+AM1800+AN1800+AT1800+AU1800</f>
        <v>12</v>
      </c>
      <c r="BI1800" s="2">
        <f>J1800+K1800+L1800+M1800+AI1800+AJ1800+AO1800+AR1800+AS1800</f>
        <v>192</v>
      </c>
      <c r="BJ1800" s="1" t="str">
        <f>IF(AND(H1800&gt;"001",H1800&lt;"300"),"In-State","Out-State")</f>
        <v>In-State</v>
      </c>
    </row>
    <row r="1801" spans="1:62" x14ac:dyDescent="0.25">
      <c r="A1801" s="2" t="s">
        <v>61</v>
      </c>
      <c r="B1801" s="2" t="s">
        <v>62</v>
      </c>
      <c r="C1801" s="3"/>
      <c r="D1801" s="2" t="s">
        <v>80</v>
      </c>
      <c r="E1801" s="2" t="s">
        <v>73</v>
      </c>
      <c r="F1801" s="2"/>
      <c r="G1801" s="2" t="s">
        <v>61</v>
      </c>
      <c r="H1801" s="2" t="s">
        <v>64</v>
      </c>
      <c r="J1801" s="2" t="s">
        <v>218</v>
      </c>
      <c r="K1801" s="2" t="s">
        <v>67</v>
      </c>
      <c r="L1801" s="2" t="s">
        <v>67</v>
      </c>
      <c r="M1801" s="2" t="s">
        <v>67</v>
      </c>
      <c r="N1801" s="2" t="s">
        <v>97</v>
      </c>
      <c r="O1801" s="2" t="s">
        <v>84</v>
      </c>
      <c r="R1801" s="2" t="s">
        <v>61</v>
      </c>
      <c r="S1801" s="2" t="s">
        <v>61</v>
      </c>
      <c r="T1801" s="2" t="s">
        <v>2332</v>
      </c>
      <c r="V1801" s="2" t="s">
        <v>292</v>
      </c>
      <c r="W1801" s="2" t="s">
        <v>73</v>
      </c>
      <c r="X1801" s="2" t="s">
        <v>74</v>
      </c>
      <c r="AB1801" s="2" t="s">
        <v>73</v>
      </c>
      <c r="AH1801" s="2" t="s">
        <v>75</v>
      </c>
      <c r="AI1801" s="2" t="s">
        <v>75</v>
      </c>
      <c r="AJ1801" s="2" t="s">
        <v>75</v>
      </c>
      <c r="AK1801" s="2" t="s">
        <v>76</v>
      </c>
      <c r="AL1801" s="2" t="s">
        <v>76</v>
      </c>
      <c r="AM1801" s="2" t="s">
        <v>76</v>
      </c>
      <c r="AN1801" s="2" t="s">
        <v>76</v>
      </c>
      <c r="AO1801" s="2" t="s">
        <v>75</v>
      </c>
      <c r="AP1801" s="2" t="s">
        <v>61</v>
      </c>
      <c r="AQ1801" s="2" t="s">
        <v>77</v>
      </c>
      <c r="AR1801" s="2" t="s">
        <v>75</v>
      </c>
      <c r="AS1801" s="2" t="s">
        <v>75</v>
      </c>
      <c r="AT1801" s="2" t="s">
        <v>76</v>
      </c>
      <c r="AU1801" s="2" t="s">
        <v>76</v>
      </c>
      <c r="AV1801" s="2" t="s">
        <v>2186</v>
      </c>
      <c r="AX1801" s="2" t="s">
        <v>79</v>
      </c>
      <c r="AZ1801" s="2" t="s">
        <v>73</v>
      </c>
      <c r="BA1801" s="2" t="s">
        <v>61</v>
      </c>
      <c r="BH1801" s="2">
        <f>O1801+AH1801+AL1801+AM1801+AN1801+AT1801+AU1801</f>
        <v>6</v>
      </c>
      <c r="BI1801" s="2">
        <f>J1801+K1801+L1801+M1801+AI1801+AJ1801+AO1801+AR1801+AS1801</f>
        <v>96</v>
      </c>
      <c r="BJ1801" s="1" t="str">
        <f>IF(AND(H1801&gt;"001",H1801&lt;"300"),"In-State","Out-State")</f>
        <v>In-State</v>
      </c>
    </row>
    <row r="1802" spans="1:62" x14ac:dyDescent="0.25">
      <c r="A1802" s="2" t="s">
        <v>61</v>
      </c>
      <c r="B1802" s="2" t="s">
        <v>62</v>
      </c>
      <c r="C1802" s="3"/>
      <c r="D1802" s="2" t="s">
        <v>80</v>
      </c>
      <c r="E1802" s="2" t="s">
        <v>61</v>
      </c>
      <c r="F1802" s="2"/>
      <c r="G1802" s="2" t="s">
        <v>61</v>
      </c>
      <c r="H1802" s="2" t="s">
        <v>189</v>
      </c>
      <c r="J1802" s="2" t="s">
        <v>66</v>
      </c>
      <c r="K1802" s="2" t="s">
        <v>67</v>
      </c>
      <c r="L1802" s="2" t="s">
        <v>67</v>
      </c>
      <c r="M1802" s="2" t="s">
        <v>67</v>
      </c>
      <c r="N1802" s="2" t="s">
        <v>672</v>
      </c>
      <c r="O1802" s="2" t="s">
        <v>255</v>
      </c>
      <c r="R1802" s="2" t="s">
        <v>61</v>
      </c>
      <c r="S1802" s="2" t="s">
        <v>61</v>
      </c>
      <c r="T1802" s="2" t="s">
        <v>2418</v>
      </c>
      <c r="V1802" s="2" t="s">
        <v>403</v>
      </c>
      <c r="W1802" s="2" t="s">
        <v>73</v>
      </c>
      <c r="X1802" s="2" t="s">
        <v>74</v>
      </c>
      <c r="AB1802" s="2" t="s">
        <v>73</v>
      </c>
      <c r="AH1802" s="2" t="s">
        <v>75</v>
      </c>
      <c r="AI1802" s="2" t="s">
        <v>75</v>
      </c>
      <c r="AJ1802" s="2" t="s">
        <v>75</v>
      </c>
      <c r="AK1802" s="2" t="s">
        <v>76</v>
      </c>
      <c r="AL1802" s="2" t="s">
        <v>76</v>
      </c>
      <c r="AM1802" s="2" t="s">
        <v>76</v>
      </c>
      <c r="AN1802" s="2" t="s">
        <v>76</v>
      </c>
      <c r="AO1802" s="2" t="s">
        <v>75</v>
      </c>
      <c r="AP1802" s="2" t="s">
        <v>70</v>
      </c>
      <c r="AQ1802" s="2" t="s">
        <v>77</v>
      </c>
      <c r="AR1802" s="2" t="s">
        <v>75</v>
      </c>
      <c r="AS1802" s="2" t="s">
        <v>75</v>
      </c>
      <c r="AT1802" s="2" t="s">
        <v>76</v>
      </c>
      <c r="AU1802" s="2" t="s">
        <v>76</v>
      </c>
      <c r="AV1802" s="2" t="s">
        <v>2344</v>
      </c>
      <c r="AX1802" s="2" t="s">
        <v>96</v>
      </c>
      <c r="AZ1802" s="2" t="s">
        <v>73</v>
      </c>
      <c r="BA1802" s="2" t="s">
        <v>61</v>
      </c>
      <c r="BH1802" s="2">
        <f>O1802+AH1802+AL1802+AM1802+AN1802+AT1802+AU1802</f>
        <v>13</v>
      </c>
      <c r="BI1802" s="2">
        <f>J1802+K1802+L1802+M1802+AI1802+AJ1802+AO1802+AR1802+AS1802</f>
        <v>224</v>
      </c>
      <c r="BJ1802" s="1" t="str">
        <f>IF(AND(H1802&gt;"001",H1802&lt;"300"),"In-State","Out-State")</f>
        <v>In-State</v>
      </c>
    </row>
    <row r="1803" spans="1:62" x14ac:dyDescent="0.25">
      <c r="A1803" s="2" t="s">
        <v>61</v>
      </c>
      <c r="B1803" s="2" t="s">
        <v>62</v>
      </c>
      <c r="C1803" s="3"/>
      <c r="D1803" s="2" t="s">
        <v>80</v>
      </c>
      <c r="E1803" s="2" t="s">
        <v>73</v>
      </c>
      <c r="F1803" s="2"/>
      <c r="G1803" s="2" t="s">
        <v>61</v>
      </c>
      <c r="H1803" s="2" t="s">
        <v>232</v>
      </c>
      <c r="J1803" s="2" t="s">
        <v>171</v>
      </c>
      <c r="K1803" s="2" t="s">
        <v>67</v>
      </c>
      <c r="L1803" s="2" t="s">
        <v>82</v>
      </c>
      <c r="M1803" s="2" t="s">
        <v>67</v>
      </c>
      <c r="N1803" s="2" t="s">
        <v>83</v>
      </c>
      <c r="O1803" s="2" t="s">
        <v>84</v>
      </c>
      <c r="R1803" s="2" t="s">
        <v>73</v>
      </c>
      <c r="S1803" s="2" t="s">
        <v>61</v>
      </c>
      <c r="T1803" s="2" t="s">
        <v>2419</v>
      </c>
      <c r="V1803" s="2" t="s">
        <v>63</v>
      </c>
      <c r="W1803" s="2" t="s">
        <v>73</v>
      </c>
      <c r="X1803" s="2" t="s">
        <v>74</v>
      </c>
      <c r="AB1803" s="2" t="s">
        <v>73</v>
      </c>
      <c r="AH1803" s="2" t="s">
        <v>75</v>
      </c>
      <c r="AI1803" s="2" t="s">
        <v>75</v>
      </c>
      <c r="AJ1803" s="2" t="s">
        <v>75</v>
      </c>
      <c r="AK1803" s="2" t="s">
        <v>76</v>
      </c>
      <c r="AL1803" s="2" t="s">
        <v>76</v>
      </c>
      <c r="AM1803" s="2" t="s">
        <v>76</v>
      </c>
      <c r="AN1803" s="2" t="s">
        <v>84</v>
      </c>
      <c r="AO1803" s="2" t="s">
        <v>75</v>
      </c>
      <c r="AP1803" s="2" t="s">
        <v>73</v>
      </c>
      <c r="AQ1803" s="2" t="s">
        <v>73</v>
      </c>
      <c r="AR1803" s="2" t="s">
        <v>75</v>
      </c>
      <c r="AS1803" s="2" t="s">
        <v>75</v>
      </c>
      <c r="AT1803" s="2" t="s">
        <v>76</v>
      </c>
      <c r="AU1803" s="2" t="s">
        <v>76</v>
      </c>
      <c r="AV1803" s="2" t="s">
        <v>2420</v>
      </c>
      <c r="AX1803" s="2" t="s">
        <v>196</v>
      </c>
      <c r="AZ1803" s="2" t="s">
        <v>73</v>
      </c>
      <c r="BA1803" s="2" t="s">
        <v>61</v>
      </c>
      <c r="BH1803" s="2">
        <f>O1803+AH1803+AL1803+AM1803+AN1803+AT1803+AU1803</f>
        <v>12</v>
      </c>
      <c r="BI1803" s="2">
        <f>J1803+K1803+L1803+M1803+AI1803+AJ1803+AO1803+AR1803+AS1803</f>
        <v>336</v>
      </c>
      <c r="BJ1803" s="1" t="str">
        <f>IF(AND(H1803&gt;"001",H1803&lt;"300"),"In-State","Out-State")</f>
        <v>In-State</v>
      </c>
    </row>
    <row r="1804" spans="1:62" x14ac:dyDescent="0.25">
      <c r="A1804" s="2" t="s">
        <v>61</v>
      </c>
      <c r="B1804" s="2" t="s">
        <v>62</v>
      </c>
      <c r="C1804" s="3"/>
      <c r="D1804" s="2" t="s">
        <v>63</v>
      </c>
      <c r="E1804" s="2" t="s">
        <v>61</v>
      </c>
      <c r="F1804" s="2"/>
      <c r="G1804" s="2" t="s">
        <v>61</v>
      </c>
      <c r="H1804" s="2" t="s">
        <v>64</v>
      </c>
      <c r="J1804" s="2" t="s">
        <v>67</v>
      </c>
      <c r="K1804" s="2" t="s">
        <v>67</v>
      </c>
      <c r="L1804" s="2" t="s">
        <v>162</v>
      </c>
      <c r="M1804" s="2" t="s">
        <v>67</v>
      </c>
      <c r="N1804" s="2" t="s">
        <v>104</v>
      </c>
      <c r="O1804" s="2" t="s">
        <v>76</v>
      </c>
      <c r="R1804" s="2" t="s">
        <v>70</v>
      </c>
      <c r="S1804" s="2" t="s">
        <v>73</v>
      </c>
      <c r="T1804" s="2" t="s">
        <v>2421</v>
      </c>
      <c r="V1804" s="2" t="s">
        <v>133</v>
      </c>
      <c r="W1804" s="2" t="s">
        <v>73</v>
      </c>
      <c r="X1804" s="2" t="s">
        <v>74</v>
      </c>
      <c r="AB1804" s="2" t="s">
        <v>73</v>
      </c>
      <c r="AH1804" s="2" t="s">
        <v>75</v>
      </c>
      <c r="AI1804" s="2" t="s">
        <v>75</v>
      </c>
      <c r="AJ1804" s="2" t="s">
        <v>75</v>
      </c>
      <c r="AK1804" s="2" t="s">
        <v>76</v>
      </c>
      <c r="AL1804" s="2" t="s">
        <v>76</v>
      </c>
      <c r="AM1804" s="2" t="s">
        <v>76</v>
      </c>
      <c r="AN1804" s="2" t="s">
        <v>84</v>
      </c>
      <c r="AO1804" s="2" t="s">
        <v>75</v>
      </c>
      <c r="AP1804" s="2" t="s">
        <v>61</v>
      </c>
      <c r="AQ1804" s="2" t="s">
        <v>77</v>
      </c>
      <c r="AR1804" s="2" t="s">
        <v>75</v>
      </c>
      <c r="AS1804" s="2" t="s">
        <v>75</v>
      </c>
      <c r="AT1804" s="2" t="s">
        <v>76</v>
      </c>
      <c r="AU1804" s="2" t="s">
        <v>76</v>
      </c>
      <c r="AV1804" s="2" t="s">
        <v>2422</v>
      </c>
      <c r="AX1804" s="2" t="s">
        <v>151</v>
      </c>
      <c r="AZ1804" s="2" t="s">
        <v>73</v>
      </c>
      <c r="BB1804" s="2" t="s">
        <v>73</v>
      </c>
      <c r="BH1804" s="2">
        <f>O1804+AH1804+AL1804+AM1804+AN1804+AT1804+AU1804</f>
        <v>6</v>
      </c>
      <c r="BI1804" s="2">
        <f>J1804+K1804+L1804+M1804+AI1804+AJ1804+AO1804+AR1804+AS1804</f>
        <v>112</v>
      </c>
      <c r="BJ1804" s="1" t="str">
        <f>IF(AND(H1804&gt;"001",H1804&lt;"300"),"In-State","Out-State")</f>
        <v>In-State</v>
      </c>
    </row>
    <row r="1805" spans="1:62" x14ac:dyDescent="0.25">
      <c r="A1805" s="2" t="s">
        <v>61</v>
      </c>
      <c r="B1805" s="2" t="s">
        <v>62</v>
      </c>
      <c r="C1805" s="3"/>
      <c r="D1805" s="2" t="s">
        <v>63</v>
      </c>
      <c r="E1805" s="2" t="s">
        <v>61</v>
      </c>
      <c r="F1805" s="2"/>
      <c r="G1805" s="2" t="s">
        <v>61</v>
      </c>
      <c r="H1805" s="2" t="s">
        <v>64</v>
      </c>
      <c r="I1805" s="2"/>
      <c r="J1805" s="2" t="s">
        <v>227</v>
      </c>
      <c r="K1805" s="2" t="s">
        <v>67</v>
      </c>
      <c r="L1805" s="2" t="s">
        <v>67</v>
      </c>
      <c r="M1805" s="2" t="s">
        <v>67</v>
      </c>
      <c r="N1805" s="2" t="s">
        <v>83</v>
      </c>
      <c r="O1805" s="2" t="s">
        <v>93</v>
      </c>
      <c r="R1805" s="2" t="s">
        <v>73</v>
      </c>
      <c r="S1805" s="2" t="s">
        <v>70</v>
      </c>
      <c r="T1805" s="2" t="s">
        <v>2423</v>
      </c>
      <c r="V1805" s="2" t="s">
        <v>72</v>
      </c>
      <c r="W1805" s="2" t="s">
        <v>73</v>
      </c>
      <c r="X1805" s="2" t="s">
        <v>74</v>
      </c>
      <c r="Y1805" s="2" t="s">
        <v>61</v>
      </c>
      <c r="AB1805" s="2" t="s">
        <v>73</v>
      </c>
      <c r="AH1805" s="2" t="s">
        <v>75</v>
      </c>
      <c r="AI1805" s="2" t="s">
        <v>75</v>
      </c>
      <c r="AJ1805" s="2" t="s">
        <v>75</v>
      </c>
      <c r="AK1805" s="2" t="s">
        <v>76</v>
      </c>
      <c r="AL1805" s="2" t="s">
        <v>76</v>
      </c>
      <c r="AM1805" s="2" t="s">
        <v>76</v>
      </c>
      <c r="AN1805" s="2" t="s">
        <v>76</v>
      </c>
      <c r="AO1805" s="2" t="s">
        <v>75</v>
      </c>
      <c r="AP1805" s="2" t="s">
        <v>73</v>
      </c>
      <c r="AQ1805" s="2" t="s">
        <v>77</v>
      </c>
      <c r="AR1805" s="2" t="s">
        <v>75</v>
      </c>
      <c r="AS1805" s="2" t="s">
        <v>75</v>
      </c>
      <c r="AT1805" s="2" t="s">
        <v>76</v>
      </c>
      <c r="AU1805" s="2" t="s">
        <v>76</v>
      </c>
      <c r="AV1805" s="2" t="s">
        <v>2424</v>
      </c>
      <c r="AX1805" s="2" t="s">
        <v>79</v>
      </c>
      <c r="AZ1805" s="2" t="s">
        <v>61</v>
      </c>
      <c r="BA1805" s="2" t="s">
        <v>61</v>
      </c>
      <c r="BH1805" s="2">
        <f>O1805+AH1805+AL1805+AM1805+AN1805+AT1805+AU1805</f>
        <v>3</v>
      </c>
      <c r="BI1805" s="2">
        <f>J1805+K1805+L1805+M1805+AI1805+AJ1805+AO1805+AR1805+AS1805</f>
        <v>48</v>
      </c>
      <c r="BJ1805" s="1" t="str">
        <f>IF(AND(H1805&gt;"001",H1805&lt;"300"),"In-State","Out-State")</f>
        <v>In-State</v>
      </c>
    </row>
    <row r="1806" spans="1:62" x14ac:dyDescent="0.25">
      <c r="A1806" s="2" t="s">
        <v>61</v>
      </c>
      <c r="B1806" s="2" t="s">
        <v>62</v>
      </c>
      <c r="C1806" s="3"/>
      <c r="D1806" s="2" t="s">
        <v>63</v>
      </c>
      <c r="E1806" s="2" t="s">
        <v>73</v>
      </c>
      <c r="F1806" s="2"/>
      <c r="G1806" s="2" t="s">
        <v>61</v>
      </c>
      <c r="H1806" s="2" t="s">
        <v>64</v>
      </c>
      <c r="J1806" s="2" t="s">
        <v>227</v>
      </c>
      <c r="K1806" s="2" t="s">
        <v>67</v>
      </c>
      <c r="L1806" s="2" t="s">
        <v>67</v>
      </c>
      <c r="M1806" s="2" t="s">
        <v>67</v>
      </c>
      <c r="N1806" s="2" t="s">
        <v>83</v>
      </c>
      <c r="O1806" s="2" t="s">
        <v>93</v>
      </c>
      <c r="R1806" s="2" t="s">
        <v>73</v>
      </c>
      <c r="S1806" s="2" t="s">
        <v>61</v>
      </c>
      <c r="T1806" s="2" t="s">
        <v>659</v>
      </c>
      <c r="V1806" s="2" t="s">
        <v>138</v>
      </c>
      <c r="W1806" s="2" t="s">
        <v>73</v>
      </c>
      <c r="X1806" s="2" t="s">
        <v>74</v>
      </c>
      <c r="AH1806" s="2" t="s">
        <v>75</v>
      </c>
      <c r="AI1806" s="2" t="s">
        <v>75</v>
      </c>
      <c r="AJ1806" s="2" t="s">
        <v>75</v>
      </c>
      <c r="AK1806" s="2" t="s">
        <v>76</v>
      </c>
      <c r="AL1806" s="2" t="s">
        <v>76</v>
      </c>
      <c r="AM1806" s="2" t="s">
        <v>76</v>
      </c>
      <c r="AN1806" s="2" t="s">
        <v>76</v>
      </c>
      <c r="AO1806" s="2" t="s">
        <v>75</v>
      </c>
      <c r="AP1806" s="2" t="s">
        <v>73</v>
      </c>
      <c r="AQ1806" s="2" t="s">
        <v>77</v>
      </c>
      <c r="AR1806" s="2" t="s">
        <v>75</v>
      </c>
      <c r="AS1806" s="2" t="s">
        <v>75</v>
      </c>
      <c r="AT1806" s="2" t="s">
        <v>76</v>
      </c>
      <c r="AU1806" s="2" t="s">
        <v>76</v>
      </c>
      <c r="AV1806" s="2" t="s">
        <v>2425</v>
      </c>
      <c r="AX1806" s="2" t="s">
        <v>79</v>
      </c>
      <c r="AZ1806" s="2" t="s">
        <v>73</v>
      </c>
      <c r="BA1806" s="2" t="s">
        <v>61</v>
      </c>
      <c r="BH1806" s="2">
        <f>O1806+AH1806+AL1806+AM1806+AN1806+AT1806+AU1806</f>
        <v>3</v>
      </c>
      <c r="BI1806" s="2">
        <f>J1806+K1806+L1806+M1806+AI1806+AJ1806+AO1806+AR1806+AS1806</f>
        <v>48</v>
      </c>
      <c r="BJ1806" s="1" t="str">
        <f>IF(AND(H1806&gt;"001",H1806&lt;"300"),"In-State","Out-State")</f>
        <v>In-State</v>
      </c>
    </row>
    <row r="1807" spans="1:62" x14ac:dyDescent="0.25">
      <c r="A1807" s="2" t="s">
        <v>61</v>
      </c>
      <c r="B1807" s="2" t="s">
        <v>62</v>
      </c>
      <c r="C1807" s="3"/>
      <c r="D1807" s="2" t="s">
        <v>63</v>
      </c>
      <c r="E1807" s="2" t="s">
        <v>61</v>
      </c>
      <c r="F1807" s="2"/>
      <c r="G1807" s="2" t="s">
        <v>61</v>
      </c>
      <c r="H1807" s="2" t="s">
        <v>64</v>
      </c>
      <c r="J1807" s="2" t="s">
        <v>66</v>
      </c>
      <c r="K1807" s="2" t="s">
        <v>67</v>
      </c>
      <c r="L1807" s="2" t="s">
        <v>67</v>
      </c>
      <c r="M1807" s="2" t="s">
        <v>67</v>
      </c>
      <c r="N1807" s="2" t="s">
        <v>97</v>
      </c>
      <c r="O1807" s="2" t="s">
        <v>69</v>
      </c>
      <c r="R1807" s="2" t="s">
        <v>61</v>
      </c>
      <c r="S1807" s="2" t="s">
        <v>61</v>
      </c>
      <c r="T1807" s="2" t="s">
        <v>2426</v>
      </c>
      <c r="V1807" s="2" t="s">
        <v>120</v>
      </c>
      <c r="W1807" s="2" t="s">
        <v>73</v>
      </c>
      <c r="X1807" s="2" t="s">
        <v>74</v>
      </c>
      <c r="AB1807" s="2" t="s">
        <v>73</v>
      </c>
      <c r="AH1807" s="2" t="s">
        <v>75</v>
      </c>
      <c r="AI1807" s="2" t="s">
        <v>75</v>
      </c>
      <c r="AJ1807" s="2" t="s">
        <v>75</v>
      </c>
      <c r="AK1807" s="2" t="s">
        <v>76</v>
      </c>
      <c r="AL1807" s="2" t="s">
        <v>76</v>
      </c>
      <c r="AM1807" s="2" t="s">
        <v>76</v>
      </c>
      <c r="AN1807" s="2" t="s">
        <v>76</v>
      </c>
      <c r="AO1807" s="2" t="s">
        <v>75</v>
      </c>
      <c r="AP1807" s="2" t="s">
        <v>73</v>
      </c>
      <c r="AQ1807" s="2" t="s">
        <v>77</v>
      </c>
      <c r="AR1807" s="2" t="s">
        <v>75</v>
      </c>
      <c r="AS1807" s="2" t="s">
        <v>75</v>
      </c>
      <c r="AT1807" s="2" t="s">
        <v>76</v>
      </c>
      <c r="AU1807" s="2" t="s">
        <v>76</v>
      </c>
      <c r="AV1807" s="2" t="s">
        <v>217</v>
      </c>
      <c r="AX1807" s="2" t="s">
        <v>196</v>
      </c>
      <c r="AZ1807" s="2" t="s">
        <v>73</v>
      </c>
      <c r="BA1807" s="2" t="s">
        <v>61</v>
      </c>
      <c r="BH1807" s="2">
        <f>O1807+AH1807+AL1807+AM1807+AN1807+AT1807+AU1807</f>
        <v>14</v>
      </c>
      <c r="BI1807" s="2">
        <f>J1807+K1807+L1807+M1807+AI1807+AJ1807+AO1807+AR1807+AS1807</f>
        <v>224</v>
      </c>
      <c r="BJ1807" s="1" t="str">
        <f>IF(AND(H1807&gt;"001",H1807&lt;"300"),"In-State","Out-State")</f>
        <v>In-State</v>
      </c>
    </row>
    <row r="1808" spans="1:62" x14ac:dyDescent="0.25">
      <c r="A1808" s="2" t="s">
        <v>61</v>
      </c>
      <c r="B1808" s="2" t="s">
        <v>62</v>
      </c>
      <c r="C1808" s="3"/>
      <c r="D1808" s="2" t="s">
        <v>63</v>
      </c>
      <c r="E1808" s="2" t="s">
        <v>61</v>
      </c>
      <c r="F1808" s="2"/>
      <c r="G1808" s="2" t="s">
        <v>61</v>
      </c>
      <c r="H1808" s="2" t="s">
        <v>64</v>
      </c>
      <c r="J1808" s="2" t="s">
        <v>66</v>
      </c>
      <c r="K1808" s="2" t="s">
        <v>67</v>
      </c>
      <c r="L1808" s="2" t="s">
        <v>67</v>
      </c>
      <c r="M1808" s="2" t="s">
        <v>67</v>
      </c>
      <c r="N1808" s="2" t="s">
        <v>83</v>
      </c>
      <c r="O1808" s="2" t="s">
        <v>255</v>
      </c>
      <c r="R1808" s="2" t="s">
        <v>73</v>
      </c>
      <c r="S1808" s="2" t="s">
        <v>61</v>
      </c>
      <c r="T1808" s="2" t="s">
        <v>2427</v>
      </c>
      <c r="V1808" s="2" t="s">
        <v>271</v>
      </c>
      <c r="W1808" s="2" t="s">
        <v>73</v>
      </c>
      <c r="X1808" s="2" t="s">
        <v>74</v>
      </c>
      <c r="AH1808" s="2" t="s">
        <v>75</v>
      </c>
      <c r="AI1808" s="2" t="s">
        <v>75</v>
      </c>
      <c r="AJ1808" s="2" t="s">
        <v>75</v>
      </c>
      <c r="AK1808" s="2" t="s">
        <v>76</v>
      </c>
      <c r="AL1808" s="2" t="s">
        <v>76</v>
      </c>
      <c r="AM1808" s="2" t="s">
        <v>76</v>
      </c>
      <c r="AN1808" s="2" t="s">
        <v>76</v>
      </c>
      <c r="AO1808" s="2" t="s">
        <v>75</v>
      </c>
      <c r="AP1808" s="2" t="s">
        <v>73</v>
      </c>
      <c r="AQ1808" s="2" t="s">
        <v>77</v>
      </c>
      <c r="AR1808" s="2" t="s">
        <v>75</v>
      </c>
      <c r="AS1808" s="2" t="s">
        <v>75</v>
      </c>
      <c r="AT1808" s="2" t="s">
        <v>76</v>
      </c>
      <c r="AU1808" s="2" t="s">
        <v>76</v>
      </c>
      <c r="AV1808" s="2" t="s">
        <v>1725</v>
      </c>
      <c r="AX1808" s="2" t="s">
        <v>79</v>
      </c>
      <c r="AZ1808" s="2" t="s">
        <v>73</v>
      </c>
      <c r="BA1808" s="2" t="s">
        <v>61</v>
      </c>
      <c r="BH1808" s="2">
        <f>O1808+AH1808+AL1808+AM1808+AN1808+AT1808+AU1808</f>
        <v>13</v>
      </c>
      <c r="BI1808" s="2">
        <f>J1808+K1808+L1808+M1808+AI1808+AJ1808+AO1808+AR1808+AS1808</f>
        <v>224</v>
      </c>
      <c r="BJ1808" s="1" t="str">
        <f>IF(AND(H1808&gt;"001",H1808&lt;"300"),"In-State","Out-State")</f>
        <v>In-State</v>
      </c>
    </row>
    <row r="1809" spans="1:62" x14ac:dyDescent="0.25">
      <c r="A1809" s="2" t="s">
        <v>61</v>
      </c>
      <c r="B1809" s="2" t="s">
        <v>62</v>
      </c>
      <c r="C1809" s="3"/>
      <c r="D1809" s="2" t="s">
        <v>80</v>
      </c>
      <c r="E1809" s="2" t="s">
        <v>61</v>
      </c>
      <c r="F1809" s="2"/>
      <c r="G1809" s="2" t="s">
        <v>61</v>
      </c>
      <c r="H1809" s="2" t="s">
        <v>64</v>
      </c>
      <c r="J1809" s="2" t="s">
        <v>383</v>
      </c>
      <c r="K1809" s="2" t="s">
        <v>67</v>
      </c>
      <c r="L1809" s="2" t="s">
        <v>67</v>
      </c>
      <c r="M1809" s="2" t="s">
        <v>67</v>
      </c>
      <c r="N1809" s="2" t="s">
        <v>97</v>
      </c>
      <c r="O1809" s="2" t="s">
        <v>84</v>
      </c>
      <c r="R1809" s="2" t="s">
        <v>61</v>
      </c>
      <c r="S1809" s="2" t="s">
        <v>61</v>
      </c>
      <c r="T1809" s="2" t="s">
        <v>2428</v>
      </c>
      <c r="V1809" s="2" t="s">
        <v>63</v>
      </c>
      <c r="W1809" s="2" t="s">
        <v>73</v>
      </c>
      <c r="X1809" s="2" t="s">
        <v>74</v>
      </c>
      <c r="AA1809" s="2" t="s">
        <v>61</v>
      </c>
      <c r="AH1809" s="2" t="s">
        <v>75</v>
      </c>
      <c r="AI1809" s="2" t="s">
        <v>75</v>
      </c>
      <c r="AJ1809" s="2" t="s">
        <v>75</v>
      </c>
      <c r="AK1809" s="2" t="s">
        <v>76</v>
      </c>
      <c r="AL1809" s="2" t="s">
        <v>76</v>
      </c>
      <c r="AM1809" s="2" t="s">
        <v>93</v>
      </c>
      <c r="AN1809" s="2" t="s">
        <v>76</v>
      </c>
      <c r="AO1809" s="2" t="s">
        <v>75</v>
      </c>
      <c r="AP1809" s="2" t="s">
        <v>73</v>
      </c>
      <c r="AQ1809" s="2" t="s">
        <v>77</v>
      </c>
      <c r="AR1809" s="2" t="s">
        <v>75</v>
      </c>
      <c r="AS1809" s="2" t="s">
        <v>75</v>
      </c>
      <c r="AT1809" s="2" t="s">
        <v>76</v>
      </c>
      <c r="AU1809" s="2" t="s">
        <v>76</v>
      </c>
      <c r="AV1809" s="2" t="s">
        <v>1845</v>
      </c>
      <c r="AX1809" s="2" t="s">
        <v>79</v>
      </c>
      <c r="AZ1809" s="2" t="s">
        <v>73</v>
      </c>
      <c r="BA1809" s="2" t="s">
        <v>61</v>
      </c>
      <c r="BH1809" s="2">
        <f>O1809+AH1809+AL1809+AM1809+AN1809+AT1809+AU1809</f>
        <v>9</v>
      </c>
      <c r="BI1809" s="2">
        <f>J1809+K1809+L1809+M1809+AI1809+AJ1809+AO1809+AR1809+AS1809</f>
        <v>144</v>
      </c>
      <c r="BJ1809" s="1" t="str">
        <f>IF(AND(H1809&gt;"001",H1809&lt;"300"),"In-State","Out-State")</f>
        <v>In-State</v>
      </c>
    </row>
    <row r="1810" spans="1:62" x14ac:dyDescent="0.25">
      <c r="A1810" s="2" t="s">
        <v>61</v>
      </c>
      <c r="B1810" s="2" t="s">
        <v>62</v>
      </c>
      <c r="C1810" s="3"/>
      <c r="D1810" s="2" t="s">
        <v>80</v>
      </c>
      <c r="E1810" s="2" t="s">
        <v>61</v>
      </c>
      <c r="F1810" s="2"/>
      <c r="G1810" s="2" t="s">
        <v>61</v>
      </c>
      <c r="H1810" s="2" t="s">
        <v>81</v>
      </c>
      <c r="J1810" s="2" t="s">
        <v>67</v>
      </c>
      <c r="K1810" s="2" t="s">
        <v>67</v>
      </c>
      <c r="L1810" s="2" t="s">
        <v>140</v>
      </c>
      <c r="M1810" s="2" t="s">
        <v>67</v>
      </c>
      <c r="N1810" s="2" t="s">
        <v>89</v>
      </c>
      <c r="O1810" s="2" t="s">
        <v>76</v>
      </c>
      <c r="R1810" s="2" t="s">
        <v>70</v>
      </c>
      <c r="S1810" s="2" t="s">
        <v>61</v>
      </c>
      <c r="T1810" s="2" t="s">
        <v>1022</v>
      </c>
      <c r="V1810" s="2" t="s">
        <v>107</v>
      </c>
      <c r="W1810" s="2" t="s">
        <v>73</v>
      </c>
      <c r="X1810" s="2" t="s">
        <v>74</v>
      </c>
      <c r="AB1810" s="2" t="s">
        <v>73</v>
      </c>
      <c r="AH1810" s="2" t="s">
        <v>75</v>
      </c>
      <c r="AI1810" s="2" t="s">
        <v>75</v>
      </c>
      <c r="AJ1810" s="2" t="s">
        <v>75</v>
      </c>
      <c r="AK1810" s="2" t="s">
        <v>76</v>
      </c>
      <c r="AL1810" s="2" t="s">
        <v>76</v>
      </c>
      <c r="AM1810" s="2" t="s">
        <v>76</v>
      </c>
      <c r="AN1810" s="2" t="s">
        <v>444</v>
      </c>
      <c r="AO1810" s="2" t="s">
        <v>75</v>
      </c>
      <c r="AP1810" s="2" t="s">
        <v>61</v>
      </c>
      <c r="AQ1810" s="2" t="s">
        <v>77</v>
      </c>
      <c r="AR1810" s="2" t="s">
        <v>75</v>
      </c>
      <c r="AS1810" s="2" t="s">
        <v>75</v>
      </c>
      <c r="AT1810" s="2" t="s">
        <v>76</v>
      </c>
      <c r="AU1810" s="2" t="s">
        <v>76</v>
      </c>
      <c r="AV1810" s="2" t="s">
        <v>2429</v>
      </c>
      <c r="AX1810" s="2" t="s">
        <v>211</v>
      </c>
      <c r="AZ1810" s="2" t="s">
        <v>73</v>
      </c>
      <c r="BA1810" s="2" t="s">
        <v>61</v>
      </c>
      <c r="BH1810" s="2">
        <f>O1810+AH1810+AL1810+AM1810+AN1810+AT1810+AU1810</f>
        <v>15</v>
      </c>
      <c r="BI1810" s="2">
        <f>J1810+K1810+L1810+M1810+AI1810+AJ1810+AO1810+AR1810+AS1810</f>
        <v>256</v>
      </c>
      <c r="BJ1810" s="1" t="str">
        <f>IF(AND(H1810&gt;"001",H1810&lt;"300"),"In-State","Out-State")</f>
        <v>In-State</v>
      </c>
    </row>
    <row r="1811" spans="1:62" x14ac:dyDescent="0.25">
      <c r="A1811" s="2" t="s">
        <v>61</v>
      </c>
      <c r="B1811" s="2" t="s">
        <v>62</v>
      </c>
      <c r="C1811" s="3"/>
      <c r="D1811" s="2" t="s">
        <v>63</v>
      </c>
      <c r="E1811" s="2" t="s">
        <v>61</v>
      </c>
      <c r="F1811" s="2"/>
      <c r="G1811" s="2" t="s">
        <v>61</v>
      </c>
      <c r="H1811" s="2" t="s">
        <v>64</v>
      </c>
      <c r="J1811" s="2" t="s">
        <v>205</v>
      </c>
      <c r="K1811" s="2" t="s">
        <v>67</v>
      </c>
      <c r="L1811" s="2" t="s">
        <v>67</v>
      </c>
      <c r="M1811" s="2" t="s">
        <v>67</v>
      </c>
      <c r="N1811" s="2" t="s">
        <v>97</v>
      </c>
      <c r="O1811" s="2" t="s">
        <v>90</v>
      </c>
      <c r="R1811" s="2" t="s">
        <v>61</v>
      </c>
      <c r="S1811" s="2" t="s">
        <v>61</v>
      </c>
      <c r="T1811" s="2" t="s">
        <v>1368</v>
      </c>
      <c r="V1811" s="2" t="s">
        <v>133</v>
      </c>
      <c r="W1811" s="2" t="s">
        <v>73</v>
      </c>
      <c r="X1811" s="2" t="s">
        <v>74</v>
      </c>
      <c r="AA1811" s="2" t="s">
        <v>61</v>
      </c>
      <c r="AB1811" s="2" t="s">
        <v>73</v>
      </c>
      <c r="AH1811" s="2" t="s">
        <v>75</v>
      </c>
      <c r="AI1811" s="2" t="s">
        <v>75</v>
      </c>
      <c r="AJ1811" s="2" t="s">
        <v>75</v>
      </c>
      <c r="AK1811" s="2" t="s">
        <v>76</v>
      </c>
      <c r="AL1811" s="2" t="s">
        <v>76</v>
      </c>
      <c r="AM1811" s="2" t="s">
        <v>93</v>
      </c>
      <c r="AN1811" s="2" t="s">
        <v>76</v>
      </c>
      <c r="AO1811" s="2" t="s">
        <v>75</v>
      </c>
      <c r="AP1811" s="2" t="s">
        <v>61</v>
      </c>
      <c r="AQ1811" s="2" t="s">
        <v>73</v>
      </c>
      <c r="AR1811" s="2" t="s">
        <v>75</v>
      </c>
      <c r="AS1811" s="2" t="s">
        <v>75</v>
      </c>
      <c r="AT1811" s="2" t="s">
        <v>76</v>
      </c>
      <c r="AU1811" s="2" t="s">
        <v>76</v>
      </c>
      <c r="AV1811" s="2" t="s">
        <v>2430</v>
      </c>
      <c r="AX1811" s="2" t="s">
        <v>79</v>
      </c>
      <c r="AZ1811" s="2" t="s">
        <v>73</v>
      </c>
      <c r="BA1811" s="2" t="s">
        <v>61</v>
      </c>
      <c r="BH1811" s="2">
        <f>O1811+AH1811+AL1811+AM1811+AN1811+AT1811+AU1811</f>
        <v>12</v>
      </c>
      <c r="BI1811" s="2">
        <f>J1811+K1811+L1811+M1811+AI1811+AJ1811+AO1811+AR1811+AS1811</f>
        <v>192</v>
      </c>
      <c r="BJ1811" s="1" t="str">
        <f>IF(AND(H1811&gt;"001",H1811&lt;"300"),"In-State","Out-State")</f>
        <v>In-State</v>
      </c>
    </row>
    <row r="1812" spans="1:62" x14ac:dyDescent="0.25">
      <c r="A1812" s="2" t="s">
        <v>61</v>
      </c>
      <c r="B1812" s="2" t="s">
        <v>62</v>
      </c>
      <c r="C1812" s="3"/>
      <c r="D1812" s="2" t="s">
        <v>80</v>
      </c>
      <c r="E1812" s="2" t="s">
        <v>61</v>
      </c>
      <c r="F1812" s="2"/>
      <c r="G1812" s="2" t="s">
        <v>61</v>
      </c>
      <c r="H1812" s="2" t="s">
        <v>64</v>
      </c>
      <c r="J1812" s="2" t="s">
        <v>218</v>
      </c>
      <c r="K1812" s="2" t="s">
        <v>67</v>
      </c>
      <c r="L1812" s="2" t="s">
        <v>67</v>
      </c>
      <c r="M1812" s="2" t="s">
        <v>67</v>
      </c>
      <c r="N1812" s="2" t="s">
        <v>222</v>
      </c>
      <c r="O1812" s="2" t="s">
        <v>84</v>
      </c>
      <c r="R1812" s="2" t="s">
        <v>61</v>
      </c>
      <c r="S1812" s="2" t="s">
        <v>61</v>
      </c>
      <c r="T1812" s="2" t="s">
        <v>299</v>
      </c>
      <c r="V1812" s="2" t="s">
        <v>156</v>
      </c>
      <c r="W1812" s="2" t="s">
        <v>73</v>
      </c>
      <c r="X1812" s="2" t="s">
        <v>74</v>
      </c>
      <c r="AH1812" s="2" t="s">
        <v>75</v>
      </c>
      <c r="AI1812" s="2" t="s">
        <v>75</v>
      </c>
      <c r="AJ1812" s="2" t="s">
        <v>75</v>
      </c>
      <c r="AK1812" s="2" t="s">
        <v>84</v>
      </c>
      <c r="AL1812" s="2" t="s">
        <v>76</v>
      </c>
      <c r="AM1812" s="2" t="s">
        <v>76</v>
      </c>
      <c r="AN1812" s="2" t="s">
        <v>76</v>
      </c>
      <c r="AO1812" s="2" t="s">
        <v>75</v>
      </c>
      <c r="AP1812" s="2" t="s">
        <v>70</v>
      </c>
      <c r="AQ1812" s="2" t="s">
        <v>77</v>
      </c>
      <c r="AR1812" s="2" t="s">
        <v>75</v>
      </c>
      <c r="AS1812" s="2" t="s">
        <v>75</v>
      </c>
      <c r="AT1812" s="2" t="s">
        <v>76</v>
      </c>
      <c r="AU1812" s="2" t="s">
        <v>76</v>
      </c>
      <c r="AV1812" s="2" t="s">
        <v>1294</v>
      </c>
      <c r="AZ1812" s="2" t="s">
        <v>73</v>
      </c>
      <c r="BA1812" s="2" t="s">
        <v>61</v>
      </c>
      <c r="BH1812" s="2">
        <f>O1812+AH1812+AL1812+AM1812+AN1812+AT1812+AU1812</f>
        <v>6</v>
      </c>
      <c r="BI1812" s="2">
        <f>J1812+K1812+L1812+M1812+AI1812+AJ1812+AO1812+AR1812+AS1812</f>
        <v>96</v>
      </c>
      <c r="BJ1812" s="1" t="str">
        <f>IF(AND(H1812&gt;"001",H1812&lt;"300"),"In-State","Out-State")</f>
        <v>In-State</v>
      </c>
    </row>
    <row r="1813" spans="1:62" x14ac:dyDescent="0.25">
      <c r="A1813" s="2" t="s">
        <v>61</v>
      </c>
      <c r="B1813" s="2" t="s">
        <v>62</v>
      </c>
      <c r="C1813" s="3"/>
      <c r="D1813" s="2" t="s">
        <v>80</v>
      </c>
      <c r="E1813" s="2" t="s">
        <v>73</v>
      </c>
      <c r="F1813" s="2"/>
      <c r="G1813" s="2" t="s">
        <v>61</v>
      </c>
      <c r="H1813" s="2" t="s">
        <v>81</v>
      </c>
      <c r="J1813" s="2" t="s">
        <v>66</v>
      </c>
      <c r="K1813" s="2" t="s">
        <v>67</v>
      </c>
      <c r="L1813" s="2" t="s">
        <v>67</v>
      </c>
      <c r="M1813" s="2" t="s">
        <v>67</v>
      </c>
      <c r="N1813" s="2" t="s">
        <v>533</v>
      </c>
      <c r="O1813" s="2" t="s">
        <v>108</v>
      </c>
      <c r="R1813" s="2" t="s">
        <v>61</v>
      </c>
      <c r="S1813" s="2" t="s">
        <v>61</v>
      </c>
      <c r="T1813" s="2" t="s">
        <v>809</v>
      </c>
      <c r="V1813" s="2" t="s">
        <v>271</v>
      </c>
      <c r="W1813" s="2" t="s">
        <v>73</v>
      </c>
      <c r="X1813" s="2" t="s">
        <v>74</v>
      </c>
      <c r="AH1813" s="2" t="s">
        <v>75</v>
      </c>
      <c r="AI1813" s="2" t="s">
        <v>75</v>
      </c>
      <c r="AJ1813" s="2" t="s">
        <v>75</v>
      </c>
      <c r="AK1813" s="2" t="s">
        <v>76</v>
      </c>
      <c r="AL1813" s="2" t="s">
        <v>76</v>
      </c>
      <c r="AM1813" s="2" t="s">
        <v>76</v>
      </c>
      <c r="AN1813" s="2" t="s">
        <v>76</v>
      </c>
      <c r="AO1813" s="2" t="s">
        <v>75</v>
      </c>
      <c r="AP1813" s="2" t="s">
        <v>61</v>
      </c>
      <c r="AQ1813" s="2" t="s">
        <v>77</v>
      </c>
      <c r="AR1813" s="2" t="s">
        <v>75</v>
      </c>
      <c r="AS1813" s="2" t="s">
        <v>75</v>
      </c>
      <c r="AT1813" s="2" t="s">
        <v>76</v>
      </c>
      <c r="AU1813" s="2" t="s">
        <v>76</v>
      </c>
      <c r="AV1813" s="2" t="s">
        <v>166</v>
      </c>
      <c r="AX1813" s="2" t="s">
        <v>170</v>
      </c>
      <c r="AZ1813" s="2" t="s">
        <v>73</v>
      </c>
      <c r="BA1813" s="2" t="s">
        <v>61</v>
      </c>
      <c r="BH1813" s="2">
        <f>O1813+AH1813+AL1813+AM1813+AN1813+AT1813+AU1813</f>
        <v>12</v>
      </c>
      <c r="BI1813" s="2">
        <f>J1813+K1813+L1813+M1813+AI1813+AJ1813+AO1813+AR1813+AS1813</f>
        <v>224</v>
      </c>
      <c r="BJ1813" s="1" t="str">
        <f>IF(AND(H1813&gt;"001",H1813&lt;"300"),"In-State","Out-State")</f>
        <v>In-State</v>
      </c>
    </row>
    <row r="1814" spans="1:62" x14ac:dyDescent="0.25">
      <c r="A1814" s="2" t="s">
        <v>61</v>
      </c>
      <c r="B1814" s="2" t="s">
        <v>62</v>
      </c>
      <c r="C1814" s="3"/>
      <c r="D1814" s="2" t="s">
        <v>63</v>
      </c>
      <c r="E1814" s="2" t="s">
        <v>61</v>
      </c>
      <c r="F1814" s="2"/>
      <c r="G1814" s="2" t="s">
        <v>61</v>
      </c>
      <c r="H1814" s="2" t="s">
        <v>64</v>
      </c>
      <c r="J1814" s="2" t="s">
        <v>227</v>
      </c>
      <c r="K1814" s="2" t="s">
        <v>171</v>
      </c>
      <c r="L1814" s="2" t="s">
        <v>67</v>
      </c>
      <c r="M1814" s="2" t="s">
        <v>67</v>
      </c>
      <c r="N1814" s="2" t="s">
        <v>222</v>
      </c>
      <c r="O1814" s="2" t="s">
        <v>98</v>
      </c>
      <c r="R1814" s="2" t="s">
        <v>61</v>
      </c>
      <c r="S1814" s="2" t="s">
        <v>61</v>
      </c>
      <c r="T1814" s="2" t="s">
        <v>2431</v>
      </c>
      <c r="V1814" s="2" t="s">
        <v>149</v>
      </c>
      <c r="W1814" s="2" t="s">
        <v>73</v>
      </c>
      <c r="X1814" s="2" t="s">
        <v>74</v>
      </c>
      <c r="AH1814" s="2" t="s">
        <v>75</v>
      </c>
      <c r="AI1814" s="2" t="s">
        <v>75</v>
      </c>
      <c r="AJ1814" s="2" t="s">
        <v>75</v>
      </c>
      <c r="AK1814" s="2" t="s">
        <v>98</v>
      </c>
      <c r="AL1814" s="2" t="s">
        <v>76</v>
      </c>
      <c r="AM1814" s="2" t="s">
        <v>76</v>
      </c>
      <c r="AN1814" s="2" t="s">
        <v>76</v>
      </c>
      <c r="AO1814" s="2" t="s">
        <v>75</v>
      </c>
      <c r="AP1814" s="2" t="s">
        <v>70</v>
      </c>
      <c r="AQ1814" s="2" t="s">
        <v>77</v>
      </c>
      <c r="AR1814" s="2" t="s">
        <v>75</v>
      </c>
      <c r="AS1814" s="2" t="s">
        <v>75</v>
      </c>
      <c r="AT1814" s="2" t="s">
        <v>76</v>
      </c>
      <c r="AU1814" s="2" t="s">
        <v>76</v>
      </c>
      <c r="AV1814" s="2" t="s">
        <v>2432</v>
      </c>
      <c r="AZ1814" s="2" t="s">
        <v>73</v>
      </c>
      <c r="BA1814" s="2" t="s">
        <v>61</v>
      </c>
      <c r="BH1814" s="2">
        <f>O1814+AH1814+AL1814+AM1814+AN1814+AT1814+AU1814</f>
        <v>10</v>
      </c>
      <c r="BI1814" s="2">
        <f>J1814+K1814+L1814+M1814+AI1814+AJ1814+AO1814+AR1814+AS1814</f>
        <v>176</v>
      </c>
      <c r="BJ1814" s="1" t="str">
        <f>IF(AND(H1814&gt;"001",H1814&lt;"300"),"In-State","Out-State")</f>
        <v>In-State</v>
      </c>
    </row>
    <row r="1815" spans="1:62" x14ac:dyDescent="0.25">
      <c r="A1815" s="2" t="s">
        <v>61</v>
      </c>
      <c r="B1815" s="2" t="s">
        <v>62</v>
      </c>
      <c r="C1815" s="3"/>
      <c r="D1815" s="2" t="s">
        <v>80</v>
      </c>
      <c r="E1815" s="2" t="s">
        <v>61</v>
      </c>
      <c r="F1815" s="2"/>
      <c r="G1815" s="2" t="s">
        <v>61</v>
      </c>
      <c r="H1815" s="2" t="s">
        <v>64</v>
      </c>
      <c r="J1815" s="2" t="s">
        <v>227</v>
      </c>
      <c r="K1815" s="2" t="s">
        <v>67</v>
      </c>
      <c r="L1815" s="2" t="s">
        <v>67</v>
      </c>
      <c r="M1815" s="2" t="s">
        <v>67</v>
      </c>
      <c r="N1815" s="2" t="s">
        <v>222</v>
      </c>
      <c r="O1815" s="2" t="s">
        <v>93</v>
      </c>
      <c r="R1815" s="2" t="s">
        <v>61</v>
      </c>
      <c r="S1815" s="2" t="s">
        <v>61</v>
      </c>
      <c r="T1815" s="2" t="s">
        <v>2433</v>
      </c>
      <c r="V1815" s="2" t="s">
        <v>107</v>
      </c>
      <c r="W1815" s="2" t="s">
        <v>73</v>
      </c>
      <c r="X1815" s="2" t="s">
        <v>74</v>
      </c>
      <c r="AH1815" s="2" t="s">
        <v>75</v>
      </c>
      <c r="AI1815" s="2" t="s">
        <v>75</v>
      </c>
      <c r="AJ1815" s="2" t="s">
        <v>75</v>
      </c>
      <c r="AK1815" s="2" t="s">
        <v>93</v>
      </c>
      <c r="AL1815" s="2" t="s">
        <v>76</v>
      </c>
      <c r="AM1815" s="2" t="s">
        <v>76</v>
      </c>
      <c r="AN1815" s="2" t="s">
        <v>76</v>
      </c>
      <c r="AO1815" s="2" t="s">
        <v>75</v>
      </c>
      <c r="AP1815" s="2" t="s">
        <v>70</v>
      </c>
      <c r="AQ1815" s="2" t="s">
        <v>77</v>
      </c>
      <c r="AR1815" s="2" t="s">
        <v>75</v>
      </c>
      <c r="AS1815" s="2" t="s">
        <v>75</v>
      </c>
      <c r="AT1815" s="2" t="s">
        <v>76</v>
      </c>
      <c r="AU1815" s="2" t="s">
        <v>76</v>
      </c>
      <c r="AV1815" s="2" t="s">
        <v>2434</v>
      </c>
      <c r="AZ1815" s="2" t="s">
        <v>73</v>
      </c>
      <c r="BA1815" s="2" t="s">
        <v>61</v>
      </c>
      <c r="BH1815" s="2">
        <f>O1815+AH1815+AL1815+AM1815+AN1815+AT1815+AU1815</f>
        <v>3</v>
      </c>
      <c r="BI1815" s="2">
        <f>J1815+K1815+L1815+M1815+AI1815+AJ1815+AO1815+AR1815+AS1815</f>
        <v>48</v>
      </c>
      <c r="BJ1815" s="1" t="str">
        <f>IF(AND(H1815&gt;"001",H1815&lt;"300"),"In-State","Out-State")</f>
        <v>In-State</v>
      </c>
    </row>
    <row r="1816" spans="1:62" x14ac:dyDescent="0.25">
      <c r="A1816" s="2" t="s">
        <v>61</v>
      </c>
      <c r="B1816" s="2" t="s">
        <v>62</v>
      </c>
      <c r="C1816" s="3"/>
      <c r="D1816" s="2" t="s">
        <v>80</v>
      </c>
      <c r="E1816" s="2" t="s">
        <v>61</v>
      </c>
      <c r="F1816" s="2"/>
      <c r="G1816" s="2" t="s">
        <v>61</v>
      </c>
      <c r="H1816" s="2" t="s">
        <v>64</v>
      </c>
      <c r="J1816" s="2" t="s">
        <v>66</v>
      </c>
      <c r="K1816" s="2" t="s">
        <v>67</v>
      </c>
      <c r="L1816" s="2" t="s">
        <v>67</v>
      </c>
      <c r="M1816" s="2" t="s">
        <v>67</v>
      </c>
      <c r="N1816" s="2" t="s">
        <v>83</v>
      </c>
      <c r="O1816" s="2" t="s">
        <v>255</v>
      </c>
      <c r="R1816" s="2" t="s">
        <v>73</v>
      </c>
      <c r="S1816" s="2" t="s">
        <v>61</v>
      </c>
      <c r="T1816" s="2" t="s">
        <v>2435</v>
      </c>
      <c r="V1816" s="2" t="s">
        <v>117</v>
      </c>
      <c r="W1816" s="2" t="s">
        <v>73</v>
      </c>
      <c r="X1816" s="2" t="s">
        <v>74</v>
      </c>
      <c r="AH1816" s="2" t="s">
        <v>75</v>
      </c>
      <c r="AI1816" s="2" t="s">
        <v>75</v>
      </c>
      <c r="AJ1816" s="2" t="s">
        <v>75</v>
      </c>
      <c r="AK1816" s="2" t="s">
        <v>76</v>
      </c>
      <c r="AL1816" s="2" t="s">
        <v>76</v>
      </c>
      <c r="AM1816" s="2" t="s">
        <v>76</v>
      </c>
      <c r="AN1816" s="2" t="s">
        <v>76</v>
      </c>
      <c r="AO1816" s="2" t="s">
        <v>75</v>
      </c>
      <c r="AP1816" s="2" t="s">
        <v>73</v>
      </c>
      <c r="AQ1816" s="2" t="s">
        <v>77</v>
      </c>
      <c r="AR1816" s="2" t="s">
        <v>75</v>
      </c>
      <c r="AS1816" s="2" t="s">
        <v>75</v>
      </c>
      <c r="AT1816" s="2" t="s">
        <v>76</v>
      </c>
      <c r="AU1816" s="2" t="s">
        <v>76</v>
      </c>
      <c r="AV1816" s="2" t="s">
        <v>483</v>
      </c>
      <c r="AX1816" s="2" t="s">
        <v>196</v>
      </c>
      <c r="AZ1816" s="2" t="s">
        <v>73</v>
      </c>
      <c r="BA1816" s="2" t="s">
        <v>61</v>
      </c>
      <c r="BH1816" s="2">
        <f>O1816+AH1816+AL1816+AM1816+AN1816+AT1816+AU1816</f>
        <v>13</v>
      </c>
      <c r="BI1816" s="2">
        <f>J1816+K1816+L1816+M1816+AI1816+AJ1816+AO1816+AR1816+AS1816</f>
        <v>224</v>
      </c>
      <c r="BJ1816" s="1" t="str">
        <f>IF(AND(H1816&gt;"001",H1816&lt;"300"),"In-State","Out-State")</f>
        <v>In-State</v>
      </c>
    </row>
    <row r="1817" spans="1:62" x14ac:dyDescent="0.25">
      <c r="A1817" s="2" t="s">
        <v>61</v>
      </c>
      <c r="B1817" s="2" t="s">
        <v>62</v>
      </c>
      <c r="C1817" s="3"/>
      <c r="D1817" s="2" t="s">
        <v>63</v>
      </c>
      <c r="E1817" s="2" t="s">
        <v>61</v>
      </c>
      <c r="F1817" s="2"/>
      <c r="G1817" s="2" t="s">
        <v>61</v>
      </c>
      <c r="H1817" s="2" t="s">
        <v>64</v>
      </c>
      <c r="J1817" s="2" t="s">
        <v>227</v>
      </c>
      <c r="K1817" s="2" t="s">
        <v>227</v>
      </c>
      <c r="L1817" s="2" t="s">
        <v>67</v>
      </c>
      <c r="M1817" s="2" t="s">
        <v>67</v>
      </c>
      <c r="N1817" s="2" t="s">
        <v>222</v>
      </c>
      <c r="O1817" s="2" t="s">
        <v>84</v>
      </c>
      <c r="R1817" s="2" t="s">
        <v>61</v>
      </c>
      <c r="S1817" s="2" t="s">
        <v>61</v>
      </c>
      <c r="T1817" s="2" t="s">
        <v>137</v>
      </c>
      <c r="V1817" s="2" t="s">
        <v>100</v>
      </c>
      <c r="W1817" s="2" t="s">
        <v>73</v>
      </c>
      <c r="X1817" s="2" t="s">
        <v>74</v>
      </c>
      <c r="AH1817" s="2" t="s">
        <v>75</v>
      </c>
      <c r="AI1817" s="2" t="s">
        <v>75</v>
      </c>
      <c r="AJ1817" s="2" t="s">
        <v>75</v>
      </c>
      <c r="AK1817" s="2" t="s">
        <v>84</v>
      </c>
      <c r="AL1817" s="2" t="s">
        <v>76</v>
      </c>
      <c r="AM1817" s="2" t="s">
        <v>76</v>
      </c>
      <c r="AN1817" s="2" t="s">
        <v>76</v>
      </c>
      <c r="AO1817" s="2" t="s">
        <v>75</v>
      </c>
      <c r="AP1817" s="2" t="s">
        <v>70</v>
      </c>
      <c r="AQ1817" s="2" t="s">
        <v>77</v>
      </c>
      <c r="AR1817" s="2" t="s">
        <v>75</v>
      </c>
      <c r="AS1817" s="2" t="s">
        <v>75</v>
      </c>
      <c r="AT1817" s="2" t="s">
        <v>76</v>
      </c>
      <c r="AU1817" s="2" t="s">
        <v>76</v>
      </c>
      <c r="AV1817" s="2" t="s">
        <v>2341</v>
      </c>
      <c r="AZ1817" s="2" t="s">
        <v>73</v>
      </c>
      <c r="BA1817" s="2" t="s">
        <v>61</v>
      </c>
      <c r="BH1817" s="2">
        <f>O1817+AH1817+AL1817+AM1817+AN1817+AT1817+AU1817</f>
        <v>6</v>
      </c>
      <c r="BI1817" s="2">
        <f>J1817+K1817+L1817+M1817+AI1817+AJ1817+AO1817+AR1817+AS1817</f>
        <v>96</v>
      </c>
      <c r="BJ1817" s="1" t="str">
        <f>IF(AND(H1817&gt;"001",H1817&lt;"300"),"In-State","Out-State")</f>
        <v>In-State</v>
      </c>
    </row>
    <row r="1818" spans="1:62" x14ac:dyDescent="0.25">
      <c r="A1818" s="2" t="s">
        <v>61</v>
      </c>
      <c r="B1818" s="2" t="s">
        <v>62</v>
      </c>
      <c r="C1818" s="3"/>
      <c r="D1818" s="2" t="s">
        <v>80</v>
      </c>
      <c r="E1818" s="2" t="s">
        <v>61</v>
      </c>
      <c r="F1818" s="2"/>
      <c r="G1818" s="2" t="s">
        <v>61</v>
      </c>
      <c r="H1818" s="2" t="s">
        <v>81</v>
      </c>
      <c r="J1818" s="2" t="s">
        <v>227</v>
      </c>
      <c r="K1818" s="2" t="s">
        <v>67</v>
      </c>
      <c r="L1818" s="2" t="s">
        <v>67</v>
      </c>
      <c r="M1818" s="2" t="s">
        <v>67</v>
      </c>
      <c r="N1818" s="2" t="s">
        <v>222</v>
      </c>
      <c r="O1818" s="2" t="s">
        <v>93</v>
      </c>
      <c r="R1818" s="2" t="s">
        <v>61</v>
      </c>
      <c r="S1818" s="2" t="s">
        <v>61</v>
      </c>
      <c r="T1818" s="2" t="s">
        <v>2436</v>
      </c>
      <c r="V1818" s="2" t="s">
        <v>63</v>
      </c>
      <c r="W1818" s="2" t="s">
        <v>73</v>
      </c>
      <c r="X1818" s="2" t="s">
        <v>74</v>
      </c>
      <c r="AH1818" s="2" t="s">
        <v>75</v>
      </c>
      <c r="AI1818" s="2" t="s">
        <v>75</v>
      </c>
      <c r="AJ1818" s="2" t="s">
        <v>75</v>
      </c>
      <c r="AK1818" s="2" t="s">
        <v>93</v>
      </c>
      <c r="AL1818" s="2" t="s">
        <v>76</v>
      </c>
      <c r="AM1818" s="2" t="s">
        <v>76</v>
      </c>
      <c r="AN1818" s="2" t="s">
        <v>76</v>
      </c>
      <c r="AO1818" s="2" t="s">
        <v>75</v>
      </c>
      <c r="AP1818" s="2" t="s">
        <v>70</v>
      </c>
      <c r="AQ1818" s="2" t="s">
        <v>77</v>
      </c>
      <c r="AR1818" s="2" t="s">
        <v>75</v>
      </c>
      <c r="AS1818" s="2" t="s">
        <v>75</v>
      </c>
      <c r="AT1818" s="2" t="s">
        <v>76</v>
      </c>
      <c r="AU1818" s="2" t="s">
        <v>76</v>
      </c>
      <c r="AV1818" s="2" t="s">
        <v>2437</v>
      </c>
      <c r="AZ1818" s="2" t="s">
        <v>73</v>
      </c>
      <c r="BA1818" s="2" t="s">
        <v>61</v>
      </c>
      <c r="BH1818" s="2">
        <f>O1818+AH1818+AL1818+AM1818+AN1818+AT1818+AU1818</f>
        <v>3</v>
      </c>
      <c r="BI1818" s="2">
        <f>J1818+K1818+L1818+M1818+AI1818+AJ1818+AO1818+AR1818+AS1818</f>
        <v>48</v>
      </c>
      <c r="BJ1818" s="1" t="str">
        <f>IF(AND(H1818&gt;"001",H1818&lt;"300"),"In-State","Out-State")</f>
        <v>In-State</v>
      </c>
    </row>
    <row r="1819" spans="1:62" x14ac:dyDescent="0.25">
      <c r="A1819" s="2" t="s">
        <v>61</v>
      </c>
      <c r="B1819" s="2" t="s">
        <v>62</v>
      </c>
      <c r="C1819" s="3"/>
      <c r="D1819" s="2" t="s">
        <v>63</v>
      </c>
      <c r="E1819" s="2" t="s">
        <v>61</v>
      </c>
      <c r="F1819" s="2"/>
      <c r="G1819" s="2" t="s">
        <v>61</v>
      </c>
      <c r="H1819" s="2" t="s">
        <v>81</v>
      </c>
      <c r="J1819" s="2" t="s">
        <v>227</v>
      </c>
      <c r="K1819" s="2" t="s">
        <v>67</v>
      </c>
      <c r="L1819" s="2" t="s">
        <v>67</v>
      </c>
      <c r="M1819" s="2" t="s">
        <v>67</v>
      </c>
      <c r="N1819" s="2" t="s">
        <v>222</v>
      </c>
      <c r="O1819" s="2" t="s">
        <v>93</v>
      </c>
      <c r="R1819" s="2" t="s">
        <v>61</v>
      </c>
      <c r="S1819" s="2" t="s">
        <v>61</v>
      </c>
      <c r="T1819" s="2" t="s">
        <v>2438</v>
      </c>
      <c r="V1819" s="2" t="s">
        <v>72</v>
      </c>
      <c r="W1819" s="2" t="s">
        <v>73</v>
      </c>
      <c r="X1819" s="2" t="s">
        <v>74</v>
      </c>
      <c r="AH1819" s="2" t="s">
        <v>75</v>
      </c>
      <c r="AI1819" s="2" t="s">
        <v>75</v>
      </c>
      <c r="AJ1819" s="2" t="s">
        <v>75</v>
      </c>
      <c r="AK1819" s="2" t="s">
        <v>93</v>
      </c>
      <c r="AL1819" s="2" t="s">
        <v>76</v>
      </c>
      <c r="AM1819" s="2" t="s">
        <v>76</v>
      </c>
      <c r="AN1819" s="2" t="s">
        <v>76</v>
      </c>
      <c r="AO1819" s="2" t="s">
        <v>75</v>
      </c>
      <c r="AP1819" s="2" t="s">
        <v>70</v>
      </c>
      <c r="AQ1819" s="2" t="s">
        <v>77</v>
      </c>
      <c r="AR1819" s="2" t="s">
        <v>75</v>
      </c>
      <c r="AS1819" s="2" t="s">
        <v>75</v>
      </c>
      <c r="AT1819" s="2" t="s">
        <v>76</v>
      </c>
      <c r="AU1819" s="2" t="s">
        <v>76</v>
      </c>
      <c r="AV1819" s="2" t="s">
        <v>2439</v>
      </c>
      <c r="AZ1819" s="2" t="s">
        <v>73</v>
      </c>
      <c r="BA1819" s="2" t="s">
        <v>61</v>
      </c>
      <c r="BH1819" s="2">
        <f>O1819+AH1819+AL1819+AM1819+AN1819+AT1819+AU1819</f>
        <v>3</v>
      </c>
      <c r="BI1819" s="2">
        <f>J1819+K1819+L1819+M1819+AI1819+AJ1819+AO1819+AR1819+AS1819</f>
        <v>48</v>
      </c>
      <c r="BJ1819" s="1" t="str">
        <f>IF(AND(H1819&gt;"001",H1819&lt;"300"),"In-State","Out-State")</f>
        <v>In-State</v>
      </c>
    </row>
    <row r="1820" spans="1:62" x14ac:dyDescent="0.25">
      <c r="A1820" s="2" t="s">
        <v>61</v>
      </c>
      <c r="B1820" s="2" t="s">
        <v>62</v>
      </c>
      <c r="C1820" s="3"/>
      <c r="D1820" s="2" t="s">
        <v>80</v>
      </c>
      <c r="E1820" s="2" t="s">
        <v>61</v>
      </c>
      <c r="F1820" s="2"/>
      <c r="G1820" s="2" t="s">
        <v>61</v>
      </c>
      <c r="H1820" s="2" t="s">
        <v>81</v>
      </c>
      <c r="J1820" s="2" t="s">
        <v>218</v>
      </c>
      <c r="K1820" s="2" t="s">
        <v>67</v>
      </c>
      <c r="L1820" s="2" t="s">
        <v>67</v>
      </c>
      <c r="M1820" s="2" t="s">
        <v>67</v>
      </c>
      <c r="N1820" s="2" t="s">
        <v>222</v>
      </c>
      <c r="O1820" s="2" t="s">
        <v>84</v>
      </c>
      <c r="R1820" s="2" t="s">
        <v>61</v>
      </c>
      <c r="S1820" s="2" t="s">
        <v>61</v>
      </c>
      <c r="T1820" s="2" t="s">
        <v>515</v>
      </c>
      <c r="V1820" s="2" t="s">
        <v>249</v>
      </c>
      <c r="W1820" s="2" t="s">
        <v>73</v>
      </c>
      <c r="X1820" s="2" t="s">
        <v>74</v>
      </c>
      <c r="AH1820" s="2" t="s">
        <v>75</v>
      </c>
      <c r="AI1820" s="2" t="s">
        <v>75</v>
      </c>
      <c r="AJ1820" s="2" t="s">
        <v>75</v>
      </c>
      <c r="AK1820" s="2" t="s">
        <v>84</v>
      </c>
      <c r="AL1820" s="2" t="s">
        <v>76</v>
      </c>
      <c r="AM1820" s="2" t="s">
        <v>76</v>
      </c>
      <c r="AN1820" s="2" t="s">
        <v>76</v>
      </c>
      <c r="AO1820" s="2" t="s">
        <v>75</v>
      </c>
      <c r="AP1820" s="2" t="s">
        <v>70</v>
      </c>
      <c r="AQ1820" s="2" t="s">
        <v>77</v>
      </c>
      <c r="AR1820" s="2" t="s">
        <v>75</v>
      </c>
      <c r="AS1820" s="2" t="s">
        <v>75</v>
      </c>
      <c r="AT1820" s="2" t="s">
        <v>76</v>
      </c>
      <c r="AU1820" s="2" t="s">
        <v>76</v>
      </c>
      <c r="AV1820" s="2" t="s">
        <v>535</v>
      </c>
      <c r="AZ1820" s="2" t="s">
        <v>73</v>
      </c>
      <c r="BA1820" s="2" t="s">
        <v>61</v>
      </c>
      <c r="BH1820" s="2">
        <f>O1820+AH1820+AL1820+AM1820+AN1820+AT1820+AU1820</f>
        <v>6</v>
      </c>
      <c r="BI1820" s="2">
        <f>J1820+K1820+L1820+M1820+AI1820+AJ1820+AO1820+AR1820+AS1820</f>
        <v>96</v>
      </c>
      <c r="BJ1820" s="1" t="str">
        <f>IF(AND(H1820&gt;"001",H1820&lt;"300"),"In-State","Out-State")</f>
        <v>In-State</v>
      </c>
    </row>
    <row r="1821" spans="1:62" x14ac:dyDescent="0.25">
      <c r="A1821" s="2" t="s">
        <v>61</v>
      </c>
      <c r="B1821" s="2" t="s">
        <v>62</v>
      </c>
      <c r="C1821" s="3"/>
      <c r="D1821" s="2" t="s">
        <v>63</v>
      </c>
      <c r="E1821" s="2" t="s">
        <v>61</v>
      </c>
      <c r="F1821" s="2"/>
      <c r="G1821" s="2" t="s">
        <v>61</v>
      </c>
      <c r="H1821" s="2" t="s">
        <v>64</v>
      </c>
      <c r="J1821" s="2" t="s">
        <v>67</v>
      </c>
      <c r="K1821" s="2" t="s">
        <v>127</v>
      </c>
      <c r="L1821" s="2" t="s">
        <v>67</v>
      </c>
      <c r="M1821" s="2" t="s">
        <v>67</v>
      </c>
      <c r="N1821" s="2" t="s">
        <v>222</v>
      </c>
      <c r="O1821" s="2" t="s">
        <v>165</v>
      </c>
      <c r="R1821" s="2" t="s">
        <v>61</v>
      </c>
      <c r="S1821" s="2" t="s">
        <v>61</v>
      </c>
      <c r="T1821" s="2" t="s">
        <v>137</v>
      </c>
      <c r="V1821" s="2" t="s">
        <v>107</v>
      </c>
      <c r="W1821" s="2" t="s">
        <v>73</v>
      </c>
      <c r="X1821" s="2" t="s">
        <v>74</v>
      </c>
      <c r="AH1821" s="2" t="s">
        <v>75</v>
      </c>
      <c r="AI1821" s="2" t="s">
        <v>75</v>
      </c>
      <c r="AJ1821" s="2" t="s">
        <v>75</v>
      </c>
      <c r="AK1821" s="2" t="s">
        <v>165</v>
      </c>
      <c r="AL1821" s="2" t="s">
        <v>76</v>
      </c>
      <c r="AM1821" s="2" t="s">
        <v>76</v>
      </c>
      <c r="AN1821" s="2" t="s">
        <v>76</v>
      </c>
      <c r="AO1821" s="2" t="s">
        <v>75</v>
      </c>
      <c r="AP1821" s="2" t="s">
        <v>70</v>
      </c>
      <c r="AQ1821" s="2" t="s">
        <v>77</v>
      </c>
      <c r="AR1821" s="2" t="s">
        <v>75</v>
      </c>
      <c r="AS1821" s="2" t="s">
        <v>75</v>
      </c>
      <c r="AT1821" s="2" t="s">
        <v>76</v>
      </c>
      <c r="AU1821" s="2" t="s">
        <v>76</v>
      </c>
      <c r="AV1821" s="2" t="s">
        <v>2440</v>
      </c>
      <c r="AZ1821" s="2" t="s">
        <v>73</v>
      </c>
      <c r="BA1821" s="2" t="s">
        <v>61</v>
      </c>
      <c r="BH1821" s="2">
        <f>O1821+AH1821+AL1821+AM1821+AN1821+AT1821+AU1821</f>
        <v>4</v>
      </c>
      <c r="BI1821" s="2">
        <f>J1821+K1821+L1821+M1821+AI1821+AJ1821+AO1821+AR1821+AS1821</f>
        <v>80</v>
      </c>
      <c r="BJ1821" s="1" t="str">
        <f>IF(AND(H1821&gt;"001",H1821&lt;"300"),"In-State","Out-State")</f>
        <v>In-State</v>
      </c>
    </row>
    <row r="1822" spans="1:62" x14ac:dyDescent="0.25">
      <c r="A1822" s="2" t="s">
        <v>61</v>
      </c>
      <c r="B1822" s="2" t="s">
        <v>62</v>
      </c>
      <c r="C1822" s="3"/>
      <c r="D1822" s="2" t="s">
        <v>80</v>
      </c>
      <c r="E1822" s="2" t="s">
        <v>61</v>
      </c>
      <c r="F1822" s="2"/>
      <c r="G1822" s="2" t="s">
        <v>61</v>
      </c>
      <c r="H1822" s="2" t="s">
        <v>64</v>
      </c>
      <c r="J1822" s="2" t="s">
        <v>67</v>
      </c>
      <c r="K1822" s="2" t="s">
        <v>171</v>
      </c>
      <c r="L1822" s="2" t="s">
        <v>67</v>
      </c>
      <c r="M1822" s="2" t="s">
        <v>67</v>
      </c>
      <c r="N1822" s="2" t="s">
        <v>222</v>
      </c>
      <c r="O1822" s="2" t="s">
        <v>163</v>
      </c>
      <c r="R1822" s="2" t="s">
        <v>61</v>
      </c>
      <c r="S1822" s="2" t="s">
        <v>61</v>
      </c>
      <c r="T1822" s="2" t="s">
        <v>2291</v>
      </c>
      <c r="V1822" s="2" t="s">
        <v>72</v>
      </c>
      <c r="W1822" s="2" t="s">
        <v>73</v>
      </c>
      <c r="X1822" s="2" t="s">
        <v>74</v>
      </c>
      <c r="AH1822" s="2" t="s">
        <v>75</v>
      </c>
      <c r="AI1822" s="2" t="s">
        <v>75</v>
      </c>
      <c r="AJ1822" s="2" t="s">
        <v>75</v>
      </c>
      <c r="AK1822" s="2" t="s">
        <v>163</v>
      </c>
      <c r="AL1822" s="2" t="s">
        <v>76</v>
      </c>
      <c r="AM1822" s="2" t="s">
        <v>76</v>
      </c>
      <c r="AN1822" s="2" t="s">
        <v>76</v>
      </c>
      <c r="AO1822" s="2" t="s">
        <v>75</v>
      </c>
      <c r="AP1822" s="2" t="s">
        <v>70</v>
      </c>
      <c r="AQ1822" s="2" t="s">
        <v>77</v>
      </c>
      <c r="AR1822" s="2" t="s">
        <v>75</v>
      </c>
      <c r="AS1822" s="2" t="s">
        <v>75</v>
      </c>
      <c r="AT1822" s="2" t="s">
        <v>76</v>
      </c>
      <c r="AU1822" s="2" t="s">
        <v>76</v>
      </c>
      <c r="AV1822" s="2" t="s">
        <v>2441</v>
      </c>
      <c r="AZ1822" s="2" t="s">
        <v>73</v>
      </c>
      <c r="BA1822" s="2" t="s">
        <v>61</v>
      </c>
      <c r="BH1822" s="2">
        <f>O1822+AH1822+AL1822+AM1822+AN1822+AT1822+AU1822</f>
        <v>7</v>
      </c>
      <c r="BI1822" s="2">
        <f>J1822+K1822+L1822+M1822+AI1822+AJ1822+AO1822+AR1822+AS1822</f>
        <v>128</v>
      </c>
      <c r="BJ1822" s="1" t="str">
        <f>IF(AND(H1822&gt;"001",H1822&lt;"300"),"In-State","Out-State")</f>
        <v>In-State</v>
      </c>
    </row>
    <row r="1823" spans="1:62" x14ac:dyDescent="0.25">
      <c r="A1823" s="2" t="s">
        <v>61</v>
      </c>
      <c r="B1823" s="2" t="s">
        <v>62</v>
      </c>
      <c r="C1823" s="3"/>
      <c r="D1823" s="2" t="s">
        <v>63</v>
      </c>
      <c r="E1823" s="2" t="s">
        <v>61</v>
      </c>
      <c r="F1823" s="2"/>
      <c r="G1823" s="2" t="s">
        <v>61</v>
      </c>
      <c r="H1823" s="2" t="s">
        <v>81</v>
      </c>
      <c r="J1823" s="2" t="s">
        <v>218</v>
      </c>
      <c r="K1823" s="2" t="s">
        <v>67</v>
      </c>
      <c r="L1823" s="2" t="s">
        <v>67</v>
      </c>
      <c r="M1823" s="2" t="s">
        <v>67</v>
      </c>
      <c r="N1823" s="2" t="s">
        <v>222</v>
      </c>
      <c r="O1823" s="2" t="s">
        <v>84</v>
      </c>
      <c r="R1823" s="2" t="s">
        <v>61</v>
      </c>
      <c r="S1823" s="2" t="s">
        <v>61</v>
      </c>
      <c r="T1823" s="2" t="s">
        <v>1205</v>
      </c>
      <c r="V1823" s="2" t="s">
        <v>149</v>
      </c>
      <c r="W1823" s="2" t="s">
        <v>73</v>
      </c>
      <c r="X1823" s="2" t="s">
        <v>74</v>
      </c>
      <c r="AH1823" s="2" t="s">
        <v>75</v>
      </c>
      <c r="AI1823" s="2" t="s">
        <v>75</v>
      </c>
      <c r="AJ1823" s="2" t="s">
        <v>75</v>
      </c>
      <c r="AK1823" s="2" t="s">
        <v>84</v>
      </c>
      <c r="AL1823" s="2" t="s">
        <v>76</v>
      </c>
      <c r="AM1823" s="2" t="s">
        <v>76</v>
      </c>
      <c r="AN1823" s="2" t="s">
        <v>76</v>
      </c>
      <c r="AO1823" s="2" t="s">
        <v>75</v>
      </c>
      <c r="AP1823" s="2" t="s">
        <v>70</v>
      </c>
      <c r="AQ1823" s="2" t="s">
        <v>77</v>
      </c>
      <c r="AR1823" s="2" t="s">
        <v>75</v>
      </c>
      <c r="AS1823" s="2" t="s">
        <v>75</v>
      </c>
      <c r="AT1823" s="2" t="s">
        <v>76</v>
      </c>
      <c r="AU1823" s="2" t="s">
        <v>76</v>
      </c>
      <c r="AV1823" s="2" t="s">
        <v>2010</v>
      </c>
      <c r="AZ1823" s="2" t="s">
        <v>73</v>
      </c>
      <c r="BA1823" s="2" t="s">
        <v>61</v>
      </c>
      <c r="BH1823" s="2">
        <f>O1823+AH1823+AL1823+AM1823+AN1823+AT1823+AU1823</f>
        <v>6</v>
      </c>
      <c r="BI1823" s="2">
        <f>J1823+K1823+L1823+M1823+AI1823+AJ1823+AO1823+AR1823+AS1823</f>
        <v>96</v>
      </c>
      <c r="BJ1823" s="1" t="str">
        <f>IF(AND(H1823&gt;"001",H1823&lt;"300"),"In-State","Out-State")</f>
        <v>In-State</v>
      </c>
    </row>
    <row r="1824" spans="1:62" x14ac:dyDescent="0.25">
      <c r="A1824" s="2" t="s">
        <v>61</v>
      </c>
      <c r="B1824" s="2" t="s">
        <v>62</v>
      </c>
      <c r="C1824" s="3"/>
      <c r="D1824" s="2" t="s">
        <v>80</v>
      </c>
      <c r="E1824" s="2" t="s">
        <v>61</v>
      </c>
      <c r="F1824" s="2"/>
      <c r="G1824" s="2" t="s">
        <v>61</v>
      </c>
      <c r="H1824" s="2" t="s">
        <v>64</v>
      </c>
      <c r="J1824" s="2" t="s">
        <v>67</v>
      </c>
      <c r="K1824" s="2" t="s">
        <v>67</v>
      </c>
      <c r="L1824" s="2" t="s">
        <v>162</v>
      </c>
      <c r="M1824" s="2" t="s">
        <v>67</v>
      </c>
      <c r="N1824" s="2" t="s">
        <v>222</v>
      </c>
      <c r="O1824" s="2" t="s">
        <v>76</v>
      </c>
      <c r="R1824" s="2" t="s">
        <v>61</v>
      </c>
      <c r="S1824" s="2" t="s">
        <v>73</v>
      </c>
      <c r="T1824" s="2" t="s">
        <v>2442</v>
      </c>
      <c r="V1824" s="2" t="s">
        <v>92</v>
      </c>
      <c r="W1824" s="2" t="s">
        <v>73</v>
      </c>
      <c r="X1824" s="2" t="s">
        <v>74</v>
      </c>
      <c r="AH1824" s="2" t="s">
        <v>75</v>
      </c>
      <c r="AI1824" s="2" t="s">
        <v>75</v>
      </c>
      <c r="AJ1824" s="2" t="s">
        <v>75</v>
      </c>
      <c r="AK1824" s="2" t="s">
        <v>165</v>
      </c>
      <c r="AL1824" s="2" t="s">
        <v>76</v>
      </c>
      <c r="AM1824" s="2" t="s">
        <v>76</v>
      </c>
      <c r="AN1824" s="2" t="s">
        <v>165</v>
      </c>
      <c r="AO1824" s="2" t="s">
        <v>75</v>
      </c>
      <c r="AP1824" s="2" t="s">
        <v>70</v>
      </c>
      <c r="AQ1824" s="2" t="s">
        <v>77</v>
      </c>
      <c r="AR1824" s="2" t="s">
        <v>75</v>
      </c>
      <c r="AS1824" s="2" t="s">
        <v>75</v>
      </c>
      <c r="AT1824" s="2" t="s">
        <v>76</v>
      </c>
      <c r="AU1824" s="2" t="s">
        <v>76</v>
      </c>
      <c r="AV1824" s="2" t="s">
        <v>246</v>
      </c>
      <c r="AZ1824" s="2" t="s">
        <v>73</v>
      </c>
      <c r="BB1824" s="2" t="s">
        <v>73</v>
      </c>
      <c r="BH1824" s="2">
        <f>O1824+AH1824+AL1824+AM1824+AN1824+AT1824+AU1824</f>
        <v>4</v>
      </c>
      <c r="BI1824" s="2">
        <f>J1824+K1824+L1824+M1824+AI1824+AJ1824+AO1824+AR1824+AS1824</f>
        <v>112</v>
      </c>
      <c r="BJ1824" s="1" t="str">
        <f>IF(AND(H1824&gt;"001",H1824&lt;"300"),"In-State","Out-State")</f>
        <v>In-State</v>
      </c>
    </row>
    <row r="1825" spans="1:62" x14ac:dyDescent="0.25">
      <c r="A1825" s="2" t="s">
        <v>61</v>
      </c>
      <c r="B1825" s="2" t="s">
        <v>62</v>
      </c>
      <c r="C1825" s="3"/>
      <c r="D1825" s="2" t="s">
        <v>80</v>
      </c>
      <c r="E1825" s="2" t="s">
        <v>61</v>
      </c>
      <c r="F1825" s="2"/>
      <c r="G1825" s="2" t="s">
        <v>61</v>
      </c>
      <c r="H1825" s="2" t="s">
        <v>197</v>
      </c>
      <c r="J1825" s="2" t="s">
        <v>218</v>
      </c>
      <c r="K1825" s="2" t="s">
        <v>67</v>
      </c>
      <c r="L1825" s="2" t="s">
        <v>67</v>
      </c>
      <c r="M1825" s="2" t="s">
        <v>67</v>
      </c>
      <c r="N1825" s="2" t="s">
        <v>222</v>
      </c>
      <c r="O1825" s="2" t="s">
        <v>84</v>
      </c>
      <c r="R1825" s="2" t="s">
        <v>61</v>
      </c>
      <c r="S1825" s="2" t="s">
        <v>70</v>
      </c>
      <c r="T1825" s="2" t="s">
        <v>883</v>
      </c>
      <c r="V1825" s="2" t="s">
        <v>124</v>
      </c>
      <c r="W1825" s="2" t="s">
        <v>73</v>
      </c>
      <c r="X1825" s="2" t="s">
        <v>74</v>
      </c>
      <c r="AH1825" s="2" t="s">
        <v>75</v>
      </c>
      <c r="AI1825" s="2" t="s">
        <v>75</v>
      </c>
      <c r="AJ1825" s="2" t="s">
        <v>75</v>
      </c>
      <c r="AK1825" s="2" t="s">
        <v>84</v>
      </c>
      <c r="AL1825" s="2" t="s">
        <v>76</v>
      </c>
      <c r="AM1825" s="2" t="s">
        <v>76</v>
      </c>
      <c r="AN1825" s="2" t="s">
        <v>76</v>
      </c>
      <c r="AO1825" s="2" t="s">
        <v>75</v>
      </c>
      <c r="AP1825" s="2" t="s">
        <v>70</v>
      </c>
      <c r="AQ1825" s="2" t="s">
        <v>77</v>
      </c>
      <c r="AR1825" s="2" t="s">
        <v>75</v>
      </c>
      <c r="AS1825" s="2" t="s">
        <v>75</v>
      </c>
      <c r="AT1825" s="2" t="s">
        <v>76</v>
      </c>
      <c r="AU1825" s="2" t="s">
        <v>76</v>
      </c>
      <c r="AV1825" s="2" t="s">
        <v>2443</v>
      </c>
      <c r="AZ1825" s="2" t="s">
        <v>61</v>
      </c>
      <c r="BF1825" s="2" t="s">
        <v>88</v>
      </c>
      <c r="BH1825" s="2">
        <f>O1825+AH1825+AL1825+AM1825+AN1825+AT1825+AU1825</f>
        <v>6</v>
      </c>
      <c r="BI1825" s="2">
        <f>J1825+K1825+L1825+M1825+AI1825+AJ1825+AO1825+AR1825+AS1825</f>
        <v>96</v>
      </c>
      <c r="BJ1825" s="1" t="str">
        <f>IF(AND(H1825&gt;"001",H1825&lt;"300"),"In-State","Out-State")</f>
        <v>In-State</v>
      </c>
    </row>
    <row r="1826" spans="1:62" x14ac:dyDescent="0.25">
      <c r="A1826" s="2" t="s">
        <v>61</v>
      </c>
      <c r="B1826" s="2" t="s">
        <v>62</v>
      </c>
      <c r="C1826" s="3"/>
      <c r="D1826" s="2" t="s">
        <v>80</v>
      </c>
      <c r="E1826" s="2" t="s">
        <v>61</v>
      </c>
      <c r="F1826" s="2"/>
      <c r="G1826" s="2" t="s">
        <v>61</v>
      </c>
      <c r="H1826" s="2" t="s">
        <v>64</v>
      </c>
      <c r="J1826" s="2" t="s">
        <v>227</v>
      </c>
      <c r="K1826" s="2" t="s">
        <v>227</v>
      </c>
      <c r="L1826" s="2" t="s">
        <v>67</v>
      </c>
      <c r="M1826" s="2" t="s">
        <v>67</v>
      </c>
      <c r="N1826" s="2" t="s">
        <v>222</v>
      </c>
      <c r="O1826" s="2" t="s">
        <v>84</v>
      </c>
      <c r="R1826" s="2" t="s">
        <v>61</v>
      </c>
      <c r="S1826" s="2" t="s">
        <v>61</v>
      </c>
      <c r="T1826" s="2" t="s">
        <v>251</v>
      </c>
      <c r="V1826" s="2" t="s">
        <v>249</v>
      </c>
      <c r="W1826" s="2" t="s">
        <v>73</v>
      </c>
      <c r="X1826" s="2" t="s">
        <v>74</v>
      </c>
      <c r="AH1826" s="2" t="s">
        <v>75</v>
      </c>
      <c r="AI1826" s="2" t="s">
        <v>75</v>
      </c>
      <c r="AJ1826" s="2" t="s">
        <v>75</v>
      </c>
      <c r="AK1826" s="2" t="s">
        <v>84</v>
      </c>
      <c r="AL1826" s="2" t="s">
        <v>76</v>
      </c>
      <c r="AM1826" s="2" t="s">
        <v>76</v>
      </c>
      <c r="AN1826" s="2" t="s">
        <v>76</v>
      </c>
      <c r="AO1826" s="2" t="s">
        <v>75</v>
      </c>
      <c r="AP1826" s="2" t="s">
        <v>70</v>
      </c>
      <c r="AQ1826" s="2" t="s">
        <v>77</v>
      </c>
      <c r="AR1826" s="2" t="s">
        <v>75</v>
      </c>
      <c r="AS1826" s="2" t="s">
        <v>75</v>
      </c>
      <c r="AT1826" s="2" t="s">
        <v>76</v>
      </c>
      <c r="AU1826" s="2" t="s">
        <v>76</v>
      </c>
      <c r="AV1826" s="2" t="s">
        <v>2444</v>
      </c>
      <c r="AZ1826" s="2" t="s">
        <v>73</v>
      </c>
      <c r="BA1826" s="2" t="s">
        <v>61</v>
      </c>
      <c r="BH1826" s="2">
        <f>O1826+AH1826+AL1826+AM1826+AN1826+AT1826+AU1826</f>
        <v>6</v>
      </c>
      <c r="BI1826" s="2">
        <f>J1826+K1826+L1826+M1826+AI1826+AJ1826+AO1826+AR1826+AS1826</f>
        <v>96</v>
      </c>
      <c r="BJ1826" s="1" t="str">
        <f>IF(AND(H1826&gt;"001",H1826&lt;"300"),"In-State","Out-State")</f>
        <v>In-State</v>
      </c>
    </row>
    <row r="1827" spans="1:62" x14ac:dyDescent="0.25">
      <c r="A1827" s="2" t="s">
        <v>61</v>
      </c>
      <c r="B1827" s="2" t="s">
        <v>62</v>
      </c>
      <c r="C1827" s="3"/>
      <c r="D1827" s="2" t="s">
        <v>80</v>
      </c>
      <c r="E1827" s="2" t="s">
        <v>61</v>
      </c>
      <c r="F1827" s="2"/>
      <c r="G1827" s="2" t="s">
        <v>61</v>
      </c>
      <c r="H1827" s="2" t="s">
        <v>64</v>
      </c>
      <c r="J1827" s="2" t="s">
        <v>67</v>
      </c>
      <c r="K1827" s="2" t="s">
        <v>127</v>
      </c>
      <c r="L1827" s="2" t="s">
        <v>67</v>
      </c>
      <c r="M1827" s="2" t="s">
        <v>67</v>
      </c>
      <c r="N1827" s="2" t="s">
        <v>222</v>
      </c>
      <c r="O1827" s="2" t="s">
        <v>165</v>
      </c>
      <c r="R1827" s="2" t="s">
        <v>61</v>
      </c>
      <c r="S1827" s="2" t="s">
        <v>61</v>
      </c>
      <c r="T1827" s="2" t="s">
        <v>2445</v>
      </c>
      <c r="V1827" s="2" t="s">
        <v>249</v>
      </c>
      <c r="W1827" s="2" t="s">
        <v>73</v>
      </c>
      <c r="X1827" s="2" t="s">
        <v>74</v>
      </c>
      <c r="AH1827" s="2" t="s">
        <v>75</v>
      </c>
      <c r="AI1827" s="2" t="s">
        <v>75</v>
      </c>
      <c r="AJ1827" s="2" t="s">
        <v>75</v>
      </c>
      <c r="AK1827" s="2" t="s">
        <v>165</v>
      </c>
      <c r="AL1827" s="2" t="s">
        <v>76</v>
      </c>
      <c r="AM1827" s="2" t="s">
        <v>76</v>
      </c>
      <c r="AN1827" s="2" t="s">
        <v>76</v>
      </c>
      <c r="AO1827" s="2" t="s">
        <v>75</v>
      </c>
      <c r="AP1827" s="2" t="s">
        <v>178</v>
      </c>
      <c r="AQ1827" s="2" t="s">
        <v>77</v>
      </c>
      <c r="AR1827" s="2" t="s">
        <v>75</v>
      </c>
      <c r="AS1827" s="2" t="s">
        <v>75</v>
      </c>
      <c r="AT1827" s="2" t="s">
        <v>76</v>
      </c>
      <c r="AU1827" s="2" t="s">
        <v>76</v>
      </c>
      <c r="AV1827" s="2" t="s">
        <v>2446</v>
      </c>
      <c r="AZ1827" s="2" t="s">
        <v>73</v>
      </c>
      <c r="BA1827" s="2" t="s">
        <v>61</v>
      </c>
      <c r="BH1827" s="2">
        <f>O1827+AH1827+AL1827+AM1827+AN1827+AT1827+AU1827</f>
        <v>4</v>
      </c>
      <c r="BI1827" s="2">
        <f>J1827+K1827+L1827+M1827+AI1827+AJ1827+AO1827+AR1827+AS1827</f>
        <v>80</v>
      </c>
      <c r="BJ1827" s="1" t="str">
        <f>IF(AND(H1827&gt;"001",H1827&lt;"300"),"In-State","Out-State")</f>
        <v>In-State</v>
      </c>
    </row>
    <row r="1828" spans="1:62" x14ac:dyDescent="0.25">
      <c r="A1828" s="2" t="s">
        <v>61</v>
      </c>
      <c r="B1828" s="2" t="s">
        <v>62</v>
      </c>
      <c r="C1828" s="3"/>
      <c r="D1828" s="2" t="s">
        <v>80</v>
      </c>
      <c r="E1828" s="2" t="s">
        <v>61</v>
      </c>
      <c r="F1828" s="2"/>
      <c r="G1828" s="2" t="s">
        <v>61</v>
      </c>
      <c r="H1828" s="2" t="s">
        <v>64</v>
      </c>
      <c r="J1828" s="2" t="s">
        <v>67</v>
      </c>
      <c r="K1828" s="2" t="s">
        <v>171</v>
      </c>
      <c r="L1828" s="2" t="s">
        <v>67</v>
      </c>
      <c r="M1828" s="2" t="s">
        <v>67</v>
      </c>
      <c r="N1828" s="2" t="s">
        <v>222</v>
      </c>
      <c r="O1828" s="2" t="s">
        <v>163</v>
      </c>
      <c r="R1828" s="2" t="s">
        <v>61</v>
      </c>
      <c r="S1828" s="2" t="s">
        <v>61</v>
      </c>
      <c r="T1828" s="2" t="s">
        <v>469</v>
      </c>
      <c r="V1828" s="2" t="s">
        <v>292</v>
      </c>
      <c r="W1828" s="2" t="s">
        <v>73</v>
      </c>
      <c r="X1828" s="2" t="s">
        <v>74</v>
      </c>
      <c r="AH1828" s="2" t="s">
        <v>75</v>
      </c>
      <c r="AI1828" s="2" t="s">
        <v>75</v>
      </c>
      <c r="AJ1828" s="2" t="s">
        <v>75</v>
      </c>
      <c r="AK1828" s="2" t="s">
        <v>163</v>
      </c>
      <c r="AL1828" s="2" t="s">
        <v>76</v>
      </c>
      <c r="AM1828" s="2" t="s">
        <v>76</v>
      </c>
      <c r="AN1828" s="2" t="s">
        <v>76</v>
      </c>
      <c r="AO1828" s="2" t="s">
        <v>75</v>
      </c>
      <c r="AP1828" s="2" t="s">
        <v>70</v>
      </c>
      <c r="AQ1828" s="2" t="s">
        <v>77</v>
      </c>
      <c r="AR1828" s="2" t="s">
        <v>75</v>
      </c>
      <c r="AS1828" s="2" t="s">
        <v>75</v>
      </c>
      <c r="AT1828" s="2" t="s">
        <v>76</v>
      </c>
      <c r="AU1828" s="2" t="s">
        <v>76</v>
      </c>
      <c r="AV1828" s="2" t="s">
        <v>2447</v>
      </c>
      <c r="AZ1828" s="2" t="s">
        <v>73</v>
      </c>
      <c r="BA1828" s="2" t="s">
        <v>61</v>
      </c>
      <c r="BH1828" s="2">
        <f>O1828+AH1828+AL1828+AM1828+AN1828+AT1828+AU1828</f>
        <v>7</v>
      </c>
      <c r="BI1828" s="2">
        <f>J1828+K1828+L1828+M1828+AI1828+AJ1828+AO1828+AR1828+AS1828</f>
        <v>128</v>
      </c>
      <c r="BJ1828" s="1" t="str">
        <f>IF(AND(H1828&gt;"001",H1828&lt;"300"),"In-State","Out-State")</f>
        <v>In-State</v>
      </c>
    </row>
    <row r="1829" spans="1:62" x14ac:dyDescent="0.25">
      <c r="A1829" s="2" t="s">
        <v>61</v>
      </c>
      <c r="B1829" s="2" t="s">
        <v>62</v>
      </c>
      <c r="C1829" s="3"/>
      <c r="D1829" s="2" t="s">
        <v>80</v>
      </c>
      <c r="E1829" s="2" t="s">
        <v>61</v>
      </c>
      <c r="F1829" s="2"/>
      <c r="G1829" s="2" t="s">
        <v>61</v>
      </c>
      <c r="H1829" s="2" t="s">
        <v>81</v>
      </c>
      <c r="J1829" s="2" t="s">
        <v>218</v>
      </c>
      <c r="K1829" s="2" t="s">
        <v>67</v>
      </c>
      <c r="L1829" s="2" t="s">
        <v>67</v>
      </c>
      <c r="M1829" s="2" t="s">
        <v>67</v>
      </c>
      <c r="N1829" s="2" t="s">
        <v>222</v>
      </c>
      <c r="O1829" s="2" t="s">
        <v>84</v>
      </c>
      <c r="R1829" s="2" t="s">
        <v>61</v>
      </c>
      <c r="S1829" s="2" t="s">
        <v>61</v>
      </c>
      <c r="T1829" s="2" t="s">
        <v>1003</v>
      </c>
      <c r="V1829" s="2" t="s">
        <v>72</v>
      </c>
      <c r="W1829" s="2" t="s">
        <v>73</v>
      </c>
      <c r="X1829" s="2" t="s">
        <v>74</v>
      </c>
      <c r="AH1829" s="2" t="s">
        <v>75</v>
      </c>
      <c r="AI1829" s="2" t="s">
        <v>75</v>
      </c>
      <c r="AJ1829" s="2" t="s">
        <v>75</v>
      </c>
      <c r="AK1829" s="2" t="s">
        <v>84</v>
      </c>
      <c r="AL1829" s="2" t="s">
        <v>76</v>
      </c>
      <c r="AM1829" s="2" t="s">
        <v>76</v>
      </c>
      <c r="AN1829" s="2" t="s">
        <v>76</v>
      </c>
      <c r="AO1829" s="2" t="s">
        <v>75</v>
      </c>
      <c r="AP1829" s="2" t="s">
        <v>70</v>
      </c>
      <c r="AQ1829" s="2" t="s">
        <v>77</v>
      </c>
      <c r="AR1829" s="2" t="s">
        <v>75</v>
      </c>
      <c r="AS1829" s="2" t="s">
        <v>75</v>
      </c>
      <c r="AT1829" s="2" t="s">
        <v>76</v>
      </c>
      <c r="AU1829" s="2" t="s">
        <v>76</v>
      </c>
      <c r="AV1829" s="2" t="s">
        <v>2448</v>
      </c>
      <c r="AZ1829" s="2" t="s">
        <v>73</v>
      </c>
      <c r="BA1829" s="2" t="s">
        <v>61</v>
      </c>
      <c r="BH1829" s="2">
        <f>O1829+AH1829+AL1829+AM1829+AN1829+AT1829+AU1829</f>
        <v>6</v>
      </c>
      <c r="BI1829" s="2">
        <f>J1829+K1829+L1829+M1829+AI1829+AJ1829+AO1829+AR1829+AS1829</f>
        <v>96</v>
      </c>
      <c r="BJ1829" s="1" t="str">
        <f>IF(AND(H1829&gt;"001",H1829&lt;"300"),"In-State","Out-State")</f>
        <v>In-State</v>
      </c>
    </row>
    <row r="1830" spans="1:62" x14ac:dyDescent="0.25">
      <c r="A1830" s="2" t="s">
        <v>61</v>
      </c>
      <c r="B1830" s="2" t="s">
        <v>62</v>
      </c>
      <c r="C1830" s="3"/>
      <c r="D1830" s="2" t="s">
        <v>63</v>
      </c>
      <c r="E1830" s="2" t="s">
        <v>61</v>
      </c>
      <c r="F1830" s="2"/>
      <c r="G1830" s="2" t="s">
        <v>61</v>
      </c>
      <c r="H1830" s="2" t="s">
        <v>64</v>
      </c>
      <c r="J1830" s="2" t="s">
        <v>67</v>
      </c>
      <c r="K1830" s="2" t="s">
        <v>171</v>
      </c>
      <c r="L1830" s="2" t="s">
        <v>67</v>
      </c>
      <c r="M1830" s="2" t="s">
        <v>67</v>
      </c>
      <c r="N1830" s="2" t="s">
        <v>222</v>
      </c>
      <c r="O1830" s="2" t="s">
        <v>163</v>
      </c>
      <c r="R1830" s="2" t="s">
        <v>61</v>
      </c>
      <c r="S1830" s="2" t="s">
        <v>61</v>
      </c>
      <c r="T1830" s="2" t="s">
        <v>456</v>
      </c>
      <c r="V1830" s="2" t="s">
        <v>138</v>
      </c>
      <c r="W1830" s="2" t="s">
        <v>73</v>
      </c>
      <c r="X1830" s="2" t="s">
        <v>74</v>
      </c>
      <c r="AH1830" s="2" t="s">
        <v>75</v>
      </c>
      <c r="AI1830" s="2" t="s">
        <v>75</v>
      </c>
      <c r="AJ1830" s="2" t="s">
        <v>75</v>
      </c>
      <c r="AK1830" s="2" t="s">
        <v>163</v>
      </c>
      <c r="AL1830" s="2" t="s">
        <v>76</v>
      </c>
      <c r="AM1830" s="2" t="s">
        <v>76</v>
      </c>
      <c r="AN1830" s="2" t="s">
        <v>76</v>
      </c>
      <c r="AO1830" s="2" t="s">
        <v>75</v>
      </c>
      <c r="AP1830" s="2" t="s">
        <v>70</v>
      </c>
      <c r="AQ1830" s="2" t="s">
        <v>77</v>
      </c>
      <c r="AR1830" s="2" t="s">
        <v>75</v>
      </c>
      <c r="AS1830" s="2" t="s">
        <v>75</v>
      </c>
      <c r="AT1830" s="2" t="s">
        <v>76</v>
      </c>
      <c r="AU1830" s="2" t="s">
        <v>76</v>
      </c>
      <c r="AV1830" s="2" t="s">
        <v>328</v>
      </c>
      <c r="AZ1830" s="2" t="s">
        <v>73</v>
      </c>
      <c r="BA1830" s="2" t="s">
        <v>61</v>
      </c>
      <c r="BH1830" s="2">
        <f>O1830+AH1830+AL1830+AM1830+AN1830+AT1830+AU1830</f>
        <v>7</v>
      </c>
      <c r="BI1830" s="2">
        <f>J1830+K1830+L1830+M1830+AI1830+AJ1830+AO1830+AR1830+AS1830</f>
        <v>128</v>
      </c>
      <c r="BJ1830" s="1" t="str">
        <f>IF(AND(H1830&gt;"001",H1830&lt;"300"),"In-State","Out-State")</f>
        <v>In-State</v>
      </c>
    </row>
    <row r="1831" spans="1:62" x14ac:dyDescent="0.25">
      <c r="A1831" s="2" t="s">
        <v>61</v>
      </c>
      <c r="B1831" s="2" t="s">
        <v>62</v>
      </c>
      <c r="C1831" s="3"/>
      <c r="D1831" s="2" t="s">
        <v>63</v>
      </c>
      <c r="E1831" s="2" t="s">
        <v>61</v>
      </c>
      <c r="F1831" s="2"/>
      <c r="G1831" s="2" t="s">
        <v>61</v>
      </c>
      <c r="H1831" s="2" t="s">
        <v>64</v>
      </c>
      <c r="J1831" s="2" t="s">
        <v>227</v>
      </c>
      <c r="K1831" s="2" t="s">
        <v>67</v>
      </c>
      <c r="L1831" s="2" t="s">
        <v>67</v>
      </c>
      <c r="M1831" s="2" t="s">
        <v>67</v>
      </c>
      <c r="N1831" s="2" t="s">
        <v>222</v>
      </c>
      <c r="O1831" s="2" t="s">
        <v>93</v>
      </c>
      <c r="R1831" s="2" t="s">
        <v>61</v>
      </c>
      <c r="S1831" s="2" t="s">
        <v>73</v>
      </c>
      <c r="T1831" s="2" t="s">
        <v>2449</v>
      </c>
      <c r="V1831" s="2" t="s">
        <v>92</v>
      </c>
      <c r="W1831" s="2" t="s">
        <v>73</v>
      </c>
      <c r="X1831" s="2" t="s">
        <v>74</v>
      </c>
      <c r="AH1831" s="2" t="s">
        <v>75</v>
      </c>
      <c r="AI1831" s="2" t="s">
        <v>75</v>
      </c>
      <c r="AJ1831" s="2" t="s">
        <v>75</v>
      </c>
      <c r="AK1831" s="2" t="s">
        <v>93</v>
      </c>
      <c r="AL1831" s="2" t="s">
        <v>76</v>
      </c>
      <c r="AM1831" s="2" t="s">
        <v>76</v>
      </c>
      <c r="AN1831" s="2" t="s">
        <v>76</v>
      </c>
      <c r="AO1831" s="2" t="s">
        <v>75</v>
      </c>
      <c r="AP1831" s="2" t="s">
        <v>70</v>
      </c>
      <c r="AQ1831" s="2" t="s">
        <v>77</v>
      </c>
      <c r="AR1831" s="2" t="s">
        <v>75</v>
      </c>
      <c r="AS1831" s="2" t="s">
        <v>75</v>
      </c>
      <c r="AT1831" s="2" t="s">
        <v>76</v>
      </c>
      <c r="AU1831" s="2" t="s">
        <v>76</v>
      </c>
      <c r="AV1831" s="2" t="s">
        <v>437</v>
      </c>
      <c r="AZ1831" s="2" t="s">
        <v>73</v>
      </c>
      <c r="BB1831" s="2" t="s">
        <v>73</v>
      </c>
      <c r="BH1831" s="2">
        <f>O1831+AH1831+AL1831+AM1831+AN1831+AT1831+AU1831</f>
        <v>3</v>
      </c>
      <c r="BI1831" s="2">
        <f>J1831+K1831+L1831+M1831+AI1831+AJ1831+AO1831+AR1831+AS1831</f>
        <v>48</v>
      </c>
      <c r="BJ1831" s="1" t="str">
        <f>IF(AND(H1831&gt;"001",H1831&lt;"300"),"In-State","Out-State")</f>
        <v>In-State</v>
      </c>
    </row>
    <row r="1832" spans="1:62" x14ac:dyDescent="0.25">
      <c r="A1832" s="2" t="s">
        <v>61</v>
      </c>
      <c r="B1832" s="2" t="s">
        <v>62</v>
      </c>
      <c r="C1832" s="3"/>
      <c r="D1832" s="2" t="s">
        <v>80</v>
      </c>
      <c r="E1832" s="2" t="s">
        <v>61</v>
      </c>
      <c r="F1832" s="2"/>
      <c r="G1832" s="2" t="s">
        <v>61</v>
      </c>
      <c r="H1832" s="2" t="s">
        <v>64</v>
      </c>
      <c r="J1832" s="2" t="s">
        <v>67</v>
      </c>
      <c r="K1832" s="2" t="s">
        <v>227</v>
      </c>
      <c r="L1832" s="2" t="s">
        <v>67</v>
      </c>
      <c r="M1832" s="2" t="s">
        <v>67</v>
      </c>
      <c r="N1832" s="2" t="s">
        <v>222</v>
      </c>
      <c r="O1832" s="2" t="s">
        <v>93</v>
      </c>
      <c r="R1832" s="2" t="s">
        <v>61</v>
      </c>
      <c r="S1832" s="2" t="s">
        <v>61</v>
      </c>
      <c r="T1832" s="2" t="s">
        <v>945</v>
      </c>
      <c r="V1832" s="2" t="s">
        <v>63</v>
      </c>
      <c r="W1832" s="2" t="s">
        <v>73</v>
      </c>
      <c r="X1832" s="2" t="s">
        <v>74</v>
      </c>
      <c r="AH1832" s="2" t="s">
        <v>75</v>
      </c>
      <c r="AI1832" s="2" t="s">
        <v>75</v>
      </c>
      <c r="AJ1832" s="2" t="s">
        <v>75</v>
      </c>
      <c r="AK1832" s="2" t="s">
        <v>93</v>
      </c>
      <c r="AL1832" s="2" t="s">
        <v>76</v>
      </c>
      <c r="AM1832" s="2" t="s">
        <v>76</v>
      </c>
      <c r="AN1832" s="2" t="s">
        <v>76</v>
      </c>
      <c r="AO1832" s="2" t="s">
        <v>75</v>
      </c>
      <c r="AP1832" s="2" t="s">
        <v>70</v>
      </c>
      <c r="AQ1832" s="2" t="s">
        <v>77</v>
      </c>
      <c r="AR1832" s="2" t="s">
        <v>75</v>
      </c>
      <c r="AS1832" s="2" t="s">
        <v>75</v>
      </c>
      <c r="AT1832" s="2" t="s">
        <v>76</v>
      </c>
      <c r="AU1832" s="2" t="s">
        <v>76</v>
      </c>
      <c r="AV1832" s="2" t="s">
        <v>494</v>
      </c>
      <c r="AZ1832" s="2" t="s">
        <v>73</v>
      </c>
      <c r="BA1832" s="2" t="s">
        <v>61</v>
      </c>
      <c r="BH1832" s="2">
        <f>O1832+AH1832+AL1832+AM1832+AN1832+AT1832+AU1832</f>
        <v>3</v>
      </c>
      <c r="BI1832" s="2">
        <f>J1832+K1832+L1832+M1832+AI1832+AJ1832+AO1832+AR1832+AS1832</f>
        <v>48</v>
      </c>
      <c r="BJ1832" s="1" t="str">
        <f>IF(AND(H1832&gt;"001",H1832&lt;"300"),"In-State","Out-State")</f>
        <v>In-State</v>
      </c>
    </row>
    <row r="1833" spans="1:62" x14ac:dyDescent="0.25">
      <c r="A1833" s="2" t="s">
        <v>61</v>
      </c>
      <c r="B1833" s="2" t="s">
        <v>62</v>
      </c>
      <c r="C1833" s="3"/>
      <c r="D1833" s="2" t="s">
        <v>80</v>
      </c>
      <c r="E1833" s="2" t="s">
        <v>61</v>
      </c>
      <c r="F1833" s="2"/>
      <c r="G1833" s="2" t="s">
        <v>61</v>
      </c>
      <c r="H1833" s="2" t="s">
        <v>64</v>
      </c>
      <c r="J1833" s="2" t="s">
        <v>227</v>
      </c>
      <c r="K1833" s="2" t="s">
        <v>227</v>
      </c>
      <c r="L1833" s="2" t="s">
        <v>67</v>
      </c>
      <c r="M1833" s="2" t="s">
        <v>67</v>
      </c>
      <c r="N1833" s="2" t="s">
        <v>222</v>
      </c>
      <c r="O1833" s="2" t="s">
        <v>84</v>
      </c>
      <c r="R1833" s="2" t="s">
        <v>61</v>
      </c>
      <c r="S1833" s="2" t="s">
        <v>61</v>
      </c>
      <c r="T1833" s="2" t="s">
        <v>299</v>
      </c>
      <c r="V1833" s="2" t="s">
        <v>120</v>
      </c>
      <c r="W1833" s="2" t="s">
        <v>73</v>
      </c>
      <c r="X1833" s="2" t="s">
        <v>74</v>
      </c>
      <c r="AH1833" s="2" t="s">
        <v>75</v>
      </c>
      <c r="AI1833" s="2" t="s">
        <v>75</v>
      </c>
      <c r="AJ1833" s="2" t="s">
        <v>75</v>
      </c>
      <c r="AK1833" s="2" t="s">
        <v>84</v>
      </c>
      <c r="AL1833" s="2" t="s">
        <v>76</v>
      </c>
      <c r="AM1833" s="2" t="s">
        <v>76</v>
      </c>
      <c r="AN1833" s="2" t="s">
        <v>76</v>
      </c>
      <c r="AO1833" s="2" t="s">
        <v>75</v>
      </c>
      <c r="AP1833" s="2" t="s">
        <v>70</v>
      </c>
      <c r="AQ1833" s="2" t="s">
        <v>77</v>
      </c>
      <c r="AR1833" s="2" t="s">
        <v>75</v>
      </c>
      <c r="AS1833" s="2" t="s">
        <v>75</v>
      </c>
      <c r="AT1833" s="2" t="s">
        <v>76</v>
      </c>
      <c r="AU1833" s="2" t="s">
        <v>76</v>
      </c>
      <c r="AV1833" s="2" t="s">
        <v>2450</v>
      </c>
      <c r="AZ1833" s="2" t="s">
        <v>73</v>
      </c>
      <c r="BA1833" s="2" t="s">
        <v>61</v>
      </c>
      <c r="BH1833" s="2">
        <f>O1833+AH1833+AL1833+AM1833+AN1833+AT1833+AU1833</f>
        <v>6</v>
      </c>
      <c r="BI1833" s="2">
        <f>J1833+K1833+L1833+M1833+AI1833+AJ1833+AO1833+AR1833+AS1833</f>
        <v>96</v>
      </c>
      <c r="BJ1833" s="1" t="str">
        <f>IF(AND(H1833&gt;"001",H1833&lt;"300"),"In-State","Out-State")</f>
        <v>In-State</v>
      </c>
    </row>
    <row r="1834" spans="1:62" x14ac:dyDescent="0.25">
      <c r="A1834" s="2" t="s">
        <v>61</v>
      </c>
      <c r="B1834" s="2" t="s">
        <v>62</v>
      </c>
      <c r="C1834" s="3"/>
      <c r="D1834" s="2" t="s">
        <v>80</v>
      </c>
      <c r="E1834" s="2" t="s">
        <v>61</v>
      </c>
      <c r="F1834" s="2"/>
      <c r="G1834" s="2" t="s">
        <v>61</v>
      </c>
      <c r="H1834" s="2" t="s">
        <v>64</v>
      </c>
      <c r="J1834" s="2" t="s">
        <v>67</v>
      </c>
      <c r="K1834" s="2" t="s">
        <v>127</v>
      </c>
      <c r="L1834" s="2" t="s">
        <v>67</v>
      </c>
      <c r="M1834" s="2" t="s">
        <v>67</v>
      </c>
      <c r="N1834" s="2" t="s">
        <v>222</v>
      </c>
      <c r="O1834" s="2" t="s">
        <v>165</v>
      </c>
      <c r="R1834" s="2" t="s">
        <v>61</v>
      </c>
      <c r="S1834" s="2" t="s">
        <v>73</v>
      </c>
      <c r="T1834" s="2" t="s">
        <v>697</v>
      </c>
      <c r="V1834" s="2" t="s">
        <v>107</v>
      </c>
      <c r="W1834" s="2" t="s">
        <v>73</v>
      </c>
      <c r="X1834" s="2" t="s">
        <v>74</v>
      </c>
      <c r="AH1834" s="2" t="s">
        <v>75</v>
      </c>
      <c r="AI1834" s="2" t="s">
        <v>75</v>
      </c>
      <c r="AJ1834" s="2" t="s">
        <v>75</v>
      </c>
      <c r="AK1834" s="2" t="s">
        <v>165</v>
      </c>
      <c r="AL1834" s="2" t="s">
        <v>76</v>
      </c>
      <c r="AM1834" s="2" t="s">
        <v>76</v>
      </c>
      <c r="AN1834" s="2" t="s">
        <v>76</v>
      </c>
      <c r="AO1834" s="2" t="s">
        <v>75</v>
      </c>
      <c r="AP1834" s="2" t="s">
        <v>70</v>
      </c>
      <c r="AQ1834" s="2" t="s">
        <v>77</v>
      </c>
      <c r="AR1834" s="2" t="s">
        <v>75</v>
      </c>
      <c r="AS1834" s="2" t="s">
        <v>75</v>
      </c>
      <c r="AT1834" s="2" t="s">
        <v>76</v>
      </c>
      <c r="AU1834" s="2" t="s">
        <v>76</v>
      </c>
      <c r="AV1834" s="2" t="s">
        <v>2451</v>
      </c>
      <c r="AZ1834" s="2" t="s">
        <v>73</v>
      </c>
      <c r="BB1834" s="2" t="s">
        <v>73</v>
      </c>
      <c r="BH1834" s="2">
        <f>O1834+AH1834+AL1834+AM1834+AN1834+AT1834+AU1834</f>
        <v>4</v>
      </c>
      <c r="BI1834" s="2">
        <f>J1834+K1834+L1834+M1834+AI1834+AJ1834+AO1834+AR1834+AS1834</f>
        <v>80</v>
      </c>
      <c r="BJ1834" s="1" t="str">
        <f>IF(AND(H1834&gt;"001",H1834&lt;"300"),"In-State","Out-State")</f>
        <v>In-State</v>
      </c>
    </row>
    <row r="1835" spans="1:62" x14ac:dyDescent="0.25">
      <c r="A1835" s="2" t="s">
        <v>61</v>
      </c>
      <c r="B1835" s="2" t="s">
        <v>62</v>
      </c>
      <c r="C1835" s="3"/>
      <c r="D1835" s="2" t="s">
        <v>63</v>
      </c>
      <c r="E1835" s="2" t="s">
        <v>61</v>
      </c>
      <c r="F1835" s="2"/>
      <c r="G1835" s="2" t="s">
        <v>61</v>
      </c>
      <c r="H1835" s="2" t="s">
        <v>64</v>
      </c>
      <c r="J1835" s="2" t="s">
        <v>67</v>
      </c>
      <c r="K1835" s="2" t="s">
        <v>227</v>
      </c>
      <c r="L1835" s="2" t="s">
        <v>67</v>
      </c>
      <c r="M1835" s="2" t="s">
        <v>67</v>
      </c>
      <c r="N1835" s="2" t="s">
        <v>222</v>
      </c>
      <c r="O1835" s="2" t="s">
        <v>93</v>
      </c>
      <c r="R1835" s="2" t="s">
        <v>61</v>
      </c>
      <c r="S1835" s="2" t="s">
        <v>61</v>
      </c>
      <c r="T1835" s="2" t="s">
        <v>2452</v>
      </c>
      <c r="V1835" s="2" t="s">
        <v>133</v>
      </c>
      <c r="W1835" s="2" t="s">
        <v>73</v>
      </c>
      <c r="X1835" s="2" t="s">
        <v>74</v>
      </c>
      <c r="AH1835" s="2" t="s">
        <v>75</v>
      </c>
      <c r="AI1835" s="2" t="s">
        <v>75</v>
      </c>
      <c r="AJ1835" s="2" t="s">
        <v>75</v>
      </c>
      <c r="AK1835" s="2" t="s">
        <v>93</v>
      </c>
      <c r="AL1835" s="2" t="s">
        <v>76</v>
      </c>
      <c r="AM1835" s="2" t="s">
        <v>76</v>
      </c>
      <c r="AN1835" s="2" t="s">
        <v>76</v>
      </c>
      <c r="AO1835" s="2" t="s">
        <v>75</v>
      </c>
      <c r="AP1835" s="2" t="s">
        <v>70</v>
      </c>
      <c r="AQ1835" s="2" t="s">
        <v>77</v>
      </c>
      <c r="AR1835" s="2" t="s">
        <v>75</v>
      </c>
      <c r="AS1835" s="2" t="s">
        <v>75</v>
      </c>
      <c r="AT1835" s="2" t="s">
        <v>76</v>
      </c>
      <c r="AU1835" s="2" t="s">
        <v>76</v>
      </c>
      <c r="AV1835" s="2" t="s">
        <v>2453</v>
      </c>
      <c r="AZ1835" s="2" t="s">
        <v>73</v>
      </c>
      <c r="BA1835" s="2" t="s">
        <v>61</v>
      </c>
      <c r="BH1835" s="2">
        <f>O1835+AH1835+AL1835+AM1835+AN1835+AT1835+AU1835</f>
        <v>3</v>
      </c>
      <c r="BI1835" s="2">
        <f>J1835+K1835+L1835+M1835+AI1835+AJ1835+AO1835+AR1835+AS1835</f>
        <v>48</v>
      </c>
      <c r="BJ1835" s="1" t="str">
        <f>IF(AND(H1835&gt;"001",H1835&lt;"300"),"In-State","Out-State")</f>
        <v>In-State</v>
      </c>
    </row>
    <row r="1836" spans="1:62" x14ac:dyDescent="0.25">
      <c r="A1836" s="2" t="s">
        <v>61</v>
      </c>
      <c r="B1836" s="2" t="s">
        <v>62</v>
      </c>
      <c r="C1836" s="3"/>
      <c r="D1836" s="2" t="s">
        <v>80</v>
      </c>
      <c r="E1836" s="2" t="s">
        <v>61</v>
      </c>
      <c r="F1836" s="2"/>
      <c r="G1836" s="2" t="s">
        <v>61</v>
      </c>
      <c r="H1836" s="2" t="s">
        <v>232</v>
      </c>
      <c r="J1836" s="2" t="s">
        <v>218</v>
      </c>
      <c r="K1836" s="2" t="s">
        <v>67</v>
      </c>
      <c r="L1836" s="2" t="s">
        <v>67</v>
      </c>
      <c r="M1836" s="2" t="s">
        <v>67</v>
      </c>
      <c r="N1836" s="2" t="s">
        <v>222</v>
      </c>
      <c r="O1836" s="2" t="s">
        <v>84</v>
      </c>
      <c r="R1836" s="2" t="s">
        <v>61</v>
      </c>
      <c r="S1836" s="2" t="s">
        <v>61</v>
      </c>
      <c r="T1836" s="2" t="s">
        <v>668</v>
      </c>
      <c r="V1836" s="2" t="s">
        <v>63</v>
      </c>
      <c r="W1836" s="2" t="s">
        <v>73</v>
      </c>
      <c r="X1836" s="2" t="s">
        <v>74</v>
      </c>
      <c r="AH1836" s="2" t="s">
        <v>75</v>
      </c>
      <c r="AI1836" s="2" t="s">
        <v>75</v>
      </c>
      <c r="AJ1836" s="2" t="s">
        <v>75</v>
      </c>
      <c r="AK1836" s="2" t="s">
        <v>84</v>
      </c>
      <c r="AL1836" s="2" t="s">
        <v>76</v>
      </c>
      <c r="AM1836" s="2" t="s">
        <v>76</v>
      </c>
      <c r="AN1836" s="2" t="s">
        <v>76</v>
      </c>
      <c r="AO1836" s="2" t="s">
        <v>75</v>
      </c>
      <c r="AP1836" s="2" t="s">
        <v>70</v>
      </c>
      <c r="AQ1836" s="2" t="s">
        <v>77</v>
      </c>
      <c r="AR1836" s="2" t="s">
        <v>75</v>
      </c>
      <c r="AS1836" s="2" t="s">
        <v>75</v>
      </c>
      <c r="AT1836" s="2" t="s">
        <v>76</v>
      </c>
      <c r="AU1836" s="2" t="s">
        <v>76</v>
      </c>
      <c r="AV1836" s="2" t="s">
        <v>2454</v>
      </c>
      <c r="AZ1836" s="2" t="s">
        <v>73</v>
      </c>
      <c r="BA1836" s="2" t="s">
        <v>61</v>
      </c>
      <c r="BH1836" s="2">
        <f>O1836+AH1836+AL1836+AM1836+AN1836+AT1836+AU1836</f>
        <v>6</v>
      </c>
      <c r="BI1836" s="2">
        <f>J1836+K1836+L1836+M1836+AI1836+AJ1836+AO1836+AR1836+AS1836</f>
        <v>96</v>
      </c>
      <c r="BJ1836" s="1" t="str">
        <f>IF(AND(H1836&gt;"001",H1836&lt;"300"),"In-State","Out-State")</f>
        <v>In-State</v>
      </c>
    </row>
    <row r="1837" spans="1:62" x14ac:dyDescent="0.25">
      <c r="A1837" s="2" t="s">
        <v>61</v>
      </c>
      <c r="B1837" s="2" t="s">
        <v>62</v>
      </c>
      <c r="C1837" s="3"/>
      <c r="D1837" s="2" t="s">
        <v>80</v>
      </c>
      <c r="E1837" s="2" t="s">
        <v>73</v>
      </c>
      <c r="F1837" s="2"/>
      <c r="G1837" s="2" t="s">
        <v>61</v>
      </c>
      <c r="H1837" s="2" t="s">
        <v>64</v>
      </c>
      <c r="J1837" s="2" t="s">
        <v>171</v>
      </c>
      <c r="K1837" s="2" t="s">
        <v>67</v>
      </c>
      <c r="L1837" s="2" t="s">
        <v>162</v>
      </c>
      <c r="M1837" s="2" t="s">
        <v>67</v>
      </c>
      <c r="N1837" s="2" t="s">
        <v>338</v>
      </c>
      <c r="O1837" s="2" t="s">
        <v>163</v>
      </c>
      <c r="R1837" s="2" t="s">
        <v>61</v>
      </c>
      <c r="S1837" s="2" t="s">
        <v>61</v>
      </c>
      <c r="T1837" s="2" t="s">
        <v>2455</v>
      </c>
      <c r="V1837" s="2" t="s">
        <v>292</v>
      </c>
      <c r="W1837" s="2" t="s">
        <v>73</v>
      </c>
      <c r="X1837" s="2" t="s">
        <v>74</v>
      </c>
      <c r="AB1837" s="2" t="s">
        <v>73</v>
      </c>
      <c r="AH1837" s="2" t="s">
        <v>75</v>
      </c>
      <c r="AI1837" s="2" t="s">
        <v>75</v>
      </c>
      <c r="AJ1837" s="2" t="s">
        <v>75</v>
      </c>
      <c r="AK1837" s="2" t="s">
        <v>76</v>
      </c>
      <c r="AL1837" s="2" t="s">
        <v>76</v>
      </c>
      <c r="AM1837" s="2" t="s">
        <v>76</v>
      </c>
      <c r="AN1837" s="2" t="s">
        <v>165</v>
      </c>
      <c r="AO1837" s="2" t="s">
        <v>75</v>
      </c>
      <c r="AP1837" s="2" t="s">
        <v>61</v>
      </c>
      <c r="AQ1837" s="2" t="s">
        <v>77</v>
      </c>
      <c r="AR1837" s="2" t="s">
        <v>75</v>
      </c>
      <c r="AS1837" s="2" t="s">
        <v>75</v>
      </c>
      <c r="AT1837" s="2" t="s">
        <v>76</v>
      </c>
      <c r="AU1837" s="2" t="s">
        <v>76</v>
      </c>
      <c r="AV1837" s="2" t="s">
        <v>2456</v>
      </c>
      <c r="AX1837" s="2" t="s">
        <v>196</v>
      </c>
      <c r="AZ1837" s="2" t="s">
        <v>73</v>
      </c>
      <c r="BA1837" s="2" t="s">
        <v>61</v>
      </c>
      <c r="BH1837" s="2">
        <f>O1837+AH1837+AL1837+AM1837+AN1837+AT1837+AU1837</f>
        <v>11</v>
      </c>
      <c r="BI1837" s="2">
        <f>J1837+K1837+L1837+M1837+AI1837+AJ1837+AO1837+AR1837+AS1837</f>
        <v>240</v>
      </c>
      <c r="BJ1837" s="1" t="str">
        <f>IF(AND(H1837&gt;"001",H1837&lt;"300"),"In-State","Out-State")</f>
        <v>In-State</v>
      </c>
    </row>
    <row r="1838" spans="1:62" x14ac:dyDescent="0.25">
      <c r="A1838" s="2" t="s">
        <v>61</v>
      </c>
      <c r="B1838" s="2" t="s">
        <v>62</v>
      </c>
      <c r="C1838" s="3"/>
      <c r="D1838" s="2" t="s">
        <v>80</v>
      </c>
      <c r="E1838" s="2" t="s">
        <v>73</v>
      </c>
      <c r="F1838" s="2"/>
      <c r="G1838" s="2" t="s">
        <v>61</v>
      </c>
      <c r="H1838" s="2" t="s">
        <v>64</v>
      </c>
      <c r="J1838" s="2" t="s">
        <v>227</v>
      </c>
      <c r="K1838" s="2" t="s">
        <v>67</v>
      </c>
      <c r="L1838" s="2" t="s">
        <v>67</v>
      </c>
      <c r="M1838" s="2" t="s">
        <v>67</v>
      </c>
      <c r="N1838" s="2" t="s">
        <v>83</v>
      </c>
      <c r="O1838" s="2" t="s">
        <v>93</v>
      </c>
      <c r="R1838" s="2" t="s">
        <v>73</v>
      </c>
      <c r="S1838" s="2" t="s">
        <v>61</v>
      </c>
      <c r="T1838" s="2" t="s">
        <v>273</v>
      </c>
      <c r="V1838" s="2" t="s">
        <v>631</v>
      </c>
      <c r="W1838" s="2" t="s">
        <v>73</v>
      </c>
      <c r="X1838" s="2" t="s">
        <v>74</v>
      </c>
      <c r="AH1838" s="2" t="s">
        <v>75</v>
      </c>
      <c r="AI1838" s="2" t="s">
        <v>75</v>
      </c>
      <c r="AJ1838" s="2" t="s">
        <v>75</v>
      </c>
      <c r="AK1838" s="2" t="s">
        <v>76</v>
      </c>
      <c r="AL1838" s="2" t="s">
        <v>76</v>
      </c>
      <c r="AM1838" s="2" t="s">
        <v>76</v>
      </c>
      <c r="AN1838" s="2" t="s">
        <v>76</v>
      </c>
      <c r="AO1838" s="2" t="s">
        <v>75</v>
      </c>
      <c r="AP1838" s="2" t="s">
        <v>73</v>
      </c>
      <c r="AQ1838" s="2" t="s">
        <v>77</v>
      </c>
      <c r="AR1838" s="2" t="s">
        <v>75</v>
      </c>
      <c r="AS1838" s="2" t="s">
        <v>75</v>
      </c>
      <c r="AT1838" s="2" t="s">
        <v>76</v>
      </c>
      <c r="AU1838" s="2" t="s">
        <v>76</v>
      </c>
      <c r="AV1838" s="2" t="s">
        <v>2457</v>
      </c>
      <c r="AX1838" s="2" t="s">
        <v>131</v>
      </c>
      <c r="AZ1838" s="2" t="s">
        <v>73</v>
      </c>
      <c r="BA1838" s="2" t="s">
        <v>61</v>
      </c>
      <c r="BH1838" s="2">
        <f>O1838+AH1838+AL1838+AM1838+AN1838+AT1838+AU1838</f>
        <v>3</v>
      </c>
      <c r="BI1838" s="2">
        <f>J1838+K1838+L1838+M1838+AI1838+AJ1838+AO1838+AR1838+AS1838</f>
        <v>48</v>
      </c>
      <c r="BJ1838" s="1" t="str">
        <f>IF(AND(H1838&gt;"001",H1838&lt;"300"),"In-State","Out-State")</f>
        <v>In-State</v>
      </c>
    </row>
    <row r="1839" spans="1:62" x14ac:dyDescent="0.25">
      <c r="A1839" s="2" t="s">
        <v>61</v>
      </c>
      <c r="B1839" s="2" t="s">
        <v>62</v>
      </c>
      <c r="C1839" s="3"/>
      <c r="D1839" s="2" t="s">
        <v>80</v>
      </c>
      <c r="E1839" s="2" t="s">
        <v>61</v>
      </c>
      <c r="F1839" s="2"/>
      <c r="G1839" s="2" t="s">
        <v>61</v>
      </c>
      <c r="H1839" s="2" t="s">
        <v>64</v>
      </c>
      <c r="J1839" s="2" t="s">
        <v>171</v>
      </c>
      <c r="K1839" s="2" t="s">
        <v>67</v>
      </c>
      <c r="L1839" s="2" t="s">
        <v>67</v>
      </c>
      <c r="M1839" s="2" t="s">
        <v>67</v>
      </c>
      <c r="N1839" s="2" t="s">
        <v>83</v>
      </c>
      <c r="O1839" s="2" t="s">
        <v>163</v>
      </c>
      <c r="R1839" s="2" t="s">
        <v>73</v>
      </c>
      <c r="S1839" s="2" t="s">
        <v>61</v>
      </c>
      <c r="T1839" s="2" t="s">
        <v>1885</v>
      </c>
      <c r="V1839" s="2" t="s">
        <v>292</v>
      </c>
      <c r="W1839" s="2" t="s">
        <v>73</v>
      </c>
      <c r="X1839" s="2" t="s">
        <v>74</v>
      </c>
      <c r="AB1839" s="2" t="s">
        <v>73</v>
      </c>
      <c r="AH1839" s="2" t="s">
        <v>75</v>
      </c>
      <c r="AI1839" s="2" t="s">
        <v>75</v>
      </c>
      <c r="AJ1839" s="2" t="s">
        <v>75</v>
      </c>
      <c r="AK1839" s="2" t="s">
        <v>76</v>
      </c>
      <c r="AL1839" s="2" t="s">
        <v>76</v>
      </c>
      <c r="AM1839" s="2" t="s">
        <v>76</v>
      </c>
      <c r="AN1839" s="2" t="s">
        <v>76</v>
      </c>
      <c r="AO1839" s="2" t="s">
        <v>75</v>
      </c>
      <c r="AP1839" s="2" t="s">
        <v>73</v>
      </c>
      <c r="AQ1839" s="2" t="s">
        <v>77</v>
      </c>
      <c r="AR1839" s="2" t="s">
        <v>75</v>
      </c>
      <c r="AS1839" s="2" t="s">
        <v>75</v>
      </c>
      <c r="AT1839" s="2" t="s">
        <v>76</v>
      </c>
      <c r="AU1839" s="2" t="s">
        <v>76</v>
      </c>
      <c r="AV1839" s="2" t="s">
        <v>439</v>
      </c>
      <c r="AX1839" s="2" t="s">
        <v>96</v>
      </c>
      <c r="AZ1839" s="2" t="s">
        <v>73</v>
      </c>
      <c r="BA1839" s="2" t="s">
        <v>61</v>
      </c>
      <c r="BH1839" s="2">
        <f>O1839+AH1839+AL1839+AM1839+AN1839+AT1839+AU1839</f>
        <v>7</v>
      </c>
      <c r="BI1839" s="2">
        <f>J1839+K1839+L1839+M1839+AI1839+AJ1839+AO1839+AR1839+AS1839</f>
        <v>128</v>
      </c>
      <c r="BJ1839" s="1" t="str">
        <f>IF(AND(H1839&gt;"001",H1839&lt;"300"),"In-State","Out-State")</f>
        <v>In-State</v>
      </c>
    </row>
    <row r="1840" spans="1:62" x14ac:dyDescent="0.25">
      <c r="A1840" s="2" t="s">
        <v>61</v>
      </c>
      <c r="B1840" s="2" t="s">
        <v>62</v>
      </c>
      <c r="C1840" s="3"/>
      <c r="D1840" s="2" t="s">
        <v>63</v>
      </c>
      <c r="E1840" s="2" t="s">
        <v>73</v>
      </c>
      <c r="F1840" s="2"/>
      <c r="G1840" s="2" t="s">
        <v>61</v>
      </c>
      <c r="H1840" s="2" t="s">
        <v>64</v>
      </c>
      <c r="J1840" s="2" t="s">
        <v>67</v>
      </c>
      <c r="K1840" s="2" t="s">
        <v>67</v>
      </c>
      <c r="L1840" s="2" t="s">
        <v>1550</v>
      </c>
      <c r="M1840" s="2" t="s">
        <v>67</v>
      </c>
      <c r="N1840" s="2" t="s">
        <v>104</v>
      </c>
      <c r="O1840" s="2" t="s">
        <v>76</v>
      </c>
      <c r="R1840" s="2" t="s">
        <v>70</v>
      </c>
      <c r="S1840" s="2" t="s">
        <v>61</v>
      </c>
      <c r="T1840" s="2" t="s">
        <v>659</v>
      </c>
      <c r="V1840" s="2" t="s">
        <v>138</v>
      </c>
      <c r="W1840" s="2" t="s">
        <v>73</v>
      </c>
      <c r="X1840" s="2" t="s">
        <v>74</v>
      </c>
      <c r="AB1840" s="2" t="s">
        <v>73</v>
      </c>
      <c r="AH1840" s="2" t="s">
        <v>75</v>
      </c>
      <c r="AI1840" s="2" t="s">
        <v>75</v>
      </c>
      <c r="AJ1840" s="2" t="s">
        <v>75</v>
      </c>
      <c r="AK1840" s="2" t="s">
        <v>76</v>
      </c>
      <c r="AL1840" s="2" t="s">
        <v>76</v>
      </c>
      <c r="AM1840" s="2" t="s">
        <v>76</v>
      </c>
      <c r="AN1840" s="2" t="s">
        <v>444</v>
      </c>
      <c r="AO1840" s="2" t="s">
        <v>75</v>
      </c>
      <c r="AP1840" s="2" t="s">
        <v>73</v>
      </c>
      <c r="AQ1840" s="2" t="s">
        <v>77</v>
      </c>
      <c r="AR1840" s="2" t="s">
        <v>75</v>
      </c>
      <c r="AS1840" s="2" t="s">
        <v>75</v>
      </c>
      <c r="AT1840" s="2" t="s">
        <v>76</v>
      </c>
      <c r="AU1840" s="2" t="s">
        <v>76</v>
      </c>
      <c r="AV1840" s="2" t="s">
        <v>2458</v>
      </c>
      <c r="AZ1840" s="2" t="s">
        <v>73</v>
      </c>
      <c r="BA1840" s="2" t="s">
        <v>61</v>
      </c>
      <c r="BH1840" s="2">
        <f>O1840+AH1840+AL1840+AM1840+AN1840+AT1840+AU1840</f>
        <v>15</v>
      </c>
      <c r="BI1840" s="2">
        <f>J1840+K1840+L1840+M1840+AI1840+AJ1840+AO1840+AR1840+AS1840</f>
        <v>304</v>
      </c>
      <c r="BJ1840" s="1" t="str">
        <f>IF(AND(H1840&gt;"001",H1840&lt;"300"),"In-State","Out-State")</f>
        <v>In-State</v>
      </c>
    </row>
    <row r="1841" spans="1:62" x14ac:dyDescent="0.25">
      <c r="A1841" s="2" t="s">
        <v>61</v>
      </c>
      <c r="B1841" s="2" t="s">
        <v>62</v>
      </c>
      <c r="C1841" s="3"/>
      <c r="D1841" s="2" t="s">
        <v>80</v>
      </c>
      <c r="E1841" s="2" t="s">
        <v>73</v>
      </c>
      <c r="F1841" s="2"/>
      <c r="G1841" s="2" t="s">
        <v>61</v>
      </c>
      <c r="H1841" s="2" t="s">
        <v>64</v>
      </c>
      <c r="J1841" s="2" t="s">
        <v>171</v>
      </c>
      <c r="K1841" s="2" t="s">
        <v>67</v>
      </c>
      <c r="L1841" s="2" t="s">
        <v>383</v>
      </c>
      <c r="M1841" s="2" t="s">
        <v>67</v>
      </c>
      <c r="N1841" s="2" t="s">
        <v>206</v>
      </c>
      <c r="O1841" s="2" t="s">
        <v>122</v>
      </c>
      <c r="R1841" s="2" t="s">
        <v>70</v>
      </c>
      <c r="S1841" s="2" t="s">
        <v>61</v>
      </c>
      <c r="T1841" s="2" t="s">
        <v>713</v>
      </c>
      <c r="V1841" s="2" t="s">
        <v>63</v>
      </c>
      <c r="W1841" s="2" t="s">
        <v>73</v>
      </c>
      <c r="X1841" s="2" t="s">
        <v>74</v>
      </c>
      <c r="AB1841" s="2" t="s">
        <v>73</v>
      </c>
      <c r="AH1841" s="2" t="s">
        <v>75</v>
      </c>
      <c r="AI1841" s="2" t="s">
        <v>75</v>
      </c>
      <c r="AJ1841" s="2" t="s">
        <v>75</v>
      </c>
      <c r="AK1841" s="2" t="s">
        <v>76</v>
      </c>
      <c r="AL1841" s="2" t="s">
        <v>76</v>
      </c>
      <c r="AM1841" s="2" t="s">
        <v>76</v>
      </c>
      <c r="AN1841" s="2" t="s">
        <v>84</v>
      </c>
      <c r="AO1841" s="2" t="s">
        <v>75</v>
      </c>
      <c r="AP1841" s="2" t="s">
        <v>61</v>
      </c>
      <c r="AQ1841" s="2" t="s">
        <v>77</v>
      </c>
      <c r="AR1841" s="2" t="s">
        <v>75</v>
      </c>
      <c r="AS1841" s="2" t="s">
        <v>75</v>
      </c>
      <c r="AT1841" s="2" t="s">
        <v>76</v>
      </c>
      <c r="AU1841" s="2" t="s">
        <v>76</v>
      </c>
      <c r="AV1841" s="2" t="s">
        <v>2459</v>
      </c>
      <c r="AX1841" s="2" t="s">
        <v>196</v>
      </c>
      <c r="AZ1841" s="2" t="s">
        <v>73</v>
      </c>
      <c r="BA1841" s="2" t="s">
        <v>61</v>
      </c>
      <c r="BH1841" s="2">
        <f>O1841+AH1841+AL1841+AM1841+AN1841+AT1841+AU1841</f>
        <v>14</v>
      </c>
      <c r="BI1841" s="2">
        <f>J1841+K1841+L1841+M1841+AI1841+AJ1841+AO1841+AR1841+AS1841</f>
        <v>272</v>
      </c>
      <c r="BJ1841" s="1" t="str">
        <f>IF(AND(H1841&gt;"001",H1841&lt;"300"),"In-State","Out-State")</f>
        <v>In-State</v>
      </c>
    </row>
    <row r="1842" spans="1:62" x14ac:dyDescent="0.25">
      <c r="A1842" s="2" t="s">
        <v>61</v>
      </c>
      <c r="B1842" s="2" t="s">
        <v>62</v>
      </c>
      <c r="C1842" s="3"/>
      <c r="D1842" s="2" t="s">
        <v>80</v>
      </c>
      <c r="E1842" s="2" t="s">
        <v>73</v>
      </c>
      <c r="F1842" s="2"/>
      <c r="G1842" s="2" t="s">
        <v>61</v>
      </c>
      <c r="H1842" s="2" t="s">
        <v>64</v>
      </c>
      <c r="J1842" s="2" t="s">
        <v>128</v>
      </c>
      <c r="K1842" s="2" t="s">
        <v>67</v>
      </c>
      <c r="L1842" s="2" t="s">
        <v>67</v>
      </c>
      <c r="M1842" s="2" t="s">
        <v>67</v>
      </c>
      <c r="N1842" s="2" t="s">
        <v>83</v>
      </c>
      <c r="O1842" s="2" t="s">
        <v>98</v>
      </c>
      <c r="R1842" s="2" t="s">
        <v>73</v>
      </c>
      <c r="S1842" s="2" t="s">
        <v>61</v>
      </c>
      <c r="T1842" s="2" t="s">
        <v>356</v>
      </c>
      <c r="V1842" s="2" t="s">
        <v>72</v>
      </c>
      <c r="W1842" s="2" t="s">
        <v>73</v>
      </c>
      <c r="X1842" s="2" t="s">
        <v>74</v>
      </c>
      <c r="AB1842" s="2" t="s">
        <v>73</v>
      </c>
      <c r="AH1842" s="2" t="s">
        <v>75</v>
      </c>
      <c r="AI1842" s="2" t="s">
        <v>75</v>
      </c>
      <c r="AJ1842" s="2" t="s">
        <v>75</v>
      </c>
      <c r="AK1842" s="2" t="s">
        <v>76</v>
      </c>
      <c r="AL1842" s="2" t="s">
        <v>76</v>
      </c>
      <c r="AM1842" s="2" t="s">
        <v>76</v>
      </c>
      <c r="AN1842" s="2" t="s">
        <v>76</v>
      </c>
      <c r="AO1842" s="2" t="s">
        <v>75</v>
      </c>
      <c r="AP1842" s="2" t="s">
        <v>298</v>
      </c>
      <c r="AQ1842" s="2" t="s">
        <v>77</v>
      </c>
      <c r="AR1842" s="2" t="s">
        <v>75</v>
      </c>
      <c r="AS1842" s="2" t="s">
        <v>75</v>
      </c>
      <c r="AT1842" s="2" t="s">
        <v>76</v>
      </c>
      <c r="AU1842" s="2" t="s">
        <v>76</v>
      </c>
      <c r="AV1842" s="2" t="s">
        <v>221</v>
      </c>
      <c r="AX1842" s="2" t="s">
        <v>755</v>
      </c>
      <c r="AZ1842" s="2" t="s">
        <v>73</v>
      </c>
      <c r="BA1842" s="2" t="s">
        <v>61</v>
      </c>
      <c r="BH1842" s="2">
        <f>O1842+AH1842+AL1842+AM1842+AN1842+AT1842+AU1842</f>
        <v>10</v>
      </c>
      <c r="BI1842" s="2">
        <f>J1842+K1842+L1842+M1842+AI1842+AJ1842+AO1842+AR1842+AS1842</f>
        <v>176</v>
      </c>
      <c r="BJ1842" s="1" t="str">
        <f>IF(AND(H1842&gt;"001",H1842&lt;"300"),"In-State","Out-State")</f>
        <v>In-State</v>
      </c>
    </row>
    <row r="1843" spans="1:62" x14ac:dyDescent="0.25">
      <c r="A1843" s="2" t="s">
        <v>61</v>
      </c>
      <c r="B1843" s="2" t="s">
        <v>62</v>
      </c>
      <c r="C1843" s="3"/>
      <c r="D1843" s="2" t="s">
        <v>80</v>
      </c>
      <c r="E1843" s="2" t="s">
        <v>61</v>
      </c>
      <c r="F1843" s="2"/>
      <c r="G1843" s="2" t="s">
        <v>61</v>
      </c>
      <c r="H1843" s="2" t="s">
        <v>232</v>
      </c>
      <c r="J1843" s="2" t="s">
        <v>218</v>
      </c>
      <c r="K1843" s="2" t="s">
        <v>67</v>
      </c>
      <c r="L1843" s="2" t="s">
        <v>67</v>
      </c>
      <c r="M1843" s="2" t="s">
        <v>67</v>
      </c>
      <c r="N1843" s="2" t="s">
        <v>198</v>
      </c>
      <c r="O1843" s="2" t="s">
        <v>84</v>
      </c>
      <c r="R1843" s="2" t="s">
        <v>61</v>
      </c>
      <c r="S1843" s="2" t="s">
        <v>61</v>
      </c>
      <c r="T1843" s="2" t="s">
        <v>2460</v>
      </c>
      <c r="V1843" s="2" t="s">
        <v>107</v>
      </c>
      <c r="W1843" s="2" t="s">
        <v>73</v>
      </c>
      <c r="X1843" s="2" t="s">
        <v>74</v>
      </c>
      <c r="AB1843" s="2" t="s">
        <v>73</v>
      </c>
      <c r="AH1843" s="2" t="s">
        <v>75</v>
      </c>
      <c r="AI1843" s="2" t="s">
        <v>75</v>
      </c>
      <c r="AJ1843" s="2" t="s">
        <v>75</v>
      </c>
      <c r="AK1843" s="2" t="s">
        <v>76</v>
      </c>
      <c r="AL1843" s="2" t="s">
        <v>76</v>
      </c>
      <c r="AM1843" s="2" t="s">
        <v>76</v>
      </c>
      <c r="AN1843" s="2" t="s">
        <v>76</v>
      </c>
      <c r="AO1843" s="2" t="s">
        <v>75</v>
      </c>
      <c r="AP1843" s="2" t="s">
        <v>73</v>
      </c>
      <c r="AQ1843" s="2" t="s">
        <v>77</v>
      </c>
      <c r="AR1843" s="2" t="s">
        <v>75</v>
      </c>
      <c r="AS1843" s="2" t="s">
        <v>75</v>
      </c>
      <c r="AT1843" s="2" t="s">
        <v>76</v>
      </c>
      <c r="AU1843" s="2" t="s">
        <v>76</v>
      </c>
      <c r="AV1843" s="2" t="s">
        <v>2461</v>
      </c>
      <c r="AX1843" s="2" t="s">
        <v>192</v>
      </c>
      <c r="AZ1843" s="2" t="s">
        <v>73</v>
      </c>
      <c r="BA1843" s="2" t="s">
        <v>61</v>
      </c>
      <c r="BH1843" s="2">
        <f>O1843+AH1843+AL1843+AM1843+AN1843+AT1843+AU1843</f>
        <v>6</v>
      </c>
      <c r="BI1843" s="2">
        <f>J1843+K1843+L1843+M1843+AI1843+AJ1843+AO1843+AR1843+AS1843</f>
        <v>96</v>
      </c>
      <c r="BJ1843" s="1" t="str">
        <f>IF(AND(H1843&gt;"001",H1843&lt;"300"),"In-State","Out-State")</f>
        <v>In-State</v>
      </c>
    </row>
    <row r="1844" spans="1:62" x14ac:dyDescent="0.25">
      <c r="A1844" s="2" t="s">
        <v>61</v>
      </c>
      <c r="B1844" s="2" t="s">
        <v>62</v>
      </c>
      <c r="C1844" s="3"/>
      <c r="D1844" s="2" t="s">
        <v>80</v>
      </c>
      <c r="E1844" s="2" t="s">
        <v>61</v>
      </c>
      <c r="F1844" s="2"/>
      <c r="G1844" s="2" t="s">
        <v>61</v>
      </c>
      <c r="H1844" s="2" t="s">
        <v>81</v>
      </c>
      <c r="J1844" s="2" t="s">
        <v>66</v>
      </c>
      <c r="K1844" s="2" t="s">
        <v>67</v>
      </c>
      <c r="L1844" s="2" t="s">
        <v>162</v>
      </c>
      <c r="M1844" s="2" t="s">
        <v>67</v>
      </c>
      <c r="N1844" s="2" t="s">
        <v>83</v>
      </c>
      <c r="O1844" s="2" t="s">
        <v>98</v>
      </c>
      <c r="R1844" s="2" t="s">
        <v>73</v>
      </c>
      <c r="S1844" s="2" t="s">
        <v>73</v>
      </c>
      <c r="T1844" s="2" t="s">
        <v>386</v>
      </c>
      <c r="V1844" s="2" t="s">
        <v>124</v>
      </c>
      <c r="W1844" s="2" t="s">
        <v>73</v>
      </c>
      <c r="X1844" s="2" t="s">
        <v>74</v>
      </c>
      <c r="AA1844" s="2" t="s">
        <v>61</v>
      </c>
      <c r="AB1844" s="2" t="s">
        <v>73</v>
      </c>
      <c r="AH1844" s="2" t="s">
        <v>75</v>
      </c>
      <c r="AI1844" s="2" t="s">
        <v>75</v>
      </c>
      <c r="AJ1844" s="2" t="s">
        <v>75</v>
      </c>
      <c r="AK1844" s="2" t="s">
        <v>76</v>
      </c>
      <c r="AL1844" s="2" t="s">
        <v>76</v>
      </c>
      <c r="AM1844" s="2" t="s">
        <v>93</v>
      </c>
      <c r="AN1844" s="2" t="s">
        <v>165</v>
      </c>
      <c r="AO1844" s="2" t="s">
        <v>75</v>
      </c>
      <c r="AP1844" s="2" t="s">
        <v>73</v>
      </c>
      <c r="AQ1844" s="2" t="s">
        <v>77</v>
      </c>
      <c r="AR1844" s="2" t="s">
        <v>75</v>
      </c>
      <c r="AS1844" s="2" t="s">
        <v>75</v>
      </c>
      <c r="AT1844" s="2" t="s">
        <v>76</v>
      </c>
      <c r="AU1844" s="2" t="s">
        <v>76</v>
      </c>
      <c r="AV1844" s="2" t="s">
        <v>1053</v>
      </c>
      <c r="AX1844" s="2" t="s">
        <v>211</v>
      </c>
      <c r="AZ1844" s="2" t="s">
        <v>73</v>
      </c>
      <c r="BB1844" s="2" t="s">
        <v>73</v>
      </c>
      <c r="BH1844" s="2">
        <f>O1844+AH1844+AL1844+AM1844+AN1844+AT1844+AU1844</f>
        <v>17</v>
      </c>
      <c r="BI1844" s="2">
        <f>J1844+K1844+L1844+M1844+AI1844+AJ1844+AO1844+AR1844+AS1844</f>
        <v>336</v>
      </c>
      <c r="BJ1844" s="1" t="str">
        <f>IF(AND(H1844&gt;"001",H1844&lt;"300"),"In-State","Out-State")</f>
        <v>In-State</v>
      </c>
    </row>
    <row r="1845" spans="1:62" x14ac:dyDescent="0.25">
      <c r="A1845" s="2" t="s">
        <v>61</v>
      </c>
      <c r="B1845" s="2" t="s">
        <v>62</v>
      </c>
      <c r="C1845" s="3"/>
      <c r="D1845" s="2" t="s">
        <v>63</v>
      </c>
      <c r="E1845" s="2" t="s">
        <v>70</v>
      </c>
      <c r="F1845" s="2"/>
      <c r="G1845" s="2" t="s">
        <v>61</v>
      </c>
      <c r="H1845" s="2" t="s">
        <v>64</v>
      </c>
      <c r="J1845" s="2" t="s">
        <v>67</v>
      </c>
      <c r="K1845" s="2" t="s">
        <v>67</v>
      </c>
      <c r="L1845" s="2" t="s">
        <v>620</v>
      </c>
      <c r="M1845" s="2" t="s">
        <v>67</v>
      </c>
      <c r="N1845" s="2" t="s">
        <v>393</v>
      </c>
      <c r="O1845" s="2" t="s">
        <v>76</v>
      </c>
      <c r="R1845" s="2" t="s">
        <v>70</v>
      </c>
      <c r="S1845" s="2" t="s">
        <v>61</v>
      </c>
      <c r="T1845" s="2" t="s">
        <v>253</v>
      </c>
      <c r="V1845" s="2" t="s">
        <v>271</v>
      </c>
      <c r="W1845" s="2" t="s">
        <v>73</v>
      </c>
      <c r="X1845" s="2" t="s">
        <v>74</v>
      </c>
      <c r="Y1845" s="2" t="s">
        <v>61</v>
      </c>
      <c r="AH1845" s="2" t="s">
        <v>75</v>
      </c>
      <c r="AI1845" s="2" t="s">
        <v>75</v>
      </c>
      <c r="AJ1845" s="2" t="s">
        <v>75</v>
      </c>
      <c r="AK1845" s="2" t="s">
        <v>76</v>
      </c>
      <c r="AL1845" s="2" t="s">
        <v>76</v>
      </c>
      <c r="AM1845" s="2" t="s">
        <v>76</v>
      </c>
      <c r="AN1845" s="2" t="s">
        <v>122</v>
      </c>
      <c r="AO1845" s="2" t="s">
        <v>75</v>
      </c>
      <c r="AP1845" s="2" t="s">
        <v>61</v>
      </c>
      <c r="AQ1845" s="2" t="s">
        <v>77</v>
      </c>
      <c r="AR1845" s="2" t="s">
        <v>75</v>
      </c>
      <c r="AS1845" s="2" t="s">
        <v>75</v>
      </c>
      <c r="AT1845" s="2" t="s">
        <v>76</v>
      </c>
      <c r="AU1845" s="2" t="s">
        <v>76</v>
      </c>
      <c r="AV1845" s="2" t="s">
        <v>2462</v>
      </c>
      <c r="AW1845" s="2" t="s">
        <v>122</v>
      </c>
      <c r="AX1845" s="2" t="s">
        <v>119</v>
      </c>
      <c r="AZ1845" s="2" t="s">
        <v>73</v>
      </c>
      <c r="BA1845" s="2" t="s">
        <v>61</v>
      </c>
      <c r="BH1845" s="2">
        <f>O1845+AH1845+AL1845+AM1845+AN1845+AT1845+AU1845</f>
        <v>8</v>
      </c>
      <c r="BI1845" s="2">
        <f>J1845+K1845+L1845+M1845+AI1845+AJ1845+AO1845+AR1845+AS1845</f>
        <v>352</v>
      </c>
      <c r="BJ1845" s="1" t="str">
        <f>IF(AND(H1845&gt;"001",H1845&lt;"300"),"In-State","Out-State")</f>
        <v>In-State</v>
      </c>
    </row>
    <row r="1846" spans="1:62" x14ac:dyDescent="0.25">
      <c r="A1846" s="2" t="s">
        <v>61</v>
      </c>
      <c r="B1846" s="2" t="s">
        <v>62</v>
      </c>
      <c r="C1846" s="3"/>
      <c r="D1846" s="2" t="s">
        <v>80</v>
      </c>
      <c r="E1846" s="2" t="s">
        <v>70</v>
      </c>
      <c r="F1846" s="2"/>
      <c r="G1846" s="2" t="s">
        <v>61</v>
      </c>
      <c r="H1846" s="2" t="s">
        <v>81</v>
      </c>
      <c r="J1846" s="2" t="s">
        <v>67</v>
      </c>
      <c r="K1846" s="2" t="s">
        <v>67</v>
      </c>
      <c r="L1846" s="2" t="s">
        <v>911</v>
      </c>
      <c r="M1846" s="2" t="s">
        <v>67</v>
      </c>
      <c r="N1846" s="2" t="s">
        <v>83</v>
      </c>
      <c r="O1846" s="2" t="s">
        <v>76</v>
      </c>
      <c r="R1846" s="2" t="s">
        <v>70</v>
      </c>
      <c r="S1846" s="2" t="s">
        <v>61</v>
      </c>
      <c r="T1846" s="2" t="s">
        <v>2463</v>
      </c>
      <c r="V1846" s="2" t="s">
        <v>107</v>
      </c>
      <c r="W1846" s="2" t="s">
        <v>73</v>
      </c>
      <c r="X1846" s="2" t="s">
        <v>74</v>
      </c>
      <c r="AH1846" s="2" t="s">
        <v>75</v>
      </c>
      <c r="AI1846" s="2" t="s">
        <v>75</v>
      </c>
      <c r="AJ1846" s="2" t="s">
        <v>75</v>
      </c>
      <c r="AK1846" s="2" t="s">
        <v>76</v>
      </c>
      <c r="AL1846" s="2" t="s">
        <v>76</v>
      </c>
      <c r="AM1846" s="2" t="s">
        <v>76</v>
      </c>
      <c r="AN1846" s="2" t="s">
        <v>90</v>
      </c>
      <c r="AO1846" s="2" t="s">
        <v>75</v>
      </c>
      <c r="AP1846" s="2" t="s">
        <v>73</v>
      </c>
      <c r="AQ1846" s="2" t="s">
        <v>77</v>
      </c>
      <c r="AR1846" s="2" t="s">
        <v>75</v>
      </c>
      <c r="AS1846" s="2" t="s">
        <v>75</v>
      </c>
      <c r="AT1846" s="2" t="s">
        <v>76</v>
      </c>
      <c r="AU1846" s="2" t="s">
        <v>76</v>
      </c>
      <c r="AV1846" s="2" t="s">
        <v>2464</v>
      </c>
      <c r="AW1846" s="2" t="s">
        <v>163</v>
      </c>
      <c r="AZ1846" s="2" t="s">
        <v>73</v>
      </c>
      <c r="BA1846" s="2" t="s">
        <v>61</v>
      </c>
      <c r="BH1846" s="2">
        <f>O1846+AH1846+AL1846+AM1846+AN1846+AT1846+AU1846</f>
        <v>9</v>
      </c>
      <c r="BI1846" s="2">
        <f>J1846+K1846+L1846+M1846+AI1846+AJ1846+AO1846+AR1846+AS1846</f>
        <v>464</v>
      </c>
      <c r="BJ1846" s="1" t="str">
        <f>IF(AND(H1846&gt;"001",H1846&lt;"300"),"In-State","Out-State")</f>
        <v>In-State</v>
      </c>
    </row>
    <row r="1847" spans="1:62" x14ac:dyDescent="0.25">
      <c r="A1847" s="2" t="s">
        <v>61</v>
      </c>
      <c r="B1847" s="2" t="s">
        <v>62</v>
      </c>
      <c r="C1847" s="3"/>
      <c r="D1847" s="2" t="s">
        <v>80</v>
      </c>
      <c r="E1847" s="2" t="s">
        <v>73</v>
      </c>
      <c r="F1847" s="2"/>
      <c r="G1847" s="2" t="s">
        <v>61</v>
      </c>
      <c r="H1847" s="2" t="s">
        <v>64</v>
      </c>
      <c r="J1847" s="2" t="s">
        <v>383</v>
      </c>
      <c r="K1847" s="2" t="s">
        <v>67</v>
      </c>
      <c r="L1847" s="2" t="s">
        <v>67</v>
      </c>
      <c r="M1847" s="2" t="s">
        <v>67</v>
      </c>
      <c r="N1847" s="2" t="s">
        <v>182</v>
      </c>
      <c r="O1847" s="2" t="s">
        <v>90</v>
      </c>
      <c r="R1847" s="2" t="s">
        <v>61</v>
      </c>
      <c r="S1847" s="2" t="s">
        <v>61</v>
      </c>
      <c r="T1847" s="2" t="s">
        <v>362</v>
      </c>
      <c r="V1847" s="2" t="s">
        <v>120</v>
      </c>
      <c r="W1847" s="2" t="s">
        <v>73</v>
      </c>
      <c r="X1847" s="2" t="s">
        <v>74</v>
      </c>
      <c r="AH1847" s="2" t="s">
        <v>75</v>
      </c>
      <c r="AI1847" s="2" t="s">
        <v>75</v>
      </c>
      <c r="AJ1847" s="2" t="s">
        <v>75</v>
      </c>
      <c r="AK1847" s="2" t="s">
        <v>76</v>
      </c>
      <c r="AL1847" s="2" t="s">
        <v>76</v>
      </c>
      <c r="AM1847" s="2" t="s">
        <v>76</v>
      </c>
      <c r="AN1847" s="2" t="s">
        <v>76</v>
      </c>
      <c r="AO1847" s="2" t="s">
        <v>75</v>
      </c>
      <c r="AP1847" s="2" t="s">
        <v>73</v>
      </c>
      <c r="AQ1847" s="2" t="s">
        <v>77</v>
      </c>
      <c r="AR1847" s="2" t="s">
        <v>75</v>
      </c>
      <c r="AS1847" s="2" t="s">
        <v>75</v>
      </c>
      <c r="AT1847" s="2" t="s">
        <v>76</v>
      </c>
      <c r="AU1847" s="2" t="s">
        <v>76</v>
      </c>
      <c r="AV1847" s="2" t="s">
        <v>865</v>
      </c>
      <c r="AX1847" s="2" t="s">
        <v>131</v>
      </c>
      <c r="AZ1847" s="2" t="s">
        <v>73</v>
      </c>
      <c r="BA1847" s="2" t="s">
        <v>61</v>
      </c>
      <c r="BH1847" s="2">
        <f>O1847+AH1847+AL1847+AM1847+AN1847+AT1847+AU1847</f>
        <v>9</v>
      </c>
      <c r="BI1847" s="2">
        <f>J1847+K1847+L1847+M1847+AI1847+AJ1847+AO1847+AR1847+AS1847</f>
        <v>144</v>
      </c>
      <c r="BJ1847" s="1" t="str">
        <f>IF(AND(H1847&gt;"001",H1847&lt;"300"),"In-State","Out-State")</f>
        <v>In-State</v>
      </c>
    </row>
    <row r="1848" spans="1:62" x14ac:dyDescent="0.25">
      <c r="A1848" s="2" t="s">
        <v>61</v>
      </c>
      <c r="B1848" s="2" t="s">
        <v>62</v>
      </c>
      <c r="C1848" s="3"/>
      <c r="D1848" s="2" t="s">
        <v>80</v>
      </c>
      <c r="E1848" s="2" t="s">
        <v>73</v>
      </c>
      <c r="F1848" s="2"/>
      <c r="G1848" s="2" t="s">
        <v>61</v>
      </c>
      <c r="H1848" s="2" t="s">
        <v>197</v>
      </c>
      <c r="J1848" s="2" t="s">
        <v>218</v>
      </c>
      <c r="K1848" s="2" t="s">
        <v>67</v>
      </c>
      <c r="L1848" s="2" t="s">
        <v>162</v>
      </c>
      <c r="M1848" s="2" t="s">
        <v>67</v>
      </c>
      <c r="N1848" s="2" t="s">
        <v>83</v>
      </c>
      <c r="O1848" s="2" t="s">
        <v>84</v>
      </c>
      <c r="R1848" s="2" t="s">
        <v>73</v>
      </c>
      <c r="S1848" s="2" t="s">
        <v>61</v>
      </c>
      <c r="T1848" s="2" t="s">
        <v>414</v>
      </c>
      <c r="V1848" s="2" t="s">
        <v>292</v>
      </c>
      <c r="W1848" s="2" t="s">
        <v>73</v>
      </c>
      <c r="X1848" s="2" t="s">
        <v>74</v>
      </c>
      <c r="AB1848" s="2" t="s">
        <v>73</v>
      </c>
      <c r="AH1848" s="2" t="s">
        <v>75</v>
      </c>
      <c r="AI1848" s="2" t="s">
        <v>75</v>
      </c>
      <c r="AJ1848" s="2" t="s">
        <v>75</v>
      </c>
      <c r="AK1848" s="2" t="s">
        <v>76</v>
      </c>
      <c r="AL1848" s="2" t="s">
        <v>76</v>
      </c>
      <c r="AM1848" s="2" t="s">
        <v>76</v>
      </c>
      <c r="AN1848" s="2" t="s">
        <v>165</v>
      </c>
      <c r="AO1848" s="2" t="s">
        <v>75</v>
      </c>
      <c r="AP1848" s="2" t="s">
        <v>73</v>
      </c>
      <c r="AQ1848" s="2" t="s">
        <v>77</v>
      </c>
      <c r="AR1848" s="2" t="s">
        <v>75</v>
      </c>
      <c r="AS1848" s="2" t="s">
        <v>75</v>
      </c>
      <c r="AT1848" s="2" t="s">
        <v>76</v>
      </c>
      <c r="AU1848" s="2" t="s">
        <v>76</v>
      </c>
      <c r="AV1848" s="2" t="s">
        <v>2348</v>
      </c>
      <c r="AX1848" s="2" t="s">
        <v>323</v>
      </c>
      <c r="AZ1848" s="2" t="s">
        <v>73</v>
      </c>
      <c r="BA1848" s="2" t="s">
        <v>61</v>
      </c>
      <c r="BH1848" s="2">
        <f>O1848+AH1848+AL1848+AM1848+AN1848+AT1848+AU1848</f>
        <v>10</v>
      </c>
      <c r="BI1848" s="2">
        <f>J1848+K1848+L1848+M1848+AI1848+AJ1848+AO1848+AR1848+AS1848</f>
        <v>208</v>
      </c>
      <c r="BJ1848" s="1" t="str">
        <f>IF(AND(H1848&gt;"001",H1848&lt;"300"),"In-State","Out-State")</f>
        <v>In-State</v>
      </c>
    </row>
    <row r="1849" spans="1:62" x14ac:dyDescent="0.25">
      <c r="A1849" s="2" t="s">
        <v>61</v>
      </c>
      <c r="B1849" s="2" t="s">
        <v>62</v>
      </c>
      <c r="C1849" s="3"/>
      <c r="D1849" s="2" t="s">
        <v>80</v>
      </c>
      <c r="E1849" s="2" t="s">
        <v>70</v>
      </c>
      <c r="F1849" s="2"/>
      <c r="G1849" s="2" t="s">
        <v>61</v>
      </c>
      <c r="H1849" s="2" t="s">
        <v>197</v>
      </c>
      <c r="J1849" s="2" t="s">
        <v>67</v>
      </c>
      <c r="K1849" s="2" t="s">
        <v>67</v>
      </c>
      <c r="L1849" s="2" t="s">
        <v>922</v>
      </c>
      <c r="M1849" s="2" t="s">
        <v>67</v>
      </c>
      <c r="N1849" s="2" t="s">
        <v>83</v>
      </c>
      <c r="O1849" s="2" t="s">
        <v>76</v>
      </c>
      <c r="R1849" s="2" t="s">
        <v>70</v>
      </c>
      <c r="S1849" s="2" t="s">
        <v>73</v>
      </c>
      <c r="T1849" s="2" t="s">
        <v>2465</v>
      </c>
      <c r="V1849" s="2" t="s">
        <v>124</v>
      </c>
      <c r="W1849" s="2" t="s">
        <v>73</v>
      </c>
      <c r="X1849" s="2" t="s">
        <v>74</v>
      </c>
      <c r="AB1849" s="2" t="s">
        <v>73</v>
      </c>
      <c r="AH1849" s="2" t="s">
        <v>75</v>
      </c>
      <c r="AI1849" s="2" t="s">
        <v>75</v>
      </c>
      <c r="AJ1849" s="2" t="s">
        <v>75</v>
      </c>
      <c r="AK1849" s="2" t="s">
        <v>76</v>
      </c>
      <c r="AL1849" s="2" t="s">
        <v>76</v>
      </c>
      <c r="AM1849" s="2" t="s">
        <v>76</v>
      </c>
      <c r="AN1849" s="2" t="s">
        <v>444</v>
      </c>
      <c r="AO1849" s="2" t="s">
        <v>75</v>
      </c>
      <c r="AP1849" s="2" t="s">
        <v>73</v>
      </c>
      <c r="AQ1849" s="2" t="s">
        <v>77</v>
      </c>
      <c r="AR1849" s="2" t="s">
        <v>75</v>
      </c>
      <c r="AS1849" s="2" t="s">
        <v>75</v>
      </c>
      <c r="AT1849" s="2" t="s">
        <v>76</v>
      </c>
      <c r="AU1849" s="2" t="s">
        <v>76</v>
      </c>
      <c r="AV1849" s="2" t="s">
        <v>2466</v>
      </c>
      <c r="AW1849" s="2" t="s">
        <v>163</v>
      </c>
      <c r="AZ1849" s="2" t="s">
        <v>73</v>
      </c>
      <c r="BB1849" s="2" t="s">
        <v>73</v>
      </c>
      <c r="BH1849" s="2">
        <f>O1849+AH1849+AL1849+AM1849+AN1849+AT1849+AU1849</f>
        <v>15</v>
      </c>
      <c r="BI1849" s="2">
        <f>J1849+K1849+L1849+M1849+AI1849+AJ1849+AO1849+AR1849+AS1849</f>
        <v>560</v>
      </c>
      <c r="BJ1849" s="1" t="str">
        <f>IF(AND(H1849&gt;"001",H1849&lt;"300"),"In-State","Out-State")</f>
        <v>In-State</v>
      </c>
    </row>
    <row r="1850" spans="1:62" x14ac:dyDescent="0.25">
      <c r="A1850" s="2" t="s">
        <v>61</v>
      </c>
      <c r="B1850" s="2" t="s">
        <v>62</v>
      </c>
      <c r="C1850" s="3"/>
      <c r="D1850" s="2" t="s">
        <v>80</v>
      </c>
      <c r="E1850" s="2" t="s">
        <v>73</v>
      </c>
      <c r="F1850" s="2"/>
      <c r="G1850" s="2" t="s">
        <v>61</v>
      </c>
      <c r="H1850" s="2" t="s">
        <v>64</v>
      </c>
      <c r="J1850" s="2" t="s">
        <v>227</v>
      </c>
      <c r="K1850" s="2" t="s">
        <v>67</v>
      </c>
      <c r="L1850" s="2" t="s">
        <v>67</v>
      </c>
      <c r="M1850" s="2" t="s">
        <v>67</v>
      </c>
      <c r="N1850" s="2" t="s">
        <v>104</v>
      </c>
      <c r="O1850" s="2" t="s">
        <v>76</v>
      </c>
      <c r="R1850" s="2" t="s">
        <v>70</v>
      </c>
      <c r="S1850" s="2" t="s">
        <v>61</v>
      </c>
      <c r="T1850" s="2" t="s">
        <v>260</v>
      </c>
      <c r="W1850" s="2" t="s">
        <v>73</v>
      </c>
      <c r="X1850" s="2" t="s">
        <v>74</v>
      </c>
      <c r="Y1850" s="2" t="s">
        <v>61</v>
      </c>
      <c r="AD1850" s="2" t="s">
        <v>94</v>
      </c>
      <c r="AH1850" s="2" t="s">
        <v>75</v>
      </c>
      <c r="AI1850" s="2" t="s">
        <v>75</v>
      </c>
      <c r="AJ1850" s="2" t="s">
        <v>75</v>
      </c>
      <c r="AK1850" s="2" t="s">
        <v>76</v>
      </c>
      <c r="AL1850" s="2" t="s">
        <v>93</v>
      </c>
      <c r="AM1850" s="2" t="s">
        <v>76</v>
      </c>
      <c r="AN1850" s="2" t="s">
        <v>76</v>
      </c>
      <c r="AO1850" s="2" t="s">
        <v>75</v>
      </c>
      <c r="AP1850" s="2" t="s">
        <v>61</v>
      </c>
      <c r="AQ1850" s="2" t="s">
        <v>77</v>
      </c>
      <c r="AR1850" s="2" t="s">
        <v>75</v>
      </c>
      <c r="AS1850" s="2" t="s">
        <v>75</v>
      </c>
      <c r="AT1850" s="2" t="s">
        <v>76</v>
      </c>
      <c r="AU1850" s="2" t="s">
        <v>76</v>
      </c>
      <c r="AV1850" s="2" t="s">
        <v>2467</v>
      </c>
      <c r="AX1850" s="2" t="s">
        <v>131</v>
      </c>
      <c r="AZ1850" s="2" t="s">
        <v>73</v>
      </c>
      <c r="BA1850" s="2" t="s">
        <v>61</v>
      </c>
      <c r="BH1850" s="2">
        <f>O1850+AH1850+AL1850+AM1850+AN1850+AT1850+AU1850</f>
        <v>3</v>
      </c>
      <c r="BI1850" s="2">
        <f>J1850+K1850+L1850+M1850+AI1850+AJ1850+AO1850+AR1850+AS1850</f>
        <v>48</v>
      </c>
      <c r="BJ1850" s="1" t="str">
        <f>IF(AND(H1850&gt;"001",H1850&lt;"300"),"In-State","Out-State")</f>
        <v>In-State</v>
      </c>
    </row>
    <row r="1851" spans="1:62" x14ac:dyDescent="0.25">
      <c r="A1851" s="2" t="s">
        <v>61</v>
      </c>
      <c r="B1851" s="2" t="s">
        <v>62</v>
      </c>
      <c r="C1851" s="3"/>
      <c r="D1851" s="2" t="s">
        <v>80</v>
      </c>
      <c r="E1851" s="2" t="s">
        <v>61</v>
      </c>
      <c r="F1851" s="2"/>
      <c r="G1851" s="2" t="s">
        <v>61</v>
      </c>
      <c r="H1851" s="2" t="s">
        <v>64</v>
      </c>
      <c r="J1851" s="2" t="s">
        <v>67</v>
      </c>
      <c r="K1851" s="2" t="s">
        <v>67</v>
      </c>
      <c r="L1851" s="2" t="s">
        <v>67</v>
      </c>
      <c r="M1851" s="2" t="s">
        <v>67</v>
      </c>
      <c r="N1851" s="2" t="s">
        <v>83</v>
      </c>
      <c r="O1851" s="2" t="s">
        <v>76</v>
      </c>
      <c r="R1851" s="2" t="s">
        <v>73</v>
      </c>
      <c r="S1851" s="2" t="s">
        <v>70</v>
      </c>
      <c r="T1851" s="2" t="s">
        <v>248</v>
      </c>
      <c r="V1851" s="2" t="s">
        <v>63</v>
      </c>
      <c r="W1851" s="2" t="s">
        <v>73</v>
      </c>
      <c r="X1851" s="2" t="s">
        <v>74</v>
      </c>
      <c r="AH1851" s="2" t="s">
        <v>75</v>
      </c>
      <c r="AI1851" s="2" t="s">
        <v>75</v>
      </c>
      <c r="AJ1851" s="2" t="s">
        <v>75</v>
      </c>
      <c r="AK1851" s="2" t="s">
        <v>76</v>
      </c>
      <c r="AL1851" s="2" t="s">
        <v>76</v>
      </c>
      <c r="AM1851" s="2" t="s">
        <v>76</v>
      </c>
      <c r="AN1851" s="2" t="s">
        <v>76</v>
      </c>
      <c r="AO1851" s="2" t="s">
        <v>75</v>
      </c>
      <c r="AP1851" s="2" t="s">
        <v>73</v>
      </c>
      <c r="AQ1851" s="2" t="s">
        <v>77</v>
      </c>
      <c r="AR1851" s="2" t="s">
        <v>75</v>
      </c>
      <c r="AS1851" s="2" t="s">
        <v>985</v>
      </c>
      <c r="AT1851" s="2" t="s">
        <v>76</v>
      </c>
      <c r="AU1851" s="2" t="s">
        <v>165</v>
      </c>
      <c r="AV1851" s="2" t="s">
        <v>1296</v>
      </c>
      <c r="AX1851" s="2" t="s">
        <v>79</v>
      </c>
      <c r="AZ1851" s="2" t="s">
        <v>61</v>
      </c>
      <c r="BF1851" s="2" t="s">
        <v>88</v>
      </c>
      <c r="BH1851" s="2">
        <f>O1851+AH1851+AL1851+AM1851+AN1851+AT1851+AU1851</f>
        <v>4</v>
      </c>
      <c r="BI1851" s="2">
        <f>J1851+K1851+L1851+M1851+AI1851+AJ1851+AO1851+AR1851+AS1851</f>
        <v>80</v>
      </c>
      <c r="BJ1851" s="1" t="str">
        <f>IF(AND(H1851&gt;"001",H1851&lt;"300"),"In-State","Out-State")</f>
        <v>In-State</v>
      </c>
    </row>
    <row r="1852" spans="1:62" x14ac:dyDescent="0.25">
      <c r="A1852" s="2" t="s">
        <v>61</v>
      </c>
      <c r="B1852" s="2" t="s">
        <v>62</v>
      </c>
      <c r="C1852" s="3"/>
      <c r="D1852" s="2" t="s">
        <v>80</v>
      </c>
      <c r="E1852" s="2" t="s">
        <v>73</v>
      </c>
      <c r="F1852" s="2"/>
      <c r="G1852" s="2" t="s">
        <v>61</v>
      </c>
      <c r="H1852" s="2" t="s">
        <v>64</v>
      </c>
      <c r="J1852" s="2" t="s">
        <v>171</v>
      </c>
      <c r="K1852" s="2" t="s">
        <v>67</v>
      </c>
      <c r="L1852" s="2" t="s">
        <v>67</v>
      </c>
      <c r="M1852" s="2" t="s">
        <v>67</v>
      </c>
      <c r="N1852" s="2" t="s">
        <v>83</v>
      </c>
      <c r="O1852" s="2" t="s">
        <v>163</v>
      </c>
      <c r="R1852" s="2" t="s">
        <v>73</v>
      </c>
      <c r="S1852" s="2" t="s">
        <v>73</v>
      </c>
      <c r="T1852" s="2" t="s">
        <v>2468</v>
      </c>
      <c r="V1852" s="2" t="s">
        <v>124</v>
      </c>
      <c r="W1852" s="2" t="s">
        <v>73</v>
      </c>
      <c r="X1852" s="2" t="s">
        <v>74</v>
      </c>
      <c r="AH1852" s="2" t="s">
        <v>75</v>
      </c>
      <c r="AI1852" s="2" t="s">
        <v>75</v>
      </c>
      <c r="AJ1852" s="2" t="s">
        <v>75</v>
      </c>
      <c r="AK1852" s="2" t="s">
        <v>76</v>
      </c>
      <c r="AL1852" s="2" t="s">
        <v>76</v>
      </c>
      <c r="AM1852" s="2" t="s">
        <v>76</v>
      </c>
      <c r="AN1852" s="2" t="s">
        <v>76</v>
      </c>
      <c r="AO1852" s="2" t="s">
        <v>75</v>
      </c>
      <c r="AP1852" s="2" t="s">
        <v>61</v>
      </c>
      <c r="AQ1852" s="2" t="s">
        <v>77</v>
      </c>
      <c r="AR1852" s="2" t="s">
        <v>75</v>
      </c>
      <c r="AS1852" s="2" t="s">
        <v>75</v>
      </c>
      <c r="AT1852" s="2" t="s">
        <v>76</v>
      </c>
      <c r="AU1852" s="2" t="s">
        <v>76</v>
      </c>
      <c r="AV1852" s="2" t="s">
        <v>2469</v>
      </c>
      <c r="AZ1852" s="2" t="s">
        <v>73</v>
      </c>
      <c r="BB1852" s="2" t="s">
        <v>73</v>
      </c>
      <c r="BH1852" s="2">
        <f>O1852+AH1852+AL1852+AM1852+AN1852+AT1852+AU1852</f>
        <v>7</v>
      </c>
      <c r="BI1852" s="2">
        <f>J1852+K1852+L1852+M1852+AI1852+AJ1852+AO1852+AR1852+AS1852</f>
        <v>128</v>
      </c>
      <c r="BJ1852" s="1" t="str">
        <f>IF(AND(H1852&gt;"001",H1852&lt;"300"),"In-State","Out-State")</f>
        <v>In-State</v>
      </c>
    </row>
    <row r="1853" spans="1:62" x14ac:dyDescent="0.25">
      <c r="A1853" s="2" t="s">
        <v>61</v>
      </c>
      <c r="B1853" s="2" t="s">
        <v>62</v>
      </c>
      <c r="C1853" s="3"/>
      <c r="D1853" s="2" t="s">
        <v>80</v>
      </c>
      <c r="E1853" s="2" t="s">
        <v>73</v>
      </c>
      <c r="F1853" s="2"/>
      <c r="G1853" s="2" t="s">
        <v>61</v>
      </c>
      <c r="H1853" s="2" t="s">
        <v>64</v>
      </c>
      <c r="J1853" s="2" t="s">
        <v>171</v>
      </c>
      <c r="K1853" s="2" t="s">
        <v>67</v>
      </c>
      <c r="L1853" s="2" t="s">
        <v>227</v>
      </c>
      <c r="M1853" s="2" t="s">
        <v>67</v>
      </c>
      <c r="N1853" s="2" t="s">
        <v>111</v>
      </c>
      <c r="O1853" s="2" t="s">
        <v>76</v>
      </c>
      <c r="R1853" s="2" t="s">
        <v>70</v>
      </c>
      <c r="S1853" s="2" t="s">
        <v>61</v>
      </c>
      <c r="T1853" s="2" t="s">
        <v>2470</v>
      </c>
      <c r="V1853" s="2" t="s">
        <v>63</v>
      </c>
      <c r="W1853" s="2" t="s">
        <v>73</v>
      </c>
      <c r="X1853" s="2" t="s">
        <v>74</v>
      </c>
      <c r="AB1853" s="2" t="s">
        <v>73</v>
      </c>
      <c r="AH1853" s="2" t="s">
        <v>75</v>
      </c>
      <c r="AI1853" s="2" t="s">
        <v>75</v>
      </c>
      <c r="AJ1853" s="2" t="s">
        <v>75</v>
      </c>
      <c r="AK1853" s="2" t="s">
        <v>76</v>
      </c>
      <c r="AL1853" s="2" t="s">
        <v>163</v>
      </c>
      <c r="AM1853" s="2" t="s">
        <v>76</v>
      </c>
      <c r="AN1853" s="2" t="s">
        <v>93</v>
      </c>
      <c r="AO1853" s="2" t="s">
        <v>75</v>
      </c>
      <c r="AP1853" s="2" t="s">
        <v>61</v>
      </c>
      <c r="AQ1853" s="2" t="s">
        <v>77</v>
      </c>
      <c r="AR1853" s="2" t="s">
        <v>75</v>
      </c>
      <c r="AS1853" s="2" t="s">
        <v>75</v>
      </c>
      <c r="AT1853" s="2" t="s">
        <v>76</v>
      </c>
      <c r="AU1853" s="2" t="s">
        <v>76</v>
      </c>
      <c r="AV1853" s="2" t="s">
        <v>556</v>
      </c>
      <c r="AX1853" s="2" t="s">
        <v>119</v>
      </c>
      <c r="AZ1853" s="2" t="s">
        <v>73</v>
      </c>
      <c r="BA1853" s="2" t="s">
        <v>61</v>
      </c>
      <c r="BH1853" s="2">
        <f>O1853+AH1853+AL1853+AM1853+AN1853+AT1853+AU1853</f>
        <v>10</v>
      </c>
      <c r="BI1853" s="2">
        <f>J1853+K1853+L1853+M1853+AI1853+AJ1853+AO1853+AR1853+AS1853</f>
        <v>176</v>
      </c>
      <c r="BJ1853" s="1" t="str">
        <f>IF(AND(H1853&gt;"001",H1853&lt;"300"),"In-State","Out-State")</f>
        <v>In-State</v>
      </c>
    </row>
    <row r="1854" spans="1:62" x14ac:dyDescent="0.25">
      <c r="A1854" s="2" t="s">
        <v>61</v>
      </c>
      <c r="B1854" s="2" t="s">
        <v>62</v>
      </c>
      <c r="C1854" s="3"/>
      <c r="D1854" s="2" t="s">
        <v>80</v>
      </c>
      <c r="E1854" s="2" t="s">
        <v>73</v>
      </c>
      <c r="F1854" s="2"/>
      <c r="G1854" s="2" t="s">
        <v>61</v>
      </c>
      <c r="H1854" s="2" t="s">
        <v>64</v>
      </c>
      <c r="J1854" s="2" t="s">
        <v>127</v>
      </c>
      <c r="K1854" s="2" t="s">
        <v>67</v>
      </c>
      <c r="L1854" s="2" t="s">
        <v>67</v>
      </c>
      <c r="M1854" s="2" t="s">
        <v>67</v>
      </c>
      <c r="N1854" s="2" t="s">
        <v>672</v>
      </c>
      <c r="O1854" s="2" t="s">
        <v>76</v>
      </c>
      <c r="R1854" s="2" t="s">
        <v>61</v>
      </c>
      <c r="S1854" s="2" t="s">
        <v>61</v>
      </c>
      <c r="T1854" s="2" t="s">
        <v>875</v>
      </c>
      <c r="V1854" s="2" t="s">
        <v>72</v>
      </c>
      <c r="W1854" s="2" t="s">
        <v>73</v>
      </c>
      <c r="X1854" s="2" t="s">
        <v>74</v>
      </c>
      <c r="AB1854" s="2" t="s">
        <v>73</v>
      </c>
      <c r="AH1854" s="2" t="s">
        <v>75</v>
      </c>
      <c r="AI1854" s="2" t="s">
        <v>75</v>
      </c>
      <c r="AJ1854" s="2" t="s">
        <v>75</v>
      </c>
      <c r="AK1854" s="2" t="s">
        <v>76</v>
      </c>
      <c r="AL1854" s="2" t="s">
        <v>165</v>
      </c>
      <c r="AM1854" s="2" t="s">
        <v>76</v>
      </c>
      <c r="AN1854" s="2" t="s">
        <v>76</v>
      </c>
      <c r="AO1854" s="2" t="s">
        <v>75</v>
      </c>
      <c r="AP1854" s="2" t="s">
        <v>61</v>
      </c>
      <c r="AQ1854" s="2" t="s">
        <v>77</v>
      </c>
      <c r="AR1854" s="2" t="s">
        <v>75</v>
      </c>
      <c r="AS1854" s="2" t="s">
        <v>75</v>
      </c>
      <c r="AT1854" s="2" t="s">
        <v>76</v>
      </c>
      <c r="AU1854" s="2" t="s">
        <v>76</v>
      </c>
      <c r="AV1854" s="2" t="s">
        <v>2471</v>
      </c>
      <c r="AX1854" s="2" t="s">
        <v>119</v>
      </c>
      <c r="AZ1854" s="2" t="s">
        <v>73</v>
      </c>
      <c r="BA1854" s="2" t="s">
        <v>61</v>
      </c>
      <c r="BH1854" s="2">
        <f>O1854+AH1854+AL1854+AM1854+AN1854+AT1854+AU1854</f>
        <v>4</v>
      </c>
      <c r="BI1854" s="2">
        <f>J1854+K1854+L1854+M1854+AI1854+AJ1854+AO1854+AR1854+AS1854</f>
        <v>80</v>
      </c>
      <c r="BJ1854" s="1" t="str">
        <f>IF(AND(H1854&gt;"001",H1854&lt;"300"),"In-State","Out-State")</f>
        <v>In-State</v>
      </c>
    </row>
    <row r="1855" spans="1:62" x14ac:dyDescent="0.25">
      <c r="A1855" s="2" t="s">
        <v>61</v>
      </c>
      <c r="B1855" s="2" t="s">
        <v>62</v>
      </c>
      <c r="C1855" s="3"/>
      <c r="D1855" s="2" t="s">
        <v>80</v>
      </c>
      <c r="E1855" s="2" t="s">
        <v>73</v>
      </c>
      <c r="F1855" s="2"/>
      <c r="G1855" s="2" t="s">
        <v>61</v>
      </c>
      <c r="H1855" s="2" t="s">
        <v>64</v>
      </c>
      <c r="J1855" s="2" t="s">
        <v>66</v>
      </c>
      <c r="K1855" s="2" t="s">
        <v>67</v>
      </c>
      <c r="L1855" s="2" t="s">
        <v>67</v>
      </c>
      <c r="M1855" s="2" t="s">
        <v>67</v>
      </c>
      <c r="N1855" s="2" t="s">
        <v>182</v>
      </c>
      <c r="O1855" s="2" t="s">
        <v>255</v>
      </c>
      <c r="R1855" s="2" t="s">
        <v>61</v>
      </c>
      <c r="S1855" s="2" t="s">
        <v>61</v>
      </c>
      <c r="T1855" s="2" t="s">
        <v>2472</v>
      </c>
      <c r="V1855" s="2" t="s">
        <v>292</v>
      </c>
      <c r="W1855" s="2" t="s">
        <v>73</v>
      </c>
      <c r="X1855" s="2" t="s">
        <v>74</v>
      </c>
      <c r="AH1855" s="2" t="s">
        <v>75</v>
      </c>
      <c r="AI1855" s="2" t="s">
        <v>75</v>
      </c>
      <c r="AJ1855" s="2" t="s">
        <v>75</v>
      </c>
      <c r="AK1855" s="2" t="s">
        <v>76</v>
      </c>
      <c r="AL1855" s="2" t="s">
        <v>76</v>
      </c>
      <c r="AM1855" s="2" t="s">
        <v>76</v>
      </c>
      <c r="AN1855" s="2" t="s">
        <v>76</v>
      </c>
      <c r="AO1855" s="2" t="s">
        <v>75</v>
      </c>
      <c r="AP1855" s="2" t="s">
        <v>61</v>
      </c>
      <c r="AQ1855" s="2" t="s">
        <v>73</v>
      </c>
      <c r="AR1855" s="2" t="s">
        <v>75</v>
      </c>
      <c r="AS1855" s="2" t="s">
        <v>75</v>
      </c>
      <c r="AT1855" s="2" t="s">
        <v>76</v>
      </c>
      <c r="AU1855" s="2" t="s">
        <v>76</v>
      </c>
      <c r="AV1855" s="2" t="s">
        <v>757</v>
      </c>
      <c r="AX1855" s="2" t="s">
        <v>79</v>
      </c>
      <c r="AZ1855" s="2" t="s">
        <v>73</v>
      </c>
      <c r="BA1855" s="2" t="s">
        <v>61</v>
      </c>
      <c r="BH1855" s="2">
        <f>O1855+AH1855+AL1855+AM1855+AN1855+AT1855+AU1855</f>
        <v>13</v>
      </c>
      <c r="BI1855" s="2">
        <f>J1855+K1855+L1855+M1855+AI1855+AJ1855+AO1855+AR1855+AS1855</f>
        <v>224</v>
      </c>
      <c r="BJ1855" s="1" t="str">
        <f>IF(AND(H1855&gt;"001",H1855&lt;"300"),"In-State","Out-State")</f>
        <v>In-State</v>
      </c>
    </row>
    <row r="1856" spans="1:62" x14ac:dyDescent="0.25">
      <c r="A1856" s="2" t="s">
        <v>61</v>
      </c>
      <c r="B1856" s="2" t="s">
        <v>62</v>
      </c>
      <c r="C1856" s="3"/>
      <c r="D1856" s="2" t="s">
        <v>63</v>
      </c>
      <c r="E1856" s="2" t="s">
        <v>73</v>
      </c>
      <c r="F1856" s="2"/>
      <c r="G1856" s="2" t="s">
        <v>61</v>
      </c>
      <c r="H1856" s="2" t="s">
        <v>64</v>
      </c>
      <c r="J1856" s="2" t="s">
        <v>218</v>
      </c>
      <c r="K1856" s="2" t="s">
        <v>67</v>
      </c>
      <c r="L1856" s="2" t="s">
        <v>67</v>
      </c>
      <c r="M1856" s="2" t="s">
        <v>67</v>
      </c>
      <c r="N1856" s="2" t="s">
        <v>104</v>
      </c>
      <c r="O1856" s="2" t="s">
        <v>76</v>
      </c>
      <c r="R1856" s="2" t="s">
        <v>70</v>
      </c>
      <c r="S1856" s="2" t="s">
        <v>61</v>
      </c>
      <c r="T1856" s="2" t="s">
        <v>2226</v>
      </c>
      <c r="V1856" s="2" t="s">
        <v>92</v>
      </c>
      <c r="W1856" s="2" t="s">
        <v>73</v>
      </c>
      <c r="X1856" s="2" t="s">
        <v>74</v>
      </c>
      <c r="AB1856" s="2" t="s">
        <v>73</v>
      </c>
      <c r="AH1856" s="2" t="s">
        <v>75</v>
      </c>
      <c r="AI1856" s="2" t="s">
        <v>75</v>
      </c>
      <c r="AJ1856" s="2" t="s">
        <v>75</v>
      </c>
      <c r="AK1856" s="2" t="s">
        <v>76</v>
      </c>
      <c r="AL1856" s="2" t="s">
        <v>84</v>
      </c>
      <c r="AM1856" s="2" t="s">
        <v>76</v>
      </c>
      <c r="AN1856" s="2" t="s">
        <v>76</v>
      </c>
      <c r="AO1856" s="2" t="s">
        <v>75</v>
      </c>
      <c r="AP1856" s="2" t="s">
        <v>73</v>
      </c>
      <c r="AQ1856" s="2" t="s">
        <v>77</v>
      </c>
      <c r="AR1856" s="2" t="s">
        <v>75</v>
      </c>
      <c r="AS1856" s="2" t="s">
        <v>75</v>
      </c>
      <c r="AT1856" s="2" t="s">
        <v>76</v>
      </c>
      <c r="AU1856" s="2" t="s">
        <v>76</v>
      </c>
      <c r="AV1856" s="2" t="s">
        <v>2473</v>
      </c>
      <c r="AX1856" s="2" t="s">
        <v>79</v>
      </c>
      <c r="AZ1856" s="2" t="s">
        <v>73</v>
      </c>
      <c r="BA1856" s="2" t="s">
        <v>61</v>
      </c>
      <c r="BH1856" s="2">
        <f>O1856+AH1856+AL1856+AM1856+AN1856+AT1856+AU1856</f>
        <v>6</v>
      </c>
      <c r="BI1856" s="2">
        <f>J1856+K1856+L1856+M1856+AI1856+AJ1856+AO1856+AR1856+AS1856</f>
        <v>96</v>
      </c>
      <c r="BJ1856" s="1" t="str">
        <f>IF(AND(H1856&gt;"001",H1856&lt;"300"),"In-State","Out-State")</f>
        <v>In-State</v>
      </c>
    </row>
    <row r="1857" spans="1:62" x14ac:dyDescent="0.25">
      <c r="A1857" s="2" t="s">
        <v>61</v>
      </c>
      <c r="B1857" s="2" t="s">
        <v>62</v>
      </c>
      <c r="C1857" s="3"/>
      <c r="D1857" s="2" t="s">
        <v>80</v>
      </c>
      <c r="E1857" s="2" t="s">
        <v>73</v>
      </c>
      <c r="F1857" s="2"/>
      <c r="G1857" s="2" t="s">
        <v>61</v>
      </c>
      <c r="H1857" s="2" t="s">
        <v>197</v>
      </c>
      <c r="J1857" s="2" t="s">
        <v>67</v>
      </c>
      <c r="K1857" s="2" t="s">
        <v>67</v>
      </c>
      <c r="L1857" s="2" t="s">
        <v>442</v>
      </c>
      <c r="M1857" s="2" t="s">
        <v>67</v>
      </c>
      <c r="N1857" s="2" t="s">
        <v>83</v>
      </c>
      <c r="O1857" s="2" t="s">
        <v>76</v>
      </c>
      <c r="R1857" s="2" t="s">
        <v>70</v>
      </c>
      <c r="S1857" s="2" t="s">
        <v>61</v>
      </c>
      <c r="T1857" s="2" t="s">
        <v>699</v>
      </c>
      <c r="V1857" s="2" t="s">
        <v>292</v>
      </c>
      <c r="W1857" s="2" t="s">
        <v>73</v>
      </c>
      <c r="X1857" s="2" t="s">
        <v>74</v>
      </c>
      <c r="AH1857" s="2" t="s">
        <v>75</v>
      </c>
      <c r="AI1857" s="2" t="s">
        <v>75</v>
      </c>
      <c r="AJ1857" s="2" t="s">
        <v>75</v>
      </c>
      <c r="AK1857" s="2" t="s">
        <v>76</v>
      </c>
      <c r="AL1857" s="2" t="s">
        <v>76</v>
      </c>
      <c r="AM1857" s="2" t="s">
        <v>76</v>
      </c>
      <c r="AN1857" s="2" t="s">
        <v>444</v>
      </c>
      <c r="AO1857" s="2" t="s">
        <v>75</v>
      </c>
      <c r="AP1857" s="2" t="s">
        <v>73</v>
      </c>
      <c r="AQ1857" s="2" t="s">
        <v>77</v>
      </c>
      <c r="AR1857" s="2" t="s">
        <v>75</v>
      </c>
      <c r="AS1857" s="2" t="s">
        <v>75</v>
      </c>
      <c r="AT1857" s="2" t="s">
        <v>76</v>
      </c>
      <c r="AU1857" s="2" t="s">
        <v>76</v>
      </c>
      <c r="AV1857" s="2" t="s">
        <v>2474</v>
      </c>
      <c r="AW1857" s="2" t="s">
        <v>163</v>
      </c>
      <c r="AZ1857" s="2" t="s">
        <v>73</v>
      </c>
      <c r="BA1857" s="2" t="s">
        <v>61</v>
      </c>
      <c r="BH1857" s="2">
        <f>O1857+AH1857+AL1857+AM1857+AN1857+AT1857+AU1857</f>
        <v>15</v>
      </c>
      <c r="BI1857" s="2">
        <f>J1857+K1857+L1857+M1857+AI1857+AJ1857+AO1857+AR1857+AS1857</f>
        <v>528</v>
      </c>
      <c r="BJ1857" s="1" t="str">
        <f>IF(AND(H1857&gt;"001",H1857&lt;"300"),"In-State","Out-State")</f>
        <v>In-State</v>
      </c>
    </row>
    <row r="1858" spans="1:62" x14ac:dyDescent="0.25">
      <c r="A1858" s="2" t="s">
        <v>61</v>
      </c>
      <c r="B1858" s="2" t="s">
        <v>62</v>
      </c>
      <c r="C1858" s="3"/>
      <c r="D1858" s="2" t="s">
        <v>63</v>
      </c>
      <c r="E1858" s="2" t="s">
        <v>73</v>
      </c>
      <c r="F1858" s="2"/>
      <c r="G1858" s="2" t="s">
        <v>61</v>
      </c>
      <c r="H1858" s="2" t="s">
        <v>64</v>
      </c>
      <c r="J1858" s="2" t="s">
        <v>67</v>
      </c>
      <c r="K1858" s="2" t="s">
        <v>67</v>
      </c>
      <c r="L1858" s="2" t="s">
        <v>218</v>
      </c>
      <c r="M1858" s="2" t="s">
        <v>67</v>
      </c>
      <c r="N1858" s="2" t="s">
        <v>136</v>
      </c>
      <c r="O1858" s="2" t="s">
        <v>76</v>
      </c>
      <c r="R1858" s="2" t="s">
        <v>73</v>
      </c>
      <c r="S1858" s="2" t="s">
        <v>61</v>
      </c>
      <c r="T1858" s="2" t="s">
        <v>1414</v>
      </c>
      <c r="V1858" s="2" t="s">
        <v>138</v>
      </c>
      <c r="W1858" s="2" t="s">
        <v>73</v>
      </c>
      <c r="X1858" s="2" t="s">
        <v>74</v>
      </c>
      <c r="AB1858" s="2" t="s">
        <v>73</v>
      </c>
      <c r="AH1858" s="2" t="s">
        <v>75</v>
      </c>
      <c r="AI1858" s="2" t="s">
        <v>75</v>
      </c>
      <c r="AJ1858" s="2" t="s">
        <v>75</v>
      </c>
      <c r="AK1858" s="2" t="s">
        <v>76</v>
      </c>
      <c r="AL1858" s="2" t="s">
        <v>76</v>
      </c>
      <c r="AM1858" s="2" t="s">
        <v>76</v>
      </c>
      <c r="AN1858" s="2" t="s">
        <v>84</v>
      </c>
      <c r="AO1858" s="2" t="s">
        <v>75</v>
      </c>
      <c r="AP1858" s="2" t="s">
        <v>61</v>
      </c>
      <c r="AQ1858" s="2" t="s">
        <v>77</v>
      </c>
      <c r="AR1858" s="2" t="s">
        <v>75</v>
      </c>
      <c r="AS1858" s="2" t="s">
        <v>75</v>
      </c>
      <c r="AT1858" s="2" t="s">
        <v>76</v>
      </c>
      <c r="AU1858" s="2" t="s">
        <v>76</v>
      </c>
      <c r="AV1858" s="2" t="s">
        <v>505</v>
      </c>
      <c r="AX1858" s="2" t="s">
        <v>79</v>
      </c>
      <c r="AZ1858" s="2" t="s">
        <v>73</v>
      </c>
      <c r="BA1858" s="2" t="s">
        <v>61</v>
      </c>
      <c r="BH1858" s="2">
        <f>O1858+AH1858+AL1858+AM1858+AN1858+AT1858+AU1858</f>
        <v>6</v>
      </c>
      <c r="BI1858" s="2">
        <f>J1858+K1858+L1858+M1858+AI1858+AJ1858+AO1858+AR1858+AS1858</f>
        <v>96</v>
      </c>
      <c r="BJ1858" s="1" t="str">
        <f>IF(AND(H1858&gt;"001",H1858&lt;"300"),"In-State","Out-State")</f>
        <v>In-State</v>
      </c>
    </row>
    <row r="1859" spans="1:62" x14ac:dyDescent="0.25">
      <c r="A1859" s="2" t="s">
        <v>61</v>
      </c>
      <c r="B1859" s="2" t="s">
        <v>62</v>
      </c>
      <c r="C1859" s="3"/>
      <c r="D1859" s="2" t="s">
        <v>63</v>
      </c>
      <c r="E1859" s="2" t="s">
        <v>61</v>
      </c>
      <c r="F1859" s="2"/>
      <c r="G1859" s="2" t="s">
        <v>61</v>
      </c>
      <c r="H1859" s="2" t="s">
        <v>64</v>
      </c>
      <c r="J1859" s="2" t="s">
        <v>383</v>
      </c>
      <c r="K1859" s="2" t="s">
        <v>67</v>
      </c>
      <c r="L1859" s="2" t="s">
        <v>67</v>
      </c>
      <c r="M1859" s="2" t="s">
        <v>67</v>
      </c>
      <c r="N1859" s="2" t="s">
        <v>703</v>
      </c>
      <c r="O1859" s="2" t="s">
        <v>90</v>
      </c>
      <c r="R1859" s="2" t="s">
        <v>61</v>
      </c>
      <c r="S1859" s="2" t="s">
        <v>73</v>
      </c>
      <c r="T1859" s="2" t="s">
        <v>375</v>
      </c>
      <c r="V1859" s="2" t="s">
        <v>156</v>
      </c>
      <c r="W1859" s="2" t="s">
        <v>73</v>
      </c>
      <c r="X1859" s="2" t="s">
        <v>74</v>
      </c>
      <c r="AH1859" s="2" t="s">
        <v>75</v>
      </c>
      <c r="AI1859" s="2" t="s">
        <v>75</v>
      </c>
      <c r="AJ1859" s="2" t="s">
        <v>75</v>
      </c>
      <c r="AK1859" s="2" t="s">
        <v>76</v>
      </c>
      <c r="AL1859" s="2" t="s">
        <v>76</v>
      </c>
      <c r="AM1859" s="2" t="s">
        <v>76</v>
      </c>
      <c r="AN1859" s="2" t="s">
        <v>76</v>
      </c>
      <c r="AO1859" s="2" t="s">
        <v>75</v>
      </c>
      <c r="AP1859" s="2" t="s">
        <v>61</v>
      </c>
      <c r="AQ1859" s="2" t="s">
        <v>77</v>
      </c>
      <c r="AR1859" s="2" t="s">
        <v>75</v>
      </c>
      <c r="AS1859" s="2" t="s">
        <v>75</v>
      </c>
      <c r="AT1859" s="2" t="s">
        <v>76</v>
      </c>
      <c r="AU1859" s="2" t="s">
        <v>76</v>
      </c>
      <c r="AV1859" s="2" t="s">
        <v>1182</v>
      </c>
      <c r="AX1859" s="2" t="s">
        <v>151</v>
      </c>
      <c r="AZ1859" s="2" t="s">
        <v>73</v>
      </c>
      <c r="BB1859" s="2" t="s">
        <v>73</v>
      </c>
      <c r="BH1859" s="2">
        <f>O1859+AH1859+AL1859+AM1859+AN1859+AT1859+AU1859</f>
        <v>9</v>
      </c>
      <c r="BI1859" s="2">
        <f>J1859+K1859+L1859+M1859+AI1859+AJ1859+AO1859+AR1859+AS1859</f>
        <v>144</v>
      </c>
      <c r="BJ1859" s="1" t="str">
        <f>IF(AND(H1859&gt;"001",H1859&lt;"300"),"In-State","Out-State")</f>
        <v>In-State</v>
      </c>
    </row>
    <row r="1860" spans="1:62" x14ac:dyDescent="0.25">
      <c r="A1860" s="2" t="s">
        <v>61</v>
      </c>
      <c r="B1860" s="2" t="s">
        <v>62</v>
      </c>
      <c r="C1860" s="3"/>
      <c r="D1860" s="2" t="s">
        <v>80</v>
      </c>
      <c r="E1860" s="2" t="s">
        <v>61</v>
      </c>
      <c r="F1860" s="2"/>
      <c r="G1860" s="2" t="s">
        <v>61</v>
      </c>
      <c r="H1860" s="2" t="s">
        <v>64</v>
      </c>
      <c r="J1860" s="2" t="s">
        <v>212</v>
      </c>
      <c r="K1860" s="2" t="s">
        <v>67</v>
      </c>
      <c r="L1860" s="2" t="s">
        <v>67</v>
      </c>
      <c r="M1860" s="2" t="s">
        <v>67</v>
      </c>
      <c r="N1860" s="2" t="s">
        <v>97</v>
      </c>
      <c r="O1860" s="2" t="s">
        <v>98</v>
      </c>
      <c r="R1860" s="2" t="s">
        <v>61</v>
      </c>
      <c r="S1860" s="2" t="s">
        <v>61</v>
      </c>
      <c r="T1860" s="2" t="s">
        <v>1958</v>
      </c>
      <c r="V1860" s="2" t="s">
        <v>249</v>
      </c>
      <c r="W1860" s="2" t="s">
        <v>73</v>
      </c>
      <c r="X1860" s="2" t="s">
        <v>74</v>
      </c>
      <c r="AH1860" s="2" t="s">
        <v>75</v>
      </c>
      <c r="AI1860" s="2" t="s">
        <v>75</v>
      </c>
      <c r="AJ1860" s="2" t="s">
        <v>75</v>
      </c>
      <c r="AK1860" s="2" t="s">
        <v>76</v>
      </c>
      <c r="AL1860" s="2" t="s">
        <v>76</v>
      </c>
      <c r="AM1860" s="2" t="s">
        <v>76</v>
      </c>
      <c r="AN1860" s="2" t="s">
        <v>76</v>
      </c>
      <c r="AO1860" s="2" t="s">
        <v>75</v>
      </c>
      <c r="AP1860" s="2" t="s">
        <v>70</v>
      </c>
      <c r="AQ1860" s="2" t="s">
        <v>77</v>
      </c>
      <c r="AR1860" s="2" t="s">
        <v>75</v>
      </c>
      <c r="AS1860" s="2" t="s">
        <v>786</v>
      </c>
      <c r="AT1860" s="2" t="s">
        <v>76</v>
      </c>
      <c r="AU1860" s="2" t="s">
        <v>165</v>
      </c>
      <c r="AV1860" s="2" t="s">
        <v>2475</v>
      </c>
      <c r="AX1860" s="2" t="s">
        <v>323</v>
      </c>
      <c r="AZ1860" s="2" t="s">
        <v>73</v>
      </c>
      <c r="BA1860" s="2" t="s">
        <v>61</v>
      </c>
      <c r="BH1860" s="2">
        <f>O1860+AH1860+AL1860+AM1860+AN1860+AT1860+AU1860</f>
        <v>14</v>
      </c>
      <c r="BI1860" s="2">
        <f>J1860+K1860+L1860+M1860+AI1860+AJ1860+AO1860+AR1860+AS1860</f>
        <v>224</v>
      </c>
      <c r="BJ1860" s="1" t="str">
        <f>IF(AND(H1860&gt;"001",H1860&lt;"300"),"In-State","Out-State")</f>
        <v>In-State</v>
      </c>
    </row>
    <row r="1861" spans="1:62" x14ac:dyDescent="0.25">
      <c r="A1861" s="2" t="s">
        <v>61</v>
      </c>
      <c r="B1861" s="2" t="s">
        <v>62</v>
      </c>
      <c r="C1861" s="3"/>
      <c r="D1861" s="2" t="s">
        <v>80</v>
      </c>
      <c r="E1861" s="2" t="s">
        <v>61</v>
      </c>
      <c r="F1861" s="2"/>
      <c r="G1861" s="2" t="s">
        <v>61</v>
      </c>
      <c r="H1861" s="2" t="s">
        <v>64</v>
      </c>
      <c r="J1861" s="2" t="s">
        <v>128</v>
      </c>
      <c r="K1861" s="2" t="s">
        <v>67</v>
      </c>
      <c r="L1861" s="2" t="s">
        <v>67</v>
      </c>
      <c r="M1861" s="2" t="s">
        <v>67</v>
      </c>
      <c r="N1861" s="2" t="s">
        <v>83</v>
      </c>
      <c r="O1861" s="2" t="s">
        <v>98</v>
      </c>
      <c r="R1861" s="2" t="s">
        <v>73</v>
      </c>
      <c r="S1861" s="2" t="s">
        <v>61</v>
      </c>
      <c r="T1861" s="2" t="s">
        <v>1013</v>
      </c>
      <c r="V1861" s="2" t="s">
        <v>63</v>
      </c>
      <c r="W1861" s="2" t="s">
        <v>73</v>
      </c>
      <c r="X1861" s="2" t="s">
        <v>74</v>
      </c>
      <c r="AH1861" s="2" t="s">
        <v>75</v>
      </c>
      <c r="AI1861" s="2" t="s">
        <v>75</v>
      </c>
      <c r="AJ1861" s="2" t="s">
        <v>75</v>
      </c>
      <c r="AK1861" s="2" t="s">
        <v>76</v>
      </c>
      <c r="AL1861" s="2" t="s">
        <v>76</v>
      </c>
      <c r="AM1861" s="2" t="s">
        <v>76</v>
      </c>
      <c r="AN1861" s="2" t="s">
        <v>76</v>
      </c>
      <c r="AO1861" s="2" t="s">
        <v>75</v>
      </c>
      <c r="AP1861" s="2" t="s">
        <v>61</v>
      </c>
      <c r="AQ1861" s="2" t="s">
        <v>77</v>
      </c>
      <c r="AR1861" s="2" t="s">
        <v>75</v>
      </c>
      <c r="AS1861" s="2" t="s">
        <v>75</v>
      </c>
      <c r="AT1861" s="2" t="s">
        <v>76</v>
      </c>
      <c r="AU1861" s="2" t="s">
        <v>76</v>
      </c>
      <c r="AV1861" s="2" t="s">
        <v>1244</v>
      </c>
      <c r="AX1861" s="2" t="s">
        <v>196</v>
      </c>
      <c r="AZ1861" s="2" t="s">
        <v>73</v>
      </c>
      <c r="BA1861" s="2" t="s">
        <v>61</v>
      </c>
      <c r="BH1861" s="2">
        <f>O1861+AH1861+AL1861+AM1861+AN1861+AT1861+AU1861</f>
        <v>10</v>
      </c>
      <c r="BI1861" s="2">
        <f>J1861+K1861+L1861+M1861+AI1861+AJ1861+AO1861+AR1861+AS1861</f>
        <v>176</v>
      </c>
      <c r="BJ1861" s="1" t="str">
        <f>IF(AND(H1861&gt;"001",H1861&lt;"300"),"In-State","Out-State")</f>
        <v>In-State</v>
      </c>
    </row>
    <row r="1862" spans="1:62" x14ac:dyDescent="0.25">
      <c r="A1862" s="2" t="s">
        <v>61</v>
      </c>
      <c r="B1862" s="2" t="s">
        <v>62</v>
      </c>
      <c r="C1862" s="3"/>
      <c r="D1862" s="2" t="s">
        <v>80</v>
      </c>
      <c r="E1862" s="2" t="s">
        <v>73</v>
      </c>
      <c r="F1862" s="2"/>
      <c r="G1862" s="2" t="s">
        <v>61</v>
      </c>
      <c r="H1862" s="2" t="s">
        <v>189</v>
      </c>
      <c r="J1862" s="2" t="s">
        <v>227</v>
      </c>
      <c r="K1862" s="2" t="s">
        <v>67</v>
      </c>
      <c r="L1862" s="2" t="s">
        <v>392</v>
      </c>
      <c r="M1862" s="2" t="s">
        <v>67</v>
      </c>
      <c r="N1862" s="2" t="s">
        <v>393</v>
      </c>
      <c r="O1862" s="2" t="s">
        <v>93</v>
      </c>
      <c r="R1862" s="2" t="s">
        <v>73</v>
      </c>
      <c r="S1862" s="2" t="s">
        <v>61</v>
      </c>
      <c r="T1862" s="2" t="s">
        <v>456</v>
      </c>
      <c r="V1862" s="2" t="s">
        <v>107</v>
      </c>
      <c r="W1862" s="2" t="s">
        <v>73</v>
      </c>
      <c r="X1862" s="2" t="s">
        <v>74</v>
      </c>
      <c r="AB1862" s="2" t="s">
        <v>73</v>
      </c>
      <c r="AH1862" s="2" t="s">
        <v>75</v>
      </c>
      <c r="AI1862" s="2" t="s">
        <v>75</v>
      </c>
      <c r="AJ1862" s="2" t="s">
        <v>75</v>
      </c>
      <c r="AK1862" s="2" t="s">
        <v>76</v>
      </c>
      <c r="AL1862" s="2" t="s">
        <v>76</v>
      </c>
      <c r="AM1862" s="2" t="s">
        <v>76</v>
      </c>
      <c r="AN1862" s="2" t="s">
        <v>93</v>
      </c>
      <c r="AO1862" s="2" t="s">
        <v>75</v>
      </c>
      <c r="AP1862" s="2" t="s">
        <v>61</v>
      </c>
      <c r="AQ1862" s="2" t="s">
        <v>77</v>
      </c>
      <c r="AR1862" s="2" t="s">
        <v>75</v>
      </c>
      <c r="AS1862" s="2" t="s">
        <v>75</v>
      </c>
      <c r="AT1862" s="2" t="s">
        <v>76</v>
      </c>
      <c r="AU1862" s="2" t="s">
        <v>76</v>
      </c>
      <c r="AV1862" s="2" t="s">
        <v>1950</v>
      </c>
      <c r="AX1862" s="2" t="s">
        <v>192</v>
      </c>
      <c r="AZ1862" s="2" t="s">
        <v>73</v>
      </c>
      <c r="BA1862" s="2" t="s">
        <v>61</v>
      </c>
      <c r="BH1862" s="2">
        <f>O1862+AH1862+AL1862+AM1862+AN1862+AT1862+AU1862</f>
        <v>6</v>
      </c>
      <c r="BI1862" s="2">
        <f>J1862+K1862+L1862+M1862+AI1862+AJ1862+AO1862+AR1862+AS1862</f>
        <v>112</v>
      </c>
      <c r="BJ1862" s="1" t="str">
        <f>IF(AND(H1862&gt;"001",H1862&lt;"300"),"In-State","Out-State")</f>
        <v>In-State</v>
      </c>
    </row>
    <row r="1863" spans="1:62" x14ac:dyDescent="0.25">
      <c r="A1863" s="2" t="s">
        <v>61</v>
      </c>
      <c r="B1863" s="2" t="s">
        <v>62</v>
      </c>
      <c r="C1863" s="3"/>
      <c r="D1863" s="2" t="s">
        <v>63</v>
      </c>
      <c r="E1863" s="2" t="s">
        <v>73</v>
      </c>
      <c r="F1863" s="2"/>
      <c r="G1863" s="2" t="s">
        <v>61</v>
      </c>
      <c r="H1863" s="2" t="s">
        <v>64</v>
      </c>
      <c r="J1863" s="2" t="s">
        <v>227</v>
      </c>
      <c r="K1863" s="2" t="s">
        <v>67</v>
      </c>
      <c r="L1863" s="2" t="s">
        <v>66</v>
      </c>
      <c r="M1863" s="2" t="s">
        <v>67</v>
      </c>
      <c r="N1863" s="2" t="s">
        <v>104</v>
      </c>
      <c r="O1863" s="2" t="s">
        <v>93</v>
      </c>
      <c r="R1863" s="2" t="s">
        <v>70</v>
      </c>
      <c r="S1863" s="2" t="s">
        <v>61</v>
      </c>
      <c r="T1863" s="2" t="s">
        <v>1414</v>
      </c>
      <c r="V1863" s="2" t="s">
        <v>271</v>
      </c>
      <c r="W1863" s="2" t="s">
        <v>73</v>
      </c>
      <c r="X1863" s="2" t="s">
        <v>74</v>
      </c>
      <c r="AH1863" s="2" t="s">
        <v>75</v>
      </c>
      <c r="AI1863" s="2" t="s">
        <v>75</v>
      </c>
      <c r="AJ1863" s="2" t="s">
        <v>75</v>
      </c>
      <c r="AK1863" s="2" t="s">
        <v>76</v>
      </c>
      <c r="AL1863" s="2" t="s">
        <v>76</v>
      </c>
      <c r="AM1863" s="2" t="s">
        <v>76</v>
      </c>
      <c r="AN1863" s="2" t="s">
        <v>112</v>
      </c>
      <c r="AO1863" s="2" t="s">
        <v>75</v>
      </c>
      <c r="AP1863" s="2" t="s">
        <v>61</v>
      </c>
      <c r="AQ1863" s="2" t="s">
        <v>77</v>
      </c>
      <c r="AR1863" s="2" t="s">
        <v>75</v>
      </c>
      <c r="AS1863" s="2" t="s">
        <v>75</v>
      </c>
      <c r="AT1863" s="2" t="s">
        <v>76</v>
      </c>
      <c r="AU1863" s="2" t="s">
        <v>76</v>
      </c>
      <c r="AV1863" s="2" t="s">
        <v>2476</v>
      </c>
      <c r="AX1863" s="2" t="s">
        <v>2477</v>
      </c>
      <c r="AZ1863" s="2" t="s">
        <v>73</v>
      </c>
      <c r="BA1863" s="2" t="s">
        <v>61</v>
      </c>
      <c r="BH1863" s="2">
        <f>O1863+AH1863+AL1863+AM1863+AN1863+AT1863+AU1863</f>
        <v>14</v>
      </c>
      <c r="BI1863" s="2">
        <f>J1863+K1863+L1863+M1863+AI1863+AJ1863+AO1863+AR1863+AS1863</f>
        <v>272</v>
      </c>
      <c r="BJ1863" s="1" t="str">
        <f>IF(AND(H1863&gt;"001",H1863&lt;"300"),"In-State","Out-State")</f>
        <v>In-State</v>
      </c>
    </row>
    <row r="1864" spans="1:62" x14ac:dyDescent="0.25">
      <c r="A1864" s="2" t="s">
        <v>61</v>
      </c>
      <c r="B1864" s="2" t="s">
        <v>62</v>
      </c>
      <c r="C1864" s="3"/>
      <c r="D1864" s="2" t="s">
        <v>80</v>
      </c>
      <c r="E1864" s="2" t="s">
        <v>73</v>
      </c>
      <c r="F1864" s="2"/>
      <c r="G1864" s="2" t="s">
        <v>61</v>
      </c>
      <c r="H1864" s="2" t="s">
        <v>81</v>
      </c>
      <c r="J1864" s="2" t="s">
        <v>267</v>
      </c>
      <c r="K1864" s="2" t="s">
        <v>67</v>
      </c>
      <c r="L1864" s="2" t="s">
        <v>67</v>
      </c>
      <c r="M1864" s="2" t="s">
        <v>67</v>
      </c>
      <c r="N1864" s="2" t="s">
        <v>83</v>
      </c>
      <c r="O1864" s="2" t="s">
        <v>108</v>
      </c>
      <c r="R1864" s="2" t="s">
        <v>73</v>
      </c>
      <c r="S1864" s="2" t="s">
        <v>61</v>
      </c>
      <c r="T1864" s="2" t="s">
        <v>1944</v>
      </c>
      <c r="V1864" s="2" t="s">
        <v>107</v>
      </c>
      <c r="W1864" s="2" t="s">
        <v>73</v>
      </c>
      <c r="X1864" s="2" t="s">
        <v>74</v>
      </c>
      <c r="AH1864" s="2" t="s">
        <v>75</v>
      </c>
      <c r="AI1864" s="2" t="s">
        <v>75</v>
      </c>
      <c r="AJ1864" s="2" t="s">
        <v>75</v>
      </c>
      <c r="AK1864" s="2" t="s">
        <v>76</v>
      </c>
      <c r="AL1864" s="2" t="s">
        <v>76</v>
      </c>
      <c r="AM1864" s="2" t="s">
        <v>76</v>
      </c>
      <c r="AN1864" s="2" t="s">
        <v>76</v>
      </c>
      <c r="AO1864" s="2" t="s">
        <v>75</v>
      </c>
      <c r="AP1864" s="2" t="s">
        <v>73</v>
      </c>
      <c r="AQ1864" s="2" t="s">
        <v>77</v>
      </c>
      <c r="AR1864" s="2" t="s">
        <v>75</v>
      </c>
      <c r="AS1864" s="2" t="s">
        <v>75</v>
      </c>
      <c r="AT1864" s="2" t="s">
        <v>76</v>
      </c>
      <c r="AU1864" s="2" t="s">
        <v>76</v>
      </c>
      <c r="AV1864" s="2" t="s">
        <v>2478</v>
      </c>
      <c r="AZ1864" s="2" t="s">
        <v>73</v>
      </c>
      <c r="BA1864" s="2" t="s">
        <v>61</v>
      </c>
      <c r="BH1864" s="2">
        <f>O1864+AH1864+AL1864+AM1864+AN1864+AT1864+AU1864</f>
        <v>12</v>
      </c>
      <c r="BI1864" s="2">
        <f>J1864+K1864+L1864+M1864+AI1864+AJ1864+AO1864+AR1864+AS1864</f>
        <v>240</v>
      </c>
      <c r="BJ1864" s="1" t="str">
        <f>IF(AND(H1864&gt;"001",H1864&lt;"300"),"In-State","Out-State")</f>
        <v>In-State</v>
      </c>
    </row>
    <row r="1865" spans="1:62" x14ac:dyDescent="0.25">
      <c r="A1865" s="2" t="s">
        <v>61</v>
      </c>
      <c r="B1865" s="2" t="s">
        <v>62</v>
      </c>
      <c r="C1865" s="3"/>
      <c r="D1865" s="2" t="s">
        <v>63</v>
      </c>
      <c r="E1865" s="2" t="s">
        <v>73</v>
      </c>
      <c r="F1865" s="2"/>
      <c r="G1865" s="2" t="s">
        <v>61</v>
      </c>
      <c r="H1865" s="2" t="s">
        <v>64</v>
      </c>
      <c r="J1865" s="2" t="s">
        <v>66</v>
      </c>
      <c r="K1865" s="2" t="s">
        <v>67</v>
      </c>
      <c r="L1865" s="2" t="s">
        <v>67</v>
      </c>
      <c r="M1865" s="2" t="s">
        <v>67</v>
      </c>
      <c r="N1865" s="2" t="s">
        <v>97</v>
      </c>
      <c r="O1865" s="2" t="s">
        <v>255</v>
      </c>
      <c r="R1865" s="2" t="s">
        <v>61</v>
      </c>
      <c r="S1865" s="2" t="s">
        <v>61</v>
      </c>
      <c r="T1865" s="2" t="s">
        <v>1934</v>
      </c>
      <c r="V1865" s="2" t="s">
        <v>107</v>
      </c>
      <c r="W1865" s="2" t="s">
        <v>73</v>
      </c>
      <c r="X1865" s="2" t="s">
        <v>74</v>
      </c>
      <c r="AH1865" s="2" t="s">
        <v>75</v>
      </c>
      <c r="AI1865" s="2" t="s">
        <v>75</v>
      </c>
      <c r="AJ1865" s="2" t="s">
        <v>75</v>
      </c>
      <c r="AK1865" s="2" t="s">
        <v>76</v>
      </c>
      <c r="AL1865" s="2" t="s">
        <v>76</v>
      </c>
      <c r="AM1865" s="2" t="s">
        <v>76</v>
      </c>
      <c r="AN1865" s="2" t="s">
        <v>76</v>
      </c>
      <c r="AO1865" s="2" t="s">
        <v>75</v>
      </c>
      <c r="AP1865" s="2" t="s">
        <v>70</v>
      </c>
      <c r="AQ1865" s="2" t="s">
        <v>77</v>
      </c>
      <c r="AR1865" s="2" t="s">
        <v>75</v>
      </c>
      <c r="AS1865" s="2" t="s">
        <v>75</v>
      </c>
      <c r="AT1865" s="2" t="s">
        <v>76</v>
      </c>
      <c r="AU1865" s="2" t="s">
        <v>76</v>
      </c>
      <c r="AV1865" s="2" t="s">
        <v>1870</v>
      </c>
      <c r="AX1865" s="2" t="s">
        <v>131</v>
      </c>
      <c r="AZ1865" s="2" t="s">
        <v>73</v>
      </c>
      <c r="BA1865" s="2" t="s">
        <v>61</v>
      </c>
      <c r="BH1865" s="2">
        <f>O1865+AH1865+AL1865+AM1865+AN1865+AT1865+AU1865</f>
        <v>13</v>
      </c>
      <c r="BI1865" s="2">
        <f>J1865+K1865+L1865+M1865+AI1865+AJ1865+AO1865+AR1865+AS1865</f>
        <v>224</v>
      </c>
      <c r="BJ1865" s="1" t="str">
        <f>IF(AND(H1865&gt;"001",H1865&lt;"300"),"In-State","Out-State")</f>
        <v>In-State</v>
      </c>
    </row>
    <row r="1866" spans="1:62" x14ac:dyDescent="0.25">
      <c r="A1866" s="2" t="s">
        <v>61</v>
      </c>
      <c r="B1866" s="2" t="s">
        <v>62</v>
      </c>
      <c r="C1866" s="3"/>
      <c r="D1866" s="2" t="s">
        <v>63</v>
      </c>
      <c r="E1866" s="2" t="s">
        <v>73</v>
      </c>
      <c r="F1866" s="2"/>
      <c r="G1866" s="2" t="s">
        <v>61</v>
      </c>
      <c r="H1866" s="2" t="s">
        <v>64</v>
      </c>
      <c r="J1866" s="2" t="s">
        <v>611</v>
      </c>
      <c r="K1866" s="2" t="s">
        <v>67</v>
      </c>
      <c r="L1866" s="2" t="s">
        <v>67</v>
      </c>
      <c r="M1866" s="2" t="s">
        <v>67</v>
      </c>
      <c r="N1866" s="2" t="s">
        <v>703</v>
      </c>
      <c r="O1866" s="2" t="s">
        <v>413</v>
      </c>
      <c r="R1866" s="2" t="s">
        <v>61</v>
      </c>
      <c r="S1866" s="2" t="s">
        <v>61</v>
      </c>
      <c r="T1866" s="2" t="s">
        <v>390</v>
      </c>
      <c r="V1866" s="2" t="s">
        <v>292</v>
      </c>
      <c r="W1866" s="2" t="s">
        <v>73</v>
      </c>
      <c r="X1866" s="2" t="s">
        <v>74</v>
      </c>
      <c r="AB1866" s="2" t="s">
        <v>73</v>
      </c>
      <c r="AH1866" s="2" t="s">
        <v>75</v>
      </c>
      <c r="AI1866" s="2" t="s">
        <v>75</v>
      </c>
      <c r="AJ1866" s="2" t="s">
        <v>75</v>
      </c>
      <c r="AK1866" s="2" t="s">
        <v>76</v>
      </c>
      <c r="AL1866" s="2" t="s">
        <v>76</v>
      </c>
      <c r="AM1866" s="2" t="s">
        <v>76</v>
      </c>
      <c r="AN1866" s="2" t="s">
        <v>76</v>
      </c>
      <c r="AO1866" s="2" t="s">
        <v>75</v>
      </c>
      <c r="AP1866" s="2" t="s">
        <v>61</v>
      </c>
      <c r="AQ1866" s="2" t="s">
        <v>77</v>
      </c>
      <c r="AR1866" s="2" t="s">
        <v>75</v>
      </c>
      <c r="AS1866" s="2" t="s">
        <v>75</v>
      </c>
      <c r="AT1866" s="2" t="s">
        <v>76</v>
      </c>
      <c r="AU1866" s="2" t="s">
        <v>76</v>
      </c>
      <c r="AV1866" s="2" t="s">
        <v>2479</v>
      </c>
      <c r="AX1866" s="2" t="s">
        <v>79</v>
      </c>
      <c r="AZ1866" s="2" t="s">
        <v>73</v>
      </c>
      <c r="BA1866" s="2" t="s">
        <v>61</v>
      </c>
      <c r="BH1866" s="2">
        <f>O1866+AH1866+AL1866+AM1866+AN1866+AT1866+AU1866</f>
        <v>19</v>
      </c>
      <c r="BI1866" s="2">
        <f>J1866+K1866+L1866+M1866+AI1866+AJ1866+AO1866+AR1866+AS1866</f>
        <v>320</v>
      </c>
      <c r="BJ1866" s="1" t="str">
        <f>IF(AND(H1866&gt;"001",H1866&lt;"300"),"In-State","Out-State")</f>
        <v>In-State</v>
      </c>
    </row>
    <row r="1867" spans="1:62" x14ac:dyDescent="0.25">
      <c r="A1867" s="2" t="s">
        <v>61</v>
      </c>
      <c r="B1867" s="2" t="s">
        <v>62</v>
      </c>
      <c r="C1867" s="3"/>
      <c r="D1867" s="2" t="s">
        <v>63</v>
      </c>
      <c r="E1867" s="2" t="s">
        <v>73</v>
      </c>
      <c r="F1867" s="2"/>
      <c r="G1867" s="2" t="s">
        <v>61</v>
      </c>
      <c r="H1867" s="2" t="s">
        <v>64</v>
      </c>
      <c r="J1867" s="2" t="s">
        <v>218</v>
      </c>
      <c r="K1867" s="2" t="s">
        <v>67</v>
      </c>
      <c r="L1867" s="2" t="s">
        <v>67</v>
      </c>
      <c r="M1867" s="2" t="s">
        <v>67</v>
      </c>
      <c r="N1867" s="2" t="s">
        <v>222</v>
      </c>
      <c r="O1867" s="2" t="s">
        <v>84</v>
      </c>
      <c r="R1867" s="2" t="s">
        <v>61</v>
      </c>
      <c r="S1867" s="2" t="s">
        <v>61</v>
      </c>
      <c r="T1867" s="2" t="s">
        <v>456</v>
      </c>
      <c r="V1867" s="2" t="s">
        <v>107</v>
      </c>
      <c r="W1867" s="2" t="s">
        <v>73</v>
      </c>
      <c r="X1867" s="2" t="s">
        <v>74</v>
      </c>
      <c r="AH1867" s="2" t="s">
        <v>75</v>
      </c>
      <c r="AI1867" s="2" t="s">
        <v>75</v>
      </c>
      <c r="AJ1867" s="2" t="s">
        <v>75</v>
      </c>
      <c r="AK1867" s="2" t="s">
        <v>76</v>
      </c>
      <c r="AL1867" s="2" t="s">
        <v>76</v>
      </c>
      <c r="AM1867" s="2" t="s">
        <v>76</v>
      </c>
      <c r="AN1867" s="2" t="s">
        <v>76</v>
      </c>
      <c r="AO1867" s="2" t="s">
        <v>75</v>
      </c>
      <c r="AP1867" s="2" t="s">
        <v>70</v>
      </c>
      <c r="AQ1867" s="2" t="s">
        <v>77</v>
      </c>
      <c r="AR1867" s="2" t="s">
        <v>75</v>
      </c>
      <c r="AS1867" s="2" t="s">
        <v>75</v>
      </c>
      <c r="AT1867" s="2" t="s">
        <v>76</v>
      </c>
      <c r="AU1867" s="2" t="s">
        <v>76</v>
      </c>
      <c r="AV1867" s="2" t="s">
        <v>2480</v>
      </c>
      <c r="AX1867" s="2" t="s">
        <v>151</v>
      </c>
      <c r="AZ1867" s="2" t="s">
        <v>73</v>
      </c>
      <c r="BA1867" s="2" t="s">
        <v>61</v>
      </c>
      <c r="BH1867" s="2">
        <f>O1867+AH1867+AL1867+AM1867+AN1867+AT1867+AU1867</f>
        <v>6</v>
      </c>
      <c r="BI1867" s="2">
        <f>J1867+K1867+L1867+M1867+AI1867+AJ1867+AO1867+AR1867+AS1867</f>
        <v>96</v>
      </c>
      <c r="BJ1867" s="1" t="str">
        <f>IF(AND(H1867&gt;"001",H1867&lt;"300"),"In-State","Out-State")</f>
        <v>In-State</v>
      </c>
    </row>
    <row r="1868" spans="1:62" x14ac:dyDescent="0.25">
      <c r="A1868" s="2" t="s">
        <v>61</v>
      </c>
      <c r="B1868" s="2" t="s">
        <v>62</v>
      </c>
      <c r="C1868" s="3"/>
      <c r="D1868" s="2" t="s">
        <v>63</v>
      </c>
      <c r="E1868" s="2" t="s">
        <v>61</v>
      </c>
      <c r="F1868" s="2"/>
      <c r="G1868" s="2" t="s">
        <v>61</v>
      </c>
      <c r="H1868" s="2" t="s">
        <v>64</v>
      </c>
      <c r="J1868" s="2" t="s">
        <v>171</v>
      </c>
      <c r="K1868" s="2" t="s">
        <v>67</v>
      </c>
      <c r="L1868" s="2" t="s">
        <v>67</v>
      </c>
      <c r="M1868" s="2" t="s">
        <v>67</v>
      </c>
      <c r="N1868" s="2" t="s">
        <v>83</v>
      </c>
      <c r="O1868" s="2" t="s">
        <v>84</v>
      </c>
      <c r="R1868" s="2" t="s">
        <v>73</v>
      </c>
      <c r="S1868" s="2" t="s">
        <v>61</v>
      </c>
      <c r="T1868" s="2" t="s">
        <v>260</v>
      </c>
      <c r="V1868" s="2" t="s">
        <v>149</v>
      </c>
      <c r="W1868" s="2" t="s">
        <v>73</v>
      </c>
      <c r="X1868" s="2" t="s">
        <v>74</v>
      </c>
      <c r="AH1868" s="2" t="s">
        <v>75</v>
      </c>
      <c r="AI1868" s="2" t="s">
        <v>75</v>
      </c>
      <c r="AJ1868" s="2" t="s">
        <v>75</v>
      </c>
      <c r="AK1868" s="2" t="s">
        <v>76</v>
      </c>
      <c r="AL1868" s="2" t="s">
        <v>76</v>
      </c>
      <c r="AM1868" s="2" t="s">
        <v>76</v>
      </c>
      <c r="AN1868" s="2" t="s">
        <v>76</v>
      </c>
      <c r="AO1868" s="2" t="s">
        <v>75</v>
      </c>
      <c r="AP1868" s="2" t="s">
        <v>73</v>
      </c>
      <c r="AQ1868" s="2" t="s">
        <v>77</v>
      </c>
      <c r="AR1868" s="2" t="s">
        <v>75</v>
      </c>
      <c r="AS1868" s="2" t="s">
        <v>635</v>
      </c>
      <c r="AT1868" s="2" t="s">
        <v>76</v>
      </c>
      <c r="AU1868" s="2" t="s">
        <v>93</v>
      </c>
      <c r="AV1868" s="2" t="s">
        <v>2481</v>
      </c>
      <c r="AX1868" s="2" t="s">
        <v>79</v>
      </c>
      <c r="AZ1868" s="2" t="s">
        <v>73</v>
      </c>
      <c r="BA1868" s="2" t="s">
        <v>61</v>
      </c>
      <c r="BH1868" s="2">
        <f>O1868+AH1868+AL1868+AM1868+AN1868+AT1868+AU1868</f>
        <v>9</v>
      </c>
      <c r="BI1868" s="2">
        <f>J1868+K1868+L1868+M1868+AI1868+AJ1868+AO1868+AR1868+AS1868</f>
        <v>176</v>
      </c>
      <c r="BJ1868" s="1" t="str">
        <f>IF(AND(H1868&gt;"001",H1868&lt;"300"),"In-State","Out-State")</f>
        <v>In-State</v>
      </c>
    </row>
    <row r="1869" spans="1:62" x14ac:dyDescent="0.25">
      <c r="A1869" s="2" t="s">
        <v>61</v>
      </c>
      <c r="B1869" s="2" t="s">
        <v>62</v>
      </c>
      <c r="C1869" s="3"/>
      <c r="D1869" s="2" t="s">
        <v>80</v>
      </c>
      <c r="E1869" s="2" t="s">
        <v>61</v>
      </c>
      <c r="F1869" s="2"/>
      <c r="G1869" s="2" t="s">
        <v>61</v>
      </c>
      <c r="H1869" s="2" t="s">
        <v>197</v>
      </c>
      <c r="J1869" s="2" t="s">
        <v>205</v>
      </c>
      <c r="K1869" s="2" t="s">
        <v>67</v>
      </c>
      <c r="L1869" s="2" t="s">
        <v>67</v>
      </c>
      <c r="M1869" s="2" t="s">
        <v>67</v>
      </c>
      <c r="N1869" s="2" t="s">
        <v>97</v>
      </c>
      <c r="O1869" s="2" t="s">
        <v>108</v>
      </c>
      <c r="R1869" s="2" t="s">
        <v>61</v>
      </c>
      <c r="S1869" s="2" t="s">
        <v>61</v>
      </c>
      <c r="T1869" s="2" t="s">
        <v>2482</v>
      </c>
      <c r="V1869" s="2" t="s">
        <v>107</v>
      </c>
      <c r="W1869" s="2" t="s">
        <v>73</v>
      </c>
      <c r="X1869" s="2" t="s">
        <v>74</v>
      </c>
      <c r="AB1869" s="2" t="s">
        <v>73</v>
      </c>
      <c r="AH1869" s="2" t="s">
        <v>75</v>
      </c>
      <c r="AI1869" s="2" t="s">
        <v>75</v>
      </c>
      <c r="AJ1869" s="2" t="s">
        <v>75</v>
      </c>
      <c r="AK1869" s="2" t="s">
        <v>76</v>
      </c>
      <c r="AL1869" s="2" t="s">
        <v>76</v>
      </c>
      <c r="AM1869" s="2" t="s">
        <v>76</v>
      </c>
      <c r="AN1869" s="2" t="s">
        <v>76</v>
      </c>
      <c r="AO1869" s="2" t="s">
        <v>75</v>
      </c>
      <c r="AP1869" s="2" t="s">
        <v>70</v>
      </c>
      <c r="AQ1869" s="2" t="s">
        <v>77</v>
      </c>
      <c r="AR1869" s="2" t="s">
        <v>75</v>
      </c>
      <c r="AS1869" s="2" t="s">
        <v>75</v>
      </c>
      <c r="AT1869" s="2" t="s">
        <v>76</v>
      </c>
      <c r="AU1869" s="2" t="s">
        <v>76</v>
      </c>
      <c r="AV1869" s="2" t="s">
        <v>2483</v>
      </c>
      <c r="AX1869" s="2" t="s">
        <v>1818</v>
      </c>
      <c r="AZ1869" s="2" t="s">
        <v>73</v>
      </c>
      <c r="BA1869" s="2" t="s">
        <v>61</v>
      </c>
      <c r="BH1869" s="2">
        <f>O1869+AH1869+AL1869+AM1869+AN1869+AT1869+AU1869</f>
        <v>12</v>
      </c>
      <c r="BI1869" s="2">
        <f>J1869+K1869+L1869+M1869+AI1869+AJ1869+AO1869+AR1869+AS1869</f>
        <v>192</v>
      </c>
      <c r="BJ1869" s="1" t="str">
        <f>IF(AND(H1869&gt;"001",H1869&lt;"300"),"In-State","Out-State")</f>
        <v>In-State</v>
      </c>
    </row>
    <row r="1870" spans="1:62" x14ac:dyDescent="0.25">
      <c r="A1870" s="2" t="s">
        <v>61</v>
      </c>
      <c r="B1870" s="2" t="s">
        <v>62</v>
      </c>
      <c r="C1870" s="3"/>
      <c r="D1870" s="2" t="s">
        <v>80</v>
      </c>
      <c r="E1870" s="2" t="s">
        <v>61</v>
      </c>
      <c r="F1870" s="2"/>
      <c r="G1870" s="2" t="s">
        <v>61</v>
      </c>
      <c r="H1870" s="2" t="s">
        <v>64</v>
      </c>
      <c r="J1870" s="2" t="s">
        <v>171</v>
      </c>
      <c r="K1870" s="2" t="s">
        <v>67</v>
      </c>
      <c r="L1870" s="2" t="s">
        <v>67</v>
      </c>
      <c r="M1870" s="2" t="s">
        <v>67</v>
      </c>
      <c r="N1870" s="2" t="s">
        <v>83</v>
      </c>
      <c r="O1870" s="2" t="s">
        <v>163</v>
      </c>
      <c r="R1870" s="2" t="s">
        <v>73</v>
      </c>
      <c r="S1870" s="2" t="s">
        <v>61</v>
      </c>
      <c r="T1870" s="2" t="s">
        <v>654</v>
      </c>
      <c r="V1870" s="2" t="s">
        <v>63</v>
      </c>
      <c r="W1870" s="2" t="s">
        <v>73</v>
      </c>
      <c r="X1870" s="2" t="s">
        <v>74</v>
      </c>
      <c r="AH1870" s="2" t="s">
        <v>75</v>
      </c>
      <c r="AI1870" s="2" t="s">
        <v>75</v>
      </c>
      <c r="AJ1870" s="2" t="s">
        <v>75</v>
      </c>
      <c r="AK1870" s="2" t="s">
        <v>76</v>
      </c>
      <c r="AL1870" s="2" t="s">
        <v>76</v>
      </c>
      <c r="AM1870" s="2" t="s">
        <v>76</v>
      </c>
      <c r="AN1870" s="2" t="s">
        <v>76</v>
      </c>
      <c r="AO1870" s="2" t="s">
        <v>75</v>
      </c>
      <c r="AP1870" s="2" t="s">
        <v>61</v>
      </c>
      <c r="AQ1870" s="2" t="s">
        <v>77</v>
      </c>
      <c r="AR1870" s="2" t="s">
        <v>75</v>
      </c>
      <c r="AS1870" s="2" t="s">
        <v>75</v>
      </c>
      <c r="AT1870" s="2" t="s">
        <v>76</v>
      </c>
      <c r="AU1870" s="2" t="s">
        <v>76</v>
      </c>
      <c r="AV1870" s="2" t="s">
        <v>2484</v>
      </c>
      <c r="AX1870" s="2" t="s">
        <v>79</v>
      </c>
      <c r="AZ1870" s="2" t="s">
        <v>73</v>
      </c>
      <c r="BA1870" s="2" t="s">
        <v>61</v>
      </c>
      <c r="BH1870" s="2">
        <f>O1870+AH1870+AL1870+AM1870+AN1870+AT1870+AU1870</f>
        <v>7</v>
      </c>
      <c r="BI1870" s="2">
        <f>J1870+K1870+L1870+M1870+AI1870+AJ1870+AO1870+AR1870+AS1870</f>
        <v>128</v>
      </c>
      <c r="BJ1870" s="1" t="str">
        <f>IF(AND(H1870&gt;"001",H1870&lt;"300"),"In-State","Out-State")</f>
        <v>In-State</v>
      </c>
    </row>
    <row r="1871" spans="1:62" x14ac:dyDescent="0.25">
      <c r="A1871" s="2" t="s">
        <v>61</v>
      </c>
      <c r="B1871" s="2" t="s">
        <v>62</v>
      </c>
      <c r="C1871" s="3"/>
      <c r="D1871" s="2" t="s">
        <v>80</v>
      </c>
      <c r="E1871" s="2" t="s">
        <v>61</v>
      </c>
      <c r="F1871" s="2"/>
      <c r="G1871" s="2" t="s">
        <v>61</v>
      </c>
      <c r="H1871" s="2" t="s">
        <v>64</v>
      </c>
      <c r="J1871" s="2" t="s">
        <v>127</v>
      </c>
      <c r="K1871" s="2" t="s">
        <v>67</v>
      </c>
      <c r="L1871" s="2" t="s">
        <v>67</v>
      </c>
      <c r="M1871" s="2" t="s">
        <v>67</v>
      </c>
      <c r="N1871" s="2" t="s">
        <v>198</v>
      </c>
      <c r="O1871" s="2" t="s">
        <v>165</v>
      </c>
      <c r="R1871" s="2" t="s">
        <v>61</v>
      </c>
      <c r="S1871" s="2" t="s">
        <v>61</v>
      </c>
      <c r="T1871" s="2" t="s">
        <v>486</v>
      </c>
      <c r="V1871" s="2" t="s">
        <v>696</v>
      </c>
      <c r="W1871" s="2" t="s">
        <v>73</v>
      </c>
      <c r="X1871" s="2" t="s">
        <v>74</v>
      </c>
      <c r="AH1871" s="2" t="s">
        <v>75</v>
      </c>
      <c r="AI1871" s="2" t="s">
        <v>75</v>
      </c>
      <c r="AJ1871" s="2" t="s">
        <v>75</v>
      </c>
      <c r="AK1871" s="2" t="s">
        <v>76</v>
      </c>
      <c r="AL1871" s="2" t="s">
        <v>76</v>
      </c>
      <c r="AM1871" s="2" t="s">
        <v>76</v>
      </c>
      <c r="AN1871" s="2" t="s">
        <v>76</v>
      </c>
      <c r="AO1871" s="2" t="s">
        <v>75</v>
      </c>
      <c r="AP1871" s="2" t="s">
        <v>61</v>
      </c>
      <c r="AQ1871" s="2" t="s">
        <v>73</v>
      </c>
      <c r="AR1871" s="2" t="s">
        <v>75</v>
      </c>
      <c r="AS1871" s="2" t="s">
        <v>75</v>
      </c>
      <c r="AT1871" s="2" t="s">
        <v>76</v>
      </c>
      <c r="AU1871" s="2" t="s">
        <v>76</v>
      </c>
      <c r="AV1871" s="2" t="s">
        <v>2292</v>
      </c>
      <c r="AX1871" s="2" t="s">
        <v>79</v>
      </c>
      <c r="AZ1871" s="2" t="s">
        <v>73</v>
      </c>
      <c r="BA1871" s="2" t="s">
        <v>61</v>
      </c>
      <c r="BH1871" s="2">
        <f>O1871+AH1871+AL1871+AM1871+AN1871+AT1871+AU1871</f>
        <v>4</v>
      </c>
      <c r="BI1871" s="2">
        <f>J1871+K1871+L1871+M1871+AI1871+AJ1871+AO1871+AR1871+AS1871</f>
        <v>80</v>
      </c>
      <c r="BJ1871" s="1" t="str">
        <f>IF(AND(H1871&gt;"001",H1871&lt;"300"),"In-State","Out-State")</f>
        <v>In-State</v>
      </c>
    </row>
    <row r="1872" spans="1:62" x14ac:dyDescent="0.25">
      <c r="A1872" s="2" t="s">
        <v>61</v>
      </c>
      <c r="B1872" s="2" t="s">
        <v>62</v>
      </c>
      <c r="C1872" s="3"/>
      <c r="D1872" s="2" t="s">
        <v>63</v>
      </c>
      <c r="E1872" s="2" t="s">
        <v>73</v>
      </c>
      <c r="F1872" s="2"/>
      <c r="G1872" s="2" t="s">
        <v>61</v>
      </c>
      <c r="H1872" s="2" t="s">
        <v>64</v>
      </c>
      <c r="J1872" s="2" t="s">
        <v>67</v>
      </c>
      <c r="K1872" s="2" t="s">
        <v>67</v>
      </c>
      <c r="L1872" s="2" t="s">
        <v>67</v>
      </c>
      <c r="M1872" s="2" t="s">
        <v>67</v>
      </c>
      <c r="N1872" s="2" t="s">
        <v>83</v>
      </c>
      <c r="O1872" s="2" t="s">
        <v>76</v>
      </c>
      <c r="R1872" s="2" t="s">
        <v>73</v>
      </c>
      <c r="S1872" s="2" t="s">
        <v>61</v>
      </c>
      <c r="T1872" s="2" t="s">
        <v>2485</v>
      </c>
      <c r="V1872" s="2" t="s">
        <v>120</v>
      </c>
      <c r="W1872" s="2" t="s">
        <v>73</v>
      </c>
      <c r="X1872" s="2" t="s">
        <v>74</v>
      </c>
      <c r="AH1872" s="2" t="s">
        <v>75</v>
      </c>
      <c r="AI1872" s="2" t="s">
        <v>75</v>
      </c>
      <c r="AJ1872" s="2" t="s">
        <v>75</v>
      </c>
      <c r="AK1872" s="2" t="s">
        <v>76</v>
      </c>
      <c r="AL1872" s="2" t="s">
        <v>76</v>
      </c>
      <c r="AM1872" s="2" t="s">
        <v>76</v>
      </c>
      <c r="AN1872" s="2" t="s">
        <v>76</v>
      </c>
      <c r="AO1872" s="2" t="s">
        <v>75</v>
      </c>
      <c r="AP1872" s="2" t="s">
        <v>73</v>
      </c>
      <c r="AQ1872" s="2" t="s">
        <v>77</v>
      </c>
      <c r="AR1872" s="2" t="s">
        <v>75</v>
      </c>
      <c r="AS1872" s="2" t="s">
        <v>635</v>
      </c>
      <c r="AT1872" s="2" t="s">
        <v>76</v>
      </c>
      <c r="AU1872" s="2" t="s">
        <v>93</v>
      </c>
      <c r="AV1872" s="2" t="s">
        <v>1682</v>
      </c>
      <c r="AX1872" s="2" t="s">
        <v>119</v>
      </c>
      <c r="AZ1872" s="2" t="s">
        <v>73</v>
      </c>
      <c r="BA1872" s="2" t="s">
        <v>61</v>
      </c>
      <c r="BH1872" s="2">
        <f>O1872+AH1872+AL1872+AM1872+AN1872+AT1872+AU1872</f>
        <v>3</v>
      </c>
      <c r="BI1872" s="2">
        <f>J1872+K1872+L1872+M1872+AI1872+AJ1872+AO1872+AR1872+AS1872</f>
        <v>48</v>
      </c>
      <c r="BJ1872" s="1" t="str">
        <f>IF(AND(H1872&gt;"001",H1872&lt;"300"),"In-State","Out-State")</f>
        <v>In-State</v>
      </c>
    </row>
    <row r="1873" spans="1:62" x14ac:dyDescent="0.25">
      <c r="A1873" s="2" t="s">
        <v>61</v>
      </c>
      <c r="B1873" s="2" t="s">
        <v>62</v>
      </c>
      <c r="C1873" s="3"/>
      <c r="D1873" s="2" t="s">
        <v>80</v>
      </c>
      <c r="E1873" s="2" t="s">
        <v>73</v>
      </c>
      <c r="F1873" s="2"/>
      <c r="G1873" s="2" t="s">
        <v>61</v>
      </c>
      <c r="H1873" s="2" t="s">
        <v>64</v>
      </c>
      <c r="J1873" s="2" t="s">
        <v>67</v>
      </c>
      <c r="K1873" s="2" t="s">
        <v>67</v>
      </c>
      <c r="L1873" s="2" t="s">
        <v>67</v>
      </c>
      <c r="M1873" s="2" t="s">
        <v>67</v>
      </c>
      <c r="N1873" s="2" t="s">
        <v>597</v>
      </c>
      <c r="O1873" s="2" t="s">
        <v>76</v>
      </c>
      <c r="R1873" s="2" t="s">
        <v>61</v>
      </c>
      <c r="S1873" s="2" t="s">
        <v>61</v>
      </c>
      <c r="T1873" s="2" t="s">
        <v>2486</v>
      </c>
      <c r="V1873" s="2" t="s">
        <v>156</v>
      </c>
      <c r="W1873" s="2" t="s">
        <v>73</v>
      </c>
      <c r="X1873" s="2" t="s">
        <v>74</v>
      </c>
      <c r="AH1873" s="2" t="s">
        <v>75</v>
      </c>
      <c r="AI1873" s="2" t="s">
        <v>75</v>
      </c>
      <c r="AJ1873" s="2" t="s">
        <v>75</v>
      </c>
      <c r="AK1873" s="2" t="s">
        <v>76</v>
      </c>
      <c r="AL1873" s="2" t="s">
        <v>76</v>
      </c>
      <c r="AM1873" s="2" t="s">
        <v>76</v>
      </c>
      <c r="AN1873" s="2" t="s">
        <v>76</v>
      </c>
      <c r="AO1873" s="2" t="s">
        <v>75</v>
      </c>
      <c r="AP1873" s="2" t="s">
        <v>61</v>
      </c>
      <c r="AQ1873" s="2" t="s">
        <v>77</v>
      </c>
      <c r="AR1873" s="2" t="s">
        <v>75</v>
      </c>
      <c r="AS1873" s="2" t="s">
        <v>635</v>
      </c>
      <c r="AT1873" s="2" t="s">
        <v>76</v>
      </c>
      <c r="AU1873" s="2" t="s">
        <v>93</v>
      </c>
      <c r="AV1873" s="2" t="s">
        <v>2487</v>
      </c>
      <c r="AX1873" s="2" t="s">
        <v>131</v>
      </c>
      <c r="AZ1873" s="2" t="s">
        <v>73</v>
      </c>
      <c r="BA1873" s="2" t="s">
        <v>61</v>
      </c>
      <c r="BH1873" s="2">
        <f>O1873+AH1873+AL1873+AM1873+AN1873+AT1873+AU1873</f>
        <v>3</v>
      </c>
      <c r="BI1873" s="2">
        <f>J1873+K1873+L1873+M1873+AI1873+AJ1873+AO1873+AR1873+AS1873</f>
        <v>48</v>
      </c>
      <c r="BJ1873" s="1" t="str">
        <f>IF(AND(H1873&gt;"001",H1873&lt;"300"),"In-State","Out-State")</f>
        <v>In-State</v>
      </c>
    </row>
    <row r="1874" spans="1:62" x14ac:dyDescent="0.25">
      <c r="A1874" s="2" t="s">
        <v>61</v>
      </c>
      <c r="B1874" s="2" t="s">
        <v>62</v>
      </c>
      <c r="C1874" s="3"/>
      <c r="D1874" s="2" t="s">
        <v>80</v>
      </c>
      <c r="E1874" s="2" t="s">
        <v>61</v>
      </c>
      <c r="F1874" s="2"/>
      <c r="G1874" s="2" t="s">
        <v>61</v>
      </c>
      <c r="H1874" s="2" t="s">
        <v>64</v>
      </c>
      <c r="J1874" s="2" t="s">
        <v>218</v>
      </c>
      <c r="K1874" s="2" t="s">
        <v>67</v>
      </c>
      <c r="L1874" s="2" t="s">
        <v>67</v>
      </c>
      <c r="M1874" s="2" t="s">
        <v>67</v>
      </c>
      <c r="N1874" s="2" t="s">
        <v>97</v>
      </c>
      <c r="O1874" s="2" t="s">
        <v>93</v>
      </c>
      <c r="R1874" s="2" t="s">
        <v>61</v>
      </c>
      <c r="S1874" s="2" t="s">
        <v>61</v>
      </c>
      <c r="T1874" s="2" t="s">
        <v>775</v>
      </c>
      <c r="V1874" s="2" t="s">
        <v>72</v>
      </c>
      <c r="W1874" s="2" t="s">
        <v>73</v>
      </c>
      <c r="X1874" s="2" t="s">
        <v>74</v>
      </c>
      <c r="AA1874" s="2" t="s">
        <v>61</v>
      </c>
      <c r="AH1874" s="2" t="s">
        <v>75</v>
      </c>
      <c r="AI1874" s="2" t="s">
        <v>75</v>
      </c>
      <c r="AJ1874" s="2" t="s">
        <v>75</v>
      </c>
      <c r="AK1874" s="2" t="s">
        <v>76</v>
      </c>
      <c r="AL1874" s="2" t="s">
        <v>76</v>
      </c>
      <c r="AM1874" s="2" t="s">
        <v>93</v>
      </c>
      <c r="AN1874" s="2" t="s">
        <v>76</v>
      </c>
      <c r="AO1874" s="2" t="s">
        <v>75</v>
      </c>
      <c r="AP1874" s="2" t="s">
        <v>70</v>
      </c>
      <c r="AQ1874" s="2" t="s">
        <v>77</v>
      </c>
      <c r="AR1874" s="2" t="s">
        <v>75</v>
      </c>
      <c r="AS1874" s="2" t="s">
        <v>75</v>
      </c>
      <c r="AT1874" s="2" t="s">
        <v>76</v>
      </c>
      <c r="AU1874" s="2" t="s">
        <v>76</v>
      </c>
      <c r="AV1874" s="2" t="s">
        <v>1631</v>
      </c>
      <c r="AX1874" s="2" t="s">
        <v>196</v>
      </c>
      <c r="AZ1874" s="2" t="s">
        <v>73</v>
      </c>
      <c r="BA1874" s="2" t="s">
        <v>61</v>
      </c>
      <c r="BH1874" s="2">
        <f>O1874+AH1874+AL1874+AM1874+AN1874+AT1874+AU1874</f>
        <v>6</v>
      </c>
      <c r="BI1874" s="2">
        <f>J1874+K1874+L1874+M1874+AI1874+AJ1874+AO1874+AR1874+AS1874</f>
        <v>96</v>
      </c>
      <c r="BJ1874" s="1" t="str">
        <f>IF(AND(H1874&gt;"001",H1874&lt;"300"),"In-State","Out-State")</f>
        <v>In-State</v>
      </c>
    </row>
    <row r="1875" spans="1:62" x14ac:dyDescent="0.25">
      <c r="A1875" s="2" t="s">
        <v>61</v>
      </c>
      <c r="B1875" s="2" t="s">
        <v>62</v>
      </c>
      <c r="C1875" s="3"/>
      <c r="D1875" s="2" t="s">
        <v>63</v>
      </c>
      <c r="E1875" s="2" t="s">
        <v>61</v>
      </c>
      <c r="F1875" s="2"/>
      <c r="G1875" s="2" t="s">
        <v>61</v>
      </c>
      <c r="H1875" s="2" t="s">
        <v>64</v>
      </c>
      <c r="J1875" s="2" t="s">
        <v>67</v>
      </c>
      <c r="K1875" s="2" t="s">
        <v>227</v>
      </c>
      <c r="L1875" s="2" t="s">
        <v>67</v>
      </c>
      <c r="M1875" s="2" t="s">
        <v>67</v>
      </c>
      <c r="N1875" s="2" t="s">
        <v>222</v>
      </c>
      <c r="O1875" s="2" t="s">
        <v>93</v>
      </c>
      <c r="R1875" s="2" t="s">
        <v>61</v>
      </c>
      <c r="S1875" s="2" t="s">
        <v>61</v>
      </c>
      <c r="T1875" s="2" t="s">
        <v>2488</v>
      </c>
      <c r="V1875" s="2" t="s">
        <v>72</v>
      </c>
      <c r="W1875" s="2" t="s">
        <v>73</v>
      </c>
      <c r="X1875" s="2" t="s">
        <v>74</v>
      </c>
      <c r="AH1875" s="2" t="s">
        <v>75</v>
      </c>
      <c r="AI1875" s="2" t="s">
        <v>75</v>
      </c>
      <c r="AJ1875" s="2" t="s">
        <v>75</v>
      </c>
      <c r="AK1875" s="2" t="s">
        <v>93</v>
      </c>
      <c r="AL1875" s="2" t="s">
        <v>76</v>
      </c>
      <c r="AM1875" s="2" t="s">
        <v>76</v>
      </c>
      <c r="AN1875" s="2" t="s">
        <v>76</v>
      </c>
      <c r="AO1875" s="2" t="s">
        <v>75</v>
      </c>
      <c r="AP1875" s="2" t="s">
        <v>73</v>
      </c>
      <c r="AQ1875" s="2" t="s">
        <v>77</v>
      </c>
      <c r="AR1875" s="2" t="s">
        <v>75</v>
      </c>
      <c r="AS1875" s="2" t="s">
        <v>75</v>
      </c>
      <c r="AT1875" s="2" t="s">
        <v>76</v>
      </c>
      <c r="AU1875" s="2" t="s">
        <v>76</v>
      </c>
      <c r="AV1875" s="2" t="s">
        <v>2489</v>
      </c>
      <c r="AZ1875" s="2" t="s">
        <v>73</v>
      </c>
      <c r="BA1875" s="2" t="s">
        <v>61</v>
      </c>
      <c r="BD1875" s="2" t="s">
        <v>298</v>
      </c>
      <c r="BH1875" s="2">
        <f>O1875+AH1875+AL1875+AM1875+AN1875+AT1875+AU1875</f>
        <v>3</v>
      </c>
      <c r="BI1875" s="2">
        <f>J1875+K1875+L1875+M1875+AI1875+AJ1875+AO1875+AR1875+AS1875</f>
        <v>48</v>
      </c>
      <c r="BJ1875" s="1" t="str">
        <f>IF(AND(H1875&gt;"001",H1875&lt;"300"),"In-State","Out-State")</f>
        <v>In-State</v>
      </c>
    </row>
    <row r="1876" spans="1:62" x14ac:dyDescent="0.25">
      <c r="A1876" s="2" t="s">
        <v>61</v>
      </c>
      <c r="B1876" s="2" t="s">
        <v>62</v>
      </c>
      <c r="C1876" s="3"/>
      <c r="D1876" s="2" t="s">
        <v>80</v>
      </c>
      <c r="E1876" s="2" t="s">
        <v>61</v>
      </c>
      <c r="F1876" s="2"/>
      <c r="G1876" s="2" t="s">
        <v>61</v>
      </c>
      <c r="H1876" s="2" t="s">
        <v>81</v>
      </c>
      <c r="J1876" s="2" t="s">
        <v>383</v>
      </c>
      <c r="K1876" s="2" t="s">
        <v>67</v>
      </c>
      <c r="L1876" s="2" t="s">
        <v>67</v>
      </c>
      <c r="M1876" s="2" t="s">
        <v>67</v>
      </c>
      <c r="N1876" s="2" t="s">
        <v>97</v>
      </c>
      <c r="O1876" s="2" t="s">
        <v>90</v>
      </c>
      <c r="R1876" s="2" t="s">
        <v>61</v>
      </c>
      <c r="S1876" s="2" t="s">
        <v>61</v>
      </c>
      <c r="T1876" s="2" t="s">
        <v>2332</v>
      </c>
      <c r="V1876" s="2" t="s">
        <v>292</v>
      </c>
      <c r="W1876" s="2" t="s">
        <v>73</v>
      </c>
      <c r="X1876" s="2" t="s">
        <v>74</v>
      </c>
      <c r="AB1876" s="2" t="s">
        <v>73</v>
      </c>
      <c r="AH1876" s="2" t="s">
        <v>75</v>
      </c>
      <c r="AI1876" s="2" t="s">
        <v>75</v>
      </c>
      <c r="AJ1876" s="2" t="s">
        <v>75</v>
      </c>
      <c r="AK1876" s="2" t="s">
        <v>76</v>
      </c>
      <c r="AL1876" s="2" t="s">
        <v>76</v>
      </c>
      <c r="AM1876" s="2" t="s">
        <v>76</v>
      </c>
      <c r="AN1876" s="2" t="s">
        <v>76</v>
      </c>
      <c r="AO1876" s="2" t="s">
        <v>75</v>
      </c>
      <c r="AP1876" s="2" t="s">
        <v>70</v>
      </c>
      <c r="AQ1876" s="2" t="s">
        <v>77</v>
      </c>
      <c r="AR1876" s="2" t="s">
        <v>75</v>
      </c>
      <c r="AS1876" s="2" t="s">
        <v>75</v>
      </c>
      <c r="AT1876" s="2" t="s">
        <v>76</v>
      </c>
      <c r="AU1876" s="2" t="s">
        <v>76</v>
      </c>
      <c r="AV1876" s="2" t="s">
        <v>2490</v>
      </c>
      <c r="AX1876" s="2" t="s">
        <v>211</v>
      </c>
      <c r="AZ1876" s="2" t="s">
        <v>73</v>
      </c>
      <c r="BA1876" s="2" t="s">
        <v>61</v>
      </c>
      <c r="BH1876" s="2">
        <f>O1876+AH1876+AL1876+AM1876+AN1876+AT1876+AU1876</f>
        <v>9</v>
      </c>
      <c r="BI1876" s="2">
        <f>J1876+K1876+L1876+M1876+AI1876+AJ1876+AO1876+AR1876+AS1876</f>
        <v>144</v>
      </c>
      <c r="BJ1876" s="1" t="str">
        <f>IF(AND(H1876&gt;"001",H1876&lt;"300"),"In-State","Out-State")</f>
        <v>In-State</v>
      </c>
    </row>
    <row r="1877" spans="1:62" x14ac:dyDescent="0.25">
      <c r="A1877" s="2" t="s">
        <v>61</v>
      </c>
      <c r="B1877" s="2" t="s">
        <v>62</v>
      </c>
      <c r="C1877" s="3"/>
      <c r="D1877" s="2" t="s">
        <v>80</v>
      </c>
      <c r="E1877" s="2" t="s">
        <v>61</v>
      </c>
      <c r="F1877" s="2"/>
      <c r="G1877" s="2" t="s">
        <v>61</v>
      </c>
      <c r="H1877" s="2" t="s">
        <v>81</v>
      </c>
      <c r="J1877" s="2" t="s">
        <v>66</v>
      </c>
      <c r="K1877" s="2" t="s">
        <v>67</v>
      </c>
      <c r="L1877" s="2" t="s">
        <v>67</v>
      </c>
      <c r="M1877" s="2" t="s">
        <v>67</v>
      </c>
      <c r="N1877" s="2" t="s">
        <v>83</v>
      </c>
      <c r="O1877" s="2" t="s">
        <v>108</v>
      </c>
      <c r="R1877" s="2" t="s">
        <v>73</v>
      </c>
      <c r="S1877" s="2" t="s">
        <v>61</v>
      </c>
      <c r="T1877" s="2" t="s">
        <v>2203</v>
      </c>
      <c r="V1877" s="2" t="s">
        <v>124</v>
      </c>
      <c r="W1877" s="2" t="s">
        <v>73</v>
      </c>
      <c r="X1877" s="2" t="s">
        <v>74</v>
      </c>
      <c r="AB1877" s="2" t="s">
        <v>73</v>
      </c>
      <c r="AH1877" s="2" t="s">
        <v>75</v>
      </c>
      <c r="AI1877" s="2" t="s">
        <v>75</v>
      </c>
      <c r="AJ1877" s="2" t="s">
        <v>75</v>
      </c>
      <c r="AK1877" s="2" t="s">
        <v>76</v>
      </c>
      <c r="AL1877" s="2" t="s">
        <v>76</v>
      </c>
      <c r="AM1877" s="2" t="s">
        <v>76</v>
      </c>
      <c r="AN1877" s="2" t="s">
        <v>76</v>
      </c>
      <c r="AO1877" s="2" t="s">
        <v>75</v>
      </c>
      <c r="AP1877" s="2" t="s">
        <v>73</v>
      </c>
      <c r="AQ1877" s="2" t="s">
        <v>77</v>
      </c>
      <c r="AR1877" s="2" t="s">
        <v>75</v>
      </c>
      <c r="AS1877" s="2" t="s">
        <v>75</v>
      </c>
      <c r="AT1877" s="2" t="s">
        <v>76</v>
      </c>
      <c r="AU1877" s="2" t="s">
        <v>76</v>
      </c>
      <c r="AV1877" s="2" t="s">
        <v>2429</v>
      </c>
      <c r="AX1877" s="2" t="s">
        <v>211</v>
      </c>
      <c r="AZ1877" s="2" t="s">
        <v>73</v>
      </c>
      <c r="BA1877" s="2" t="s">
        <v>61</v>
      </c>
      <c r="BH1877" s="2">
        <f>O1877+AH1877+AL1877+AM1877+AN1877+AT1877+AU1877</f>
        <v>12</v>
      </c>
      <c r="BI1877" s="2">
        <f>J1877+K1877+L1877+M1877+AI1877+AJ1877+AO1877+AR1877+AS1877</f>
        <v>224</v>
      </c>
      <c r="BJ1877" s="1" t="str">
        <f>IF(AND(H1877&gt;"001",H1877&lt;"300"),"In-State","Out-State")</f>
        <v>In-State</v>
      </c>
    </row>
    <row r="1878" spans="1:62" x14ac:dyDescent="0.25">
      <c r="A1878" s="2" t="s">
        <v>61</v>
      </c>
      <c r="B1878" s="2" t="s">
        <v>62</v>
      </c>
      <c r="C1878" s="3"/>
      <c r="D1878" s="2" t="s">
        <v>80</v>
      </c>
      <c r="E1878" s="2" t="s">
        <v>61</v>
      </c>
      <c r="F1878" s="2"/>
      <c r="G1878" s="2" t="s">
        <v>61</v>
      </c>
      <c r="H1878" s="2" t="s">
        <v>64</v>
      </c>
      <c r="J1878" s="2" t="s">
        <v>128</v>
      </c>
      <c r="K1878" s="2" t="s">
        <v>67</v>
      </c>
      <c r="L1878" s="2" t="s">
        <v>67</v>
      </c>
      <c r="M1878" s="2" t="s">
        <v>67</v>
      </c>
      <c r="N1878" s="2" t="s">
        <v>83</v>
      </c>
      <c r="O1878" s="2" t="s">
        <v>98</v>
      </c>
      <c r="R1878" s="2" t="s">
        <v>73</v>
      </c>
      <c r="S1878" s="2" t="s">
        <v>61</v>
      </c>
      <c r="T1878" s="2" t="s">
        <v>281</v>
      </c>
      <c r="V1878" s="2" t="s">
        <v>120</v>
      </c>
      <c r="W1878" s="2" t="s">
        <v>73</v>
      </c>
      <c r="X1878" s="2" t="s">
        <v>74</v>
      </c>
      <c r="AH1878" s="2" t="s">
        <v>75</v>
      </c>
      <c r="AI1878" s="2" t="s">
        <v>75</v>
      </c>
      <c r="AJ1878" s="2" t="s">
        <v>75</v>
      </c>
      <c r="AK1878" s="2" t="s">
        <v>76</v>
      </c>
      <c r="AL1878" s="2" t="s">
        <v>76</v>
      </c>
      <c r="AM1878" s="2" t="s">
        <v>76</v>
      </c>
      <c r="AN1878" s="2" t="s">
        <v>76</v>
      </c>
      <c r="AO1878" s="2" t="s">
        <v>75</v>
      </c>
      <c r="AP1878" s="2" t="s">
        <v>70</v>
      </c>
      <c r="AQ1878" s="2" t="s">
        <v>77</v>
      </c>
      <c r="AR1878" s="2" t="s">
        <v>75</v>
      </c>
      <c r="AS1878" s="2" t="s">
        <v>75</v>
      </c>
      <c r="AT1878" s="2" t="s">
        <v>76</v>
      </c>
      <c r="AU1878" s="2" t="s">
        <v>76</v>
      </c>
      <c r="AV1878" s="2" t="s">
        <v>2471</v>
      </c>
      <c r="AX1878" s="2" t="s">
        <v>79</v>
      </c>
      <c r="AZ1878" s="2" t="s">
        <v>73</v>
      </c>
      <c r="BA1878" s="2" t="s">
        <v>61</v>
      </c>
      <c r="BH1878" s="2">
        <f>O1878+AH1878+AL1878+AM1878+AN1878+AT1878+AU1878</f>
        <v>10</v>
      </c>
      <c r="BI1878" s="2">
        <f>J1878+K1878+L1878+M1878+AI1878+AJ1878+AO1878+AR1878+AS1878</f>
        <v>176</v>
      </c>
      <c r="BJ1878" s="1" t="str">
        <f>IF(AND(H1878&gt;"001",H1878&lt;"300"),"In-State","Out-State")</f>
        <v>In-State</v>
      </c>
    </row>
    <row r="1879" spans="1:62" x14ac:dyDescent="0.25">
      <c r="A1879" s="2" t="s">
        <v>61</v>
      </c>
      <c r="B1879" s="2" t="s">
        <v>62</v>
      </c>
      <c r="C1879" s="3"/>
      <c r="D1879" s="2" t="s">
        <v>63</v>
      </c>
      <c r="E1879" s="2" t="s">
        <v>61</v>
      </c>
      <c r="F1879" s="2"/>
      <c r="G1879" s="2" t="s">
        <v>61</v>
      </c>
      <c r="H1879" s="2" t="s">
        <v>64</v>
      </c>
      <c r="J1879" s="2" t="s">
        <v>383</v>
      </c>
      <c r="K1879" s="2" t="s">
        <v>67</v>
      </c>
      <c r="L1879" s="2" t="s">
        <v>227</v>
      </c>
      <c r="M1879" s="2" t="s">
        <v>67</v>
      </c>
      <c r="N1879" s="2" t="s">
        <v>111</v>
      </c>
      <c r="O1879" s="2" t="s">
        <v>84</v>
      </c>
      <c r="R1879" s="2" t="s">
        <v>70</v>
      </c>
      <c r="S1879" s="2" t="s">
        <v>61</v>
      </c>
      <c r="T1879" s="2" t="s">
        <v>2491</v>
      </c>
      <c r="V1879" s="2" t="s">
        <v>133</v>
      </c>
      <c r="W1879" s="2" t="s">
        <v>73</v>
      </c>
      <c r="X1879" s="2" t="s">
        <v>74</v>
      </c>
      <c r="AA1879" s="2" t="s">
        <v>61</v>
      </c>
      <c r="AH1879" s="2" t="s">
        <v>75</v>
      </c>
      <c r="AI1879" s="2" t="s">
        <v>75</v>
      </c>
      <c r="AJ1879" s="2" t="s">
        <v>75</v>
      </c>
      <c r="AK1879" s="2" t="s">
        <v>76</v>
      </c>
      <c r="AL1879" s="2" t="s">
        <v>76</v>
      </c>
      <c r="AM1879" s="2" t="s">
        <v>93</v>
      </c>
      <c r="AN1879" s="2" t="s">
        <v>93</v>
      </c>
      <c r="AO1879" s="2" t="s">
        <v>75</v>
      </c>
      <c r="AP1879" s="2" t="s">
        <v>178</v>
      </c>
      <c r="AQ1879" s="2" t="s">
        <v>77</v>
      </c>
      <c r="AR1879" s="2" t="s">
        <v>75</v>
      </c>
      <c r="AS1879" s="2" t="s">
        <v>75</v>
      </c>
      <c r="AT1879" s="2" t="s">
        <v>76</v>
      </c>
      <c r="AU1879" s="2" t="s">
        <v>76</v>
      </c>
      <c r="AV1879" s="2" t="s">
        <v>1973</v>
      </c>
      <c r="AX1879" s="2" t="s">
        <v>196</v>
      </c>
      <c r="AZ1879" s="2" t="s">
        <v>73</v>
      </c>
      <c r="BA1879" s="2" t="s">
        <v>61</v>
      </c>
      <c r="BH1879" s="2">
        <f>O1879+AH1879+AL1879+AM1879+AN1879+AT1879+AU1879</f>
        <v>12</v>
      </c>
      <c r="BI1879" s="2">
        <f>J1879+K1879+L1879+M1879+AI1879+AJ1879+AO1879+AR1879+AS1879</f>
        <v>192</v>
      </c>
      <c r="BJ1879" s="1" t="str">
        <f>IF(AND(H1879&gt;"001",H1879&lt;"300"),"In-State","Out-State")</f>
        <v>In-State</v>
      </c>
    </row>
    <row r="1880" spans="1:62" x14ac:dyDescent="0.25">
      <c r="A1880" s="2" t="s">
        <v>61</v>
      </c>
      <c r="B1880" s="2" t="s">
        <v>62</v>
      </c>
      <c r="C1880" s="3"/>
      <c r="D1880" s="2" t="s">
        <v>63</v>
      </c>
      <c r="E1880" s="2" t="s">
        <v>61</v>
      </c>
      <c r="F1880" s="2"/>
      <c r="G1880" s="2" t="s">
        <v>61</v>
      </c>
      <c r="H1880" s="2" t="s">
        <v>64</v>
      </c>
      <c r="J1880" s="2" t="s">
        <v>383</v>
      </c>
      <c r="K1880" s="2" t="s">
        <v>67</v>
      </c>
      <c r="L1880" s="2" t="s">
        <v>67</v>
      </c>
      <c r="M1880" s="2" t="s">
        <v>67</v>
      </c>
      <c r="N1880" s="2" t="s">
        <v>97</v>
      </c>
      <c r="O1880" s="2" t="s">
        <v>90</v>
      </c>
      <c r="R1880" s="2" t="s">
        <v>61</v>
      </c>
      <c r="S1880" s="2" t="s">
        <v>61</v>
      </c>
      <c r="T1880" s="2" t="s">
        <v>918</v>
      </c>
      <c r="V1880" s="2" t="s">
        <v>292</v>
      </c>
      <c r="W1880" s="2" t="s">
        <v>73</v>
      </c>
      <c r="X1880" s="2" t="s">
        <v>74</v>
      </c>
      <c r="AH1880" s="2" t="s">
        <v>75</v>
      </c>
      <c r="AI1880" s="2" t="s">
        <v>75</v>
      </c>
      <c r="AJ1880" s="2" t="s">
        <v>75</v>
      </c>
      <c r="AK1880" s="2" t="s">
        <v>76</v>
      </c>
      <c r="AL1880" s="2" t="s">
        <v>76</v>
      </c>
      <c r="AM1880" s="2" t="s">
        <v>76</v>
      </c>
      <c r="AN1880" s="2" t="s">
        <v>76</v>
      </c>
      <c r="AO1880" s="2" t="s">
        <v>75</v>
      </c>
      <c r="AP1880" s="2" t="s">
        <v>70</v>
      </c>
      <c r="AQ1880" s="2" t="s">
        <v>77</v>
      </c>
      <c r="AR1880" s="2" t="s">
        <v>75</v>
      </c>
      <c r="AS1880" s="2" t="s">
        <v>75</v>
      </c>
      <c r="AT1880" s="2" t="s">
        <v>76</v>
      </c>
      <c r="AU1880" s="2" t="s">
        <v>76</v>
      </c>
      <c r="AV1880" s="2" t="s">
        <v>2492</v>
      </c>
      <c r="AX1880" s="2" t="s">
        <v>119</v>
      </c>
      <c r="AZ1880" s="2" t="s">
        <v>73</v>
      </c>
      <c r="BA1880" s="2" t="s">
        <v>61</v>
      </c>
      <c r="BH1880" s="2">
        <f>O1880+AH1880+AL1880+AM1880+AN1880+AT1880+AU1880</f>
        <v>9</v>
      </c>
      <c r="BI1880" s="2">
        <f>J1880+K1880+L1880+M1880+AI1880+AJ1880+AO1880+AR1880+AS1880</f>
        <v>144</v>
      </c>
      <c r="BJ1880" s="1" t="str">
        <f>IF(AND(H1880&gt;"001",H1880&lt;"300"),"In-State","Out-State")</f>
        <v>In-State</v>
      </c>
    </row>
    <row r="1881" spans="1:62" x14ac:dyDescent="0.25">
      <c r="A1881" s="2" t="s">
        <v>61</v>
      </c>
      <c r="B1881" s="2" t="s">
        <v>62</v>
      </c>
      <c r="C1881" s="3"/>
      <c r="D1881" s="2" t="s">
        <v>80</v>
      </c>
      <c r="E1881" s="2" t="s">
        <v>61</v>
      </c>
      <c r="F1881" s="2"/>
      <c r="G1881" s="2" t="s">
        <v>61</v>
      </c>
      <c r="H1881" s="2" t="s">
        <v>64</v>
      </c>
      <c r="J1881" s="2" t="s">
        <v>67</v>
      </c>
      <c r="K1881" s="2" t="s">
        <v>67</v>
      </c>
      <c r="L1881" s="2" t="s">
        <v>82</v>
      </c>
      <c r="M1881" s="2" t="s">
        <v>67</v>
      </c>
      <c r="N1881" s="2" t="s">
        <v>89</v>
      </c>
      <c r="O1881" s="2" t="s">
        <v>76</v>
      </c>
      <c r="R1881" s="2" t="s">
        <v>70</v>
      </c>
      <c r="S1881" s="2" t="s">
        <v>61</v>
      </c>
      <c r="T1881" s="2" t="s">
        <v>707</v>
      </c>
      <c r="V1881" s="2" t="s">
        <v>249</v>
      </c>
      <c r="W1881" s="2" t="s">
        <v>73</v>
      </c>
      <c r="X1881" s="2" t="s">
        <v>74</v>
      </c>
      <c r="AH1881" s="2" t="s">
        <v>75</v>
      </c>
      <c r="AI1881" s="2" t="s">
        <v>75</v>
      </c>
      <c r="AJ1881" s="2" t="s">
        <v>75</v>
      </c>
      <c r="AK1881" s="2" t="s">
        <v>76</v>
      </c>
      <c r="AL1881" s="2" t="s">
        <v>76</v>
      </c>
      <c r="AM1881" s="2" t="s">
        <v>76</v>
      </c>
      <c r="AN1881" s="2" t="s">
        <v>108</v>
      </c>
      <c r="AO1881" s="2" t="s">
        <v>75</v>
      </c>
      <c r="AP1881" s="2" t="s">
        <v>73</v>
      </c>
      <c r="AQ1881" s="2" t="s">
        <v>77</v>
      </c>
      <c r="AR1881" s="2" t="s">
        <v>75</v>
      </c>
      <c r="AS1881" s="2" t="s">
        <v>75</v>
      </c>
      <c r="AT1881" s="2" t="s">
        <v>76</v>
      </c>
      <c r="AU1881" s="2" t="s">
        <v>76</v>
      </c>
      <c r="AV1881" s="2" t="s">
        <v>2493</v>
      </c>
      <c r="AX1881" s="2" t="s">
        <v>79</v>
      </c>
      <c r="AZ1881" s="2" t="s">
        <v>73</v>
      </c>
      <c r="BA1881" s="2" t="s">
        <v>61</v>
      </c>
      <c r="BH1881" s="2">
        <f>O1881+AH1881+AL1881+AM1881+AN1881+AT1881+AU1881</f>
        <v>12</v>
      </c>
      <c r="BI1881" s="2">
        <f>J1881+K1881+L1881+M1881+AI1881+AJ1881+AO1881+AR1881+AS1881</f>
        <v>208</v>
      </c>
      <c r="BJ1881" s="1" t="str">
        <f>IF(AND(H1881&gt;"001",H1881&lt;"300"),"In-State","Out-State")</f>
        <v>In-State</v>
      </c>
    </row>
    <row r="1882" spans="1:62" x14ac:dyDescent="0.25">
      <c r="A1882" s="2" t="s">
        <v>61</v>
      </c>
      <c r="B1882" s="2" t="s">
        <v>62</v>
      </c>
      <c r="C1882" s="3"/>
      <c r="D1882" s="2" t="s">
        <v>63</v>
      </c>
      <c r="E1882" s="2" t="s">
        <v>61</v>
      </c>
      <c r="F1882" s="2"/>
      <c r="G1882" s="2" t="s">
        <v>61</v>
      </c>
      <c r="H1882" s="2" t="s">
        <v>64</v>
      </c>
      <c r="J1882" s="2" t="s">
        <v>383</v>
      </c>
      <c r="K1882" s="2" t="s">
        <v>67</v>
      </c>
      <c r="L1882" s="2" t="s">
        <v>67</v>
      </c>
      <c r="M1882" s="2" t="s">
        <v>67</v>
      </c>
      <c r="N1882" s="2" t="s">
        <v>97</v>
      </c>
      <c r="O1882" s="2" t="s">
        <v>90</v>
      </c>
      <c r="R1882" s="2" t="s">
        <v>61</v>
      </c>
      <c r="S1882" s="2" t="s">
        <v>61</v>
      </c>
      <c r="T1882" s="2" t="s">
        <v>2041</v>
      </c>
      <c r="V1882" s="2" t="s">
        <v>124</v>
      </c>
      <c r="W1882" s="2" t="s">
        <v>73</v>
      </c>
      <c r="X1882" s="2" t="s">
        <v>74</v>
      </c>
      <c r="AH1882" s="2" t="s">
        <v>75</v>
      </c>
      <c r="AI1882" s="2" t="s">
        <v>75</v>
      </c>
      <c r="AJ1882" s="2" t="s">
        <v>75</v>
      </c>
      <c r="AK1882" s="2" t="s">
        <v>76</v>
      </c>
      <c r="AL1882" s="2" t="s">
        <v>76</v>
      </c>
      <c r="AM1882" s="2" t="s">
        <v>76</v>
      </c>
      <c r="AN1882" s="2" t="s">
        <v>76</v>
      </c>
      <c r="AO1882" s="2" t="s">
        <v>75</v>
      </c>
      <c r="AP1882" s="2" t="s">
        <v>70</v>
      </c>
      <c r="AQ1882" s="2" t="s">
        <v>77</v>
      </c>
      <c r="AR1882" s="2" t="s">
        <v>75</v>
      </c>
      <c r="AS1882" s="2" t="s">
        <v>75</v>
      </c>
      <c r="AT1882" s="2" t="s">
        <v>76</v>
      </c>
      <c r="AU1882" s="2" t="s">
        <v>76</v>
      </c>
      <c r="AV1882" s="2" t="s">
        <v>2494</v>
      </c>
      <c r="AX1882" s="2" t="s">
        <v>196</v>
      </c>
      <c r="AZ1882" s="2" t="s">
        <v>73</v>
      </c>
      <c r="BA1882" s="2" t="s">
        <v>61</v>
      </c>
      <c r="BH1882" s="2">
        <f>O1882+AH1882+AL1882+AM1882+AN1882+AT1882+AU1882</f>
        <v>9</v>
      </c>
      <c r="BI1882" s="2">
        <f>J1882+K1882+L1882+M1882+AI1882+AJ1882+AO1882+AR1882+AS1882</f>
        <v>144</v>
      </c>
      <c r="BJ1882" s="1" t="str">
        <f>IF(AND(H1882&gt;"001",H1882&lt;"300"),"In-State","Out-State")</f>
        <v>In-State</v>
      </c>
    </row>
    <row r="1883" spans="1:62" x14ac:dyDescent="0.25">
      <c r="A1883" s="2" t="s">
        <v>61</v>
      </c>
      <c r="B1883" s="2" t="s">
        <v>62</v>
      </c>
      <c r="C1883" s="3"/>
      <c r="D1883" s="2" t="s">
        <v>63</v>
      </c>
      <c r="E1883" s="2" t="s">
        <v>61</v>
      </c>
      <c r="F1883" s="2"/>
      <c r="G1883" s="2" t="s">
        <v>61</v>
      </c>
      <c r="H1883" s="2" t="s">
        <v>64</v>
      </c>
      <c r="J1883" s="2" t="s">
        <v>267</v>
      </c>
      <c r="K1883" s="2" t="s">
        <v>67</v>
      </c>
      <c r="L1883" s="2" t="s">
        <v>67</v>
      </c>
      <c r="M1883" s="2" t="s">
        <v>67</v>
      </c>
      <c r="N1883" s="2" t="s">
        <v>97</v>
      </c>
      <c r="O1883" s="2" t="s">
        <v>444</v>
      </c>
      <c r="R1883" s="2" t="s">
        <v>61</v>
      </c>
      <c r="S1883" s="2" t="s">
        <v>61</v>
      </c>
      <c r="T1883" s="2" t="s">
        <v>687</v>
      </c>
      <c r="V1883" s="2" t="s">
        <v>63</v>
      </c>
      <c r="W1883" s="2" t="s">
        <v>73</v>
      </c>
      <c r="X1883" s="2" t="s">
        <v>74</v>
      </c>
      <c r="AH1883" s="2" t="s">
        <v>75</v>
      </c>
      <c r="AI1883" s="2" t="s">
        <v>75</v>
      </c>
      <c r="AJ1883" s="2" t="s">
        <v>75</v>
      </c>
      <c r="AK1883" s="2" t="s">
        <v>76</v>
      </c>
      <c r="AL1883" s="2" t="s">
        <v>76</v>
      </c>
      <c r="AM1883" s="2" t="s">
        <v>76</v>
      </c>
      <c r="AN1883" s="2" t="s">
        <v>76</v>
      </c>
      <c r="AO1883" s="2" t="s">
        <v>75</v>
      </c>
      <c r="AP1883" s="2" t="s">
        <v>70</v>
      </c>
      <c r="AQ1883" s="2" t="s">
        <v>77</v>
      </c>
      <c r="AR1883" s="2" t="s">
        <v>75</v>
      </c>
      <c r="AS1883" s="2" t="s">
        <v>75</v>
      </c>
      <c r="AT1883" s="2" t="s">
        <v>76</v>
      </c>
      <c r="AU1883" s="2" t="s">
        <v>76</v>
      </c>
      <c r="AV1883" s="2" t="s">
        <v>497</v>
      </c>
      <c r="AX1883" s="2" t="s">
        <v>131</v>
      </c>
      <c r="AZ1883" s="2" t="s">
        <v>73</v>
      </c>
      <c r="BA1883" s="2" t="s">
        <v>61</v>
      </c>
      <c r="BH1883" s="2">
        <f>O1883+AH1883+AL1883+AM1883+AN1883+AT1883+AU1883</f>
        <v>15</v>
      </c>
      <c r="BI1883" s="2">
        <f>J1883+K1883+L1883+M1883+AI1883+AJ1883+AO1883+AR1883+AS1883</f>
        <v>240</v>
      </c>
      <c r="BJ1883" s="1" t="str">
        <f>IF(AND(H1883&gt;"001",H1883&lt;"300"),"In-State","Out-State")</f>
        <v>In-State</v>
      </c>
    </row>
    <row r="1884" spans="1:62" x14ac:dyDescent="0.25">
      <c r="A1884" s="2" t="s">
        <v>61</v>
      </c>
      <c r="B1884" s="2" t="s">
        <v>62</v>
      </c>
      <c r="C1884" s="3"/>
      <c r="D1884" s="2" t="s">
        <v>63</v>
      </c>
      <c r="E1884" s="2" t="s">
        <v>61</v>
      </c>
      <c r="F1884" s="2"/>
      <c r="G1884" s="2" t="s">
        <v>61</v>
      </c>
      <c r="H1884" s="2" t="s">
        <v>64</v>
      </c>
      <c r="J1884" s="2" t="s">
        <v>128</v>
      </c>
      <c r="K1884" s="2" t="s">
        <v>67</v>
      </c>
      <c r="L1884" s="2" t="s">
        <v>67</v>
      </c>
      <c r="M1884" s="2" t="s">
        <v>67</v>
      </c>
      <c r="N1884" s="2" t="s">
        <v>97</v>
      </c>
      <c r="O1884" s="2" t="s">
        <v>163</v>
      </c>
      <c r="R1884" s="2" t="s">
        <v>61</v>
      </c>
      <c r="S1884" s="2" t="s">
        <v>61</v>
      </c>
      <c r="T1884" s="2" t="s">
        <v>1574</v>
      </c>
      <c r="V1884" s="2" t="s">
        <v>292</v>
      </c>
      <c r="W1884" s="2" t="s">
        <v>73</v>
      </c>
      <c r="X1884" s="2" t="s">
        <v>74</v>
      </c>
      <c r="AA1884" s="2" t="s">
        <v>61</v>
      </c>
      <c r="AH1884" s="2" t="s">
        <v>75</v>
      </c>
      <c r="AI1884" s="2" t="s">
        <v>75</v>
      </c>
      <c r="AJ1884" s="2" t="s">
        <v>75</v>
      </c>
      <c r="AK1884" s="2" t="s">
        <v>76</v>
      </c>
      <c r="AL1884" s="2" t="s">
        <v>76</v>
      </c>
      <c r="AM1884" s="2" t="s">
        <v>165</v>
      </c>
      <c r="AN1884" s="2" t="s">
        <v>76</v>
      </c>
      <c r="AO1884" s="2" t="s">
        <v>75</v>
      </c>
      <c r="AP1884" s="2" t="s">
        <v>70</v>
      </c>
      <c r="AQ1884" s="2" t="s">
        <v>77</v>
      </c>
      <c r="AR1884" s="2" t="s">
        <v>75</v>
      </c>
      <c r="AS1884" s="2" t="s">
        <v>75</v>
      </c>
      <c r="AT1884" s="2" t="s">
        <v>76</v>
      </c>
      <c r="AU1884" s="2" t="s">
        <v>76</v>
      </c>
      <c r="AV1884" s="2" t="s">
        <v>842</v>
      </c>
      <c r="AX1884" s="2" t="s">
        <v>2495</v>
      </c>
      <c r="AZ1884" s="2" t="s">
        <v>73</v>
      </c>
      <c r="BA1884" s="2" t="s">
        <v>61</v>
      </c>
      <c r="BH1884" s="2">
        <f>O1884+AH1884+AL1884+AM1884+AN1884+AT1884+AU1884</f>
        <v>11</v>
      </c>
      <c r="BI1884" s="2">
        <f>J1884+K1884+L1884+M1884+AI1884+AJ1884+AO1884+AR1884+AS1884</f>
        <v>176</v>
      </c>
      <c r="BJ1884" s="1" t="str">
        <f>IF(AND(H1884&gt;"001",H1884&lt;"300"),"In-State","Out-State")</f>
        <v>In-State</v>
      </c>
    </row>
    <row r="1885" spans="1:62" x14ac:dyDescent="0.25">
      <c r="A1885" s="2" t="s">
        <v>61</v>
      </c>
      <c r="B1885" s="2" t="s">
        <v>62</v>
      </c>
      <c r="C1885" s="3"/>
      <c r="D1885" s="2" t="s">
        <v>63</v>
      </c>
      <c r="E1885" s="2" t="s">
        <v>61</v>
      </c>
      <c r="F1885" s="2"/>
      <c r="G1885" s="2" t="s">
        <v>61</v>
      </c>
      <c r="H1885" s="2" t="s">
        <v>64</v>
      </c>
      <c r="J1885" s="2" t="s">
        <v>103</v>
      </c>
      <c r="K1885" s="2" t="s">
        <v>67</v>
      </c>
      <c r="L1885" s="2" t="s">
        <v>82</v>
      </c>
      <c r="M1885" s="2" t="s">
        <v>67</v>
      </c>
      <c r="N1885" s="2" t="s">
        <v>104</v>
      </c>
      <c r="O1885" s="2" t="s">
        <v>105</v>
      </c>
      <c r="R1885" s="2" t="s">
        <v>70</v>
      </c>
      <c r="S1885" s="2" t="s">
        <v>61</v>
      </c>
      <c r="T1885" s="2" t="s">
        <v>1575</v>
      </c>
      <c r="V1885" s="2" t="s">
        <v>156</v>
      </c>
      <c r="W1885" s="2" t="s">
        <v>73</v>
      </c>
      <c r="X1885" s="2" t="s">
        <v>74</v>
      </c>
      <c r="AH1885" s="2" t="s">
        <v>75</v>
      </c>
      <c r="AI1885" s="2" t="s">
        <v>75</v>
      </c>
      <c r="AJ1885" s="2" t="s">
        <v>75</v>
      </c>
      <c r="AK1885" s="2" t="s">
        <v>76</v>
      </c>
      <c r="AL1885" s="2" t="s">
        <v>76</v>
      </c>
      <c r="AM1885" s="2" t="s">
        <v>76</v>
      </c>
      <c r="AN1885" s="2" t="s">
        <v>98</v>
      </c>
      <c r="AO1885" s="2" t="s">
        <v>75</v>
      </c>
      <c r="AP1885" s="2" t="s">
        <v>61</v>
      </c>
      <c r="AQ1885" s="2" t="s">
        <v>77</v>
      </c>
      <c r="AR1885" s="2" t="s">
        <v>75</v>
      </c>
      <c r="AS1885" s="2" t="s">
        <v>75</v>
      </c>
      <c r="AT1885" s="2" t="s">
        <v>76</v>
      </c>
      <c r="AU1885" s="2" t="s">
        <v>76</v>
      </c>
      <c r="AV1885" s="2" t="s">
        <v>407</v>
      </c>
      <c r="AX1885" s="2" t="s">
        <v>131</v>
      </c>
      <c r="AZ1885" s="2" t="s">
        <v>73</v>
      </c>
      <c r="BA1885" s="2" t="s">
        <v>61</v>
      </c>
      <c r="BH1885" s="2">
        <f>O1885+AH1885+AL1885+AM1885+AN1885+AT1885+AU1885</f>
        <v>12</v>
      </c>
      <c r="BI1885" s="2">
        <f>J1885+K1885+L1885+M1885+AI1885+AJ1885+AO1885+AR1885+AS1885</f>
        <v>240</v>
      </c>
      <c r="BJ1885" s="1" t="str">
        <f>IF(AND(H1885&gt;"001",H1885&lt;"300"),"In-State","Out-State")</f>
        <v>In-State</v>
      </c>
    </row>
    <row r="1886" spans="1:62" x14ac:dyDescent="0.25">
      <c r="A1886" s="2" t="s">
        <v>61</v>
      </c>
      <c r="B1886" s="2" t="s">
        <v>62</v>
      </c>
      <c r="C1886" s="3"/>
      <c r="D1886" s="2" t="s">
        <v>80</v>
      </c>
      <c r="E1886" s="2" t="s">
        <v>61</v>
      </c>
      <c r="F1886" s="2"/>
      <c r="G1886" s="2" t="s">
        <v>61</v>
      </c>
      <c r="H1886" s="2" t="s">
        <v>64</v>
      </c>
      <c r="J1886" s="2" t="s">
        <v>67</v>
      </c>
      <c r="K1886" s="2" t="s">
        <v>171</v>
      </c>
      <c r="L1886" s="2" t="s">
        <v>67</v>
      </c>
      <c r="M1886" s="2" t="s">
        <v>67</v>
      </c>
      <c r="N1886" s="2" t="s">
        <v>222</v>
      </c>
      <c r="O1886" s="2" t="s">
        <v>163</v>
      </c>
      <c r="R1886" s="2" t="s">
        <v>61</v>
      </c>
      <c r="S1886" s="2" t="s">
        <v>61</v>
      </c>
      <c r="T1886" s="2" t="s">
        <v>2496</v>
      </c>
      <c r="V1886" s="2" t="s">
        <v>133</v>
      </c>
      <c r="W1886" s="2" t="s">
        <v>73</v>
      </c>
      <c r="X1886" s="2" t="s">
        <v>74</v>
      </c>
      <c r="AH1886" s="2" t="s">
        <v>75</v>
      </c>
      <c r="AI1886" s="2" t="s">
        <v>75</v>
      </c>
      <c r="AJ1886" s="2" t="s">
        <v>75</v>
      </c>
      <c r="AK1886" s="2" t="s">
        <v>163</v>
      </c>
      <c r="AL1886" s="2" t="s">
        <v>76</v>
      </c>
      <c r="AM1886" s="2" t="s">
        <v>76</v>
      </c>
      <c r="AN1886" s="2" t="s">
        <v>76</v>
      </c>
      <c r="AO1886" s="2" t="s">
        <v>75</v>
      </c>
      <c r="AP1886" s="2" t="s">
        <v>70</v>
      </c>
      <c r="AQ1886" s="2" t="s">
        <v>77</v>
      </c>
      <c r="AR1886" s="2" t="s">
        <v>75</v>
      </c>
      <c r="AS1886" s="2" t="s">
        <v>75</v>
      </c>
      <c r="AT1886" s="2" t="s">
        <v>76</v>
      </c>
      <c r="AU1886" s="2" t="s">
        <v>76</v>
      </c>
      <c r="AV1886" s="2" t="s">
        <v>2497</v>
      </c>
      <c r="AZ1886" s="2" t="s">
        <v>73</v>
      </c>
      <c r="BA1886" s="2" t="s">
        <v>61</v>
      </c>
      <c r="BH1886" s="2">
        <f>O1886+AH1886+AL1886+AM1886+AN1886+AT1886+AU1886</f>
        <v>7</v>
      </c>
      <c r="BI1886" s="2">
        <f>J1886+K1886+L1886+M1886+AI1886+AJ1886+AO1886+AR1886+AS1886</f>
        <v>128</v>
      </c>
      <c r="BJ1886" s="1" t="str">
        <f>IF(AND(H1886&gt;"001",H1886&lt;"300"),"In-State","Out-State")</f>
        <v>In-State</v>
      </c>
    </row>
    <row r="1887" spans="1:62" x14ac:dyDescent="0.25">
      <c r="A1887" s="2" t="s">
        <v>61</v>
      </c>
      <c r="B1887" s="2" t="s">
        <v>62</v>
      </c>
      <c r="C1887" s="3"/>
      <c r="D1887" s="2" t="s">
        <v>63</v>
      </c>
      <c r="E1887" s="2" t="s">
        <v>61</v>
      </c>
      <c r="F1887" s="2"/>
      <c r="G1887" s="2" t="s">
        <v>61</v>
      </c>
      <c r="H1887" s="2" t="s">
        <v>64</v>
      </c>
      <c r="J1887" s="2" t="s">
        <v>383</v>
      </c>
      <c r="K1887" s="2" t="s">
        <v>67</v>
      </c>
      <c r="L1887" s="2" t="s">
        <v>67</v>
      </c>
      <c r="M1887" s="2" t="s">
        <v>67</v>
      </c>
      <c r="N1887" s="2" t="s">
        <v>97</v>
      </c>
      <c r="O1887" s="2" t="s">
        <v>90</v>
      </c>
      <c r="R1887" s="2" t="s">
        <v>61</v>
      </c>
      <c r="S1887" s="2" t="s">
        <v>61</v>
      </c>
      <c r="T1887" s="2" t="s">
        <v>177</v>
      </c>
      <c r="V1887" s="2" t="s">
        <v>72</v>
      </c>
      <c r="W1887" s="2" t="s">
        <v>73</v>
      </c>
      <c r="X1887" s="2" t="s">
        <v>74</v>
      </c>
      <c r="AH1887" s="2" t="s">
        <v>75</v>
      </c>
      <c r="AI1887" s="2" t="s">
        <v>75</v>
      </c>
      <c r="AJ1887" s="2" t="s">
        <v>75</v>
      </c>
      <c r="AK1887" s="2" t="s">
        <v>76</v>
      </c>
      <c r="AL1887" s="2" t="s">
        <v>76</v>
      </c>
      <c r="AM1887" s="2" t="s">
        <v>76</v>
      </c>
      <c r="AN1887" s="2" t="s">
        <v>76</v>
      </c>
      <c r="AO1887" s="2" t="s">
        <v>75</v>
      </c>
      <c r="AP1887" s="2" t="s">
        <v>70</v>
      </c>
      <c r="AQ1887" s="2" t="s">
        <v>77</v>
      </c>
      <c r="AR1887" s="2" t="s">
        <v>75</v>
      </c>
      <c r="AS1887" s="2" t="s">
        <v>75</v>
      </c>
      <c r="AT1887" s="2" t="s">
        <v>76</v>
      </c>
      <c r="AU1887" s="2" t="s">
        <v>76</v>
      </c>
      <c r="AV1887" s="2" t="s">
        <v>242</v>
      </c>
      <c r="AX1887" s="2" t="s">
        <v>196</v>
      </c>
      <c r="AZ1887" s="2" t="s">
        <v>73</v>
      </c>
      <c r="BA1887" s="2" t="s">
        <v>61</v>
      </c>
      <c r="BH1887" s="2">
        <f>O1887+AH1887+AL1887+AM1887+AN1887+AT1887+AU1887</f>
        <v>9</v>
      </c>
      <c r="BI1887" s="2">
        <f>J1887+K1887+L1887+M1887+AI1887+AJ1887+AO1887+AR1887+AS1887</f>
        <v>144</v>
      </c>
      <c r="BJ1887" s="1" t="str">
        <f>IF(AND(H1887&gt;"001",H1887&lt;"300"),"In-State","Out-State")</f>
        <v>In-State</v>
      </c>
    </row>
    <row r="1888" spans="1:62" x14ac:dyDescent="0.25">
      <c r="A1888" s="2" t="s">
        <v>61</v>
      </c>
      <c r="B1888" s="2" t="s">
        <v>62</v>
      </c>
      <c r="C1888" s="3"/>
      <c r="D1888" s="2" t="s">
        <v>63</v>
      </c>
      <c r="E1888" s="2" t="s">
        <v>61</v>
      </c>
      <c r="F1888" s="2"/>
      <c r="G1888" s="2" t="s">
        <v>61</v>
      </c>
      <c r="H1888" s="2" t="s">
        <v>64</v>
      </c>
      <c r="J1888" s="2" t="s">
        <v>227</v>
      </c>
      <c r="K1888" s="2" t="s">
        <v>67</v>
      </c>
      <c r="L1888" s="2" t="s">
        <v>67</v>
      </c>
      <c r="M1888" s="2" t="s">
        <v>67</v>
      </c>
      <c r="N1888" s="2" t="s">
        <v>97</v>
      </c>
      <c r="O1888" s="2" t="s">
        <v>93</v>
      </c>
      <c r="R1888" s="2" t="s">
        <v>61</v>
      </c>
      <c r="S1888" s="2" t="s">
        <v>61</v>
      </c>
      <c r="T1888" s="2" t="s">
        <v>1575</v>
      </c>
      <c r="V1888" s="2" t="s">
        <v>72</v>
      </c>
      <c r="W1888" s="2" t="s">
        <v>73</v>
      </c>
      <c r="X1888" s="2" t="s">
        <v>74</v>
      </c>
      <c r="Y1888" s="2" t="s">
        <v>61</v>
      </c>
      <c r="AH1888" s="2" t="s">
        <v>75</v>
      </c>
      <c r="AI1888" s="2" t="s">
        <v>75</v>
      </c>
      <c r="AJ1888" s="2" t="s">
        <v>75</v>
      </c>
      <c r="AK1888" s="2" t="s">
        <v>76</v>
      </c>
      <c r="AL1888" s="2" t="s">
        <v>76</v>
      </c>
      <c r="AM1888" s="2" t="s">
        <v>76</v>
      </c>
      <c r="AN1888" s="2" t="s">
        <v>76</v>
      </c>
      <c r="AO1888" s="2" t="s">
        <v>75</v>
      </c>
      <c r="AP1888" s="2" t="s">
        <v>73</v>
      </c>
      <c r="AQ1888" s="2" t="s">
        <v>77</v>
      </c>
      <c r="AR1888" s="2" t="s">
        <v>75</v>
      </c>
      <c r="AS1888" s="2" t="s">
        <v>75</v>
      </c>
      <c r="AT1888" s="2" t="s">
        <v>76</v>
      </c>
      <c r="AU1888" s="2" t="s">
        <v>76</v>
      </c>
      <c r="AV1888" s="2" t="s">
        <v>2498</v>
      </c>
      <c r="AX1888" s="2" t="s">
        <v>131</v>
      </c>
      <c r="AZ1888" s="2" t="s">
        <v>73</v>
      </c>
      <c r="BA1888" s="2" t="s">
        <v>61</v>
      </c>
      <c r="BH1888" s="2">
        <f>O1888+AH1888+AL1888+AM1888+AN1888+AT1888+AU1888</f>
        <v>3</v>
      </c>
      <c r="BI1888" s="2">
        <f>J1888+K1888+L1888+M1888+AI1888+AJ1888+AO1888+AR1888+AS1888</f>
        <v>48</v>
      </c>
      <c r="BJ1888" s="1" t="str">
        <f>IF(AND(H1888&gt;"001",H1888&lt;"300"),"In-State","Out-State")</f>
        <v>In-State</v>
      </c>
    </row>
    <row r="1889" spans="1:62" x14ac:dyDescent="0.25">
      <c r="A1889" s="2" t="s">
        <v>61</v>
      </c>
      <c r="B1889" s="2" t="s">
        <v>62</v>
      </c>
      <c r="C1889" s="3"/>
      <c r="D1889" s="2" t="s">
        <v>80</v>
      </c>
      <c r="E1889" s="2" t="s">
        <v>73</v>
      </c>
      <c r="F1889" s="2"/>
      <c r="G1889" s="2" t="s">
        <v>61</v>
      </c>
      <c r="H1889" s="2" t="s">
        <v>64</v>
      </c>
      <c r="J1889" s="2" t="s">
        <v>205</v>
      </c>
      <c r="K1889" s="2" t="s">
        <v>67</v>
      </c>
      <c r="L1889" s="2" t="s">
        <v>127</v>
      </c>
      <c r="M1889" s="2" t="s">
        <v>67</v>
      </c>
      <c r="N1889" s="2" t="s">
        <v>89</v>
      </c>
      <c r="O1889" s="2" t="s">
        <v>108</v>
      </c>
      <c r="R1889" s="2" t="s">
        <v>70</v>
      </c>
      <c r="S1889" s="2" t="s">
        <v>61</v>
      </c>
      <c r="T1889" s="2" t="s">
        <v>1944</v>
      </c>
      <c r="V1889" s="2" t="s">
        <v>107</v>
      </c>
      <c r="W1889" s="2" t="s">
        <v>73</v>
      </c>
      <c r="X1889" s="2" t="s">
        <v>74</v>
      </c>
      <c r="AH1889" s="2" t="s">
        <v>75</v>
      </c>
      <c r="AI1889" s="2" t="s">
        <v>75</v>
      </c>
      <c r="AJ1889" s="2" t="s">
        <v>75</v>
      </c>
      <c r="AK1889" s="2" t="s">
        <v>76</v>
      </c>
      <c r="AL1889" s="2" t="s">
        <v>76</v>
      </c>
      <c r="AM1889" s="2" t="s">
        <v>76</v>
      </c>
      <c r="AN1889" s="2" t="s">
        <v>93</v>
      </c>
      <c r="AO1889" s="2" t="s">
        <v>75</v>
      </c>
      <c r="AP1889" s="2" t="s">
        <v>70</v>
      </c>
      <c r="AQ1889" s="2" t="s">
        <v>77</v>
      </c>
      <c r="AR1889" s="2" t="s">
        <v>75</v>
      </c>
      <c r="AS1889" s="2" t="s">
        <v>75</v>
      </c>
      <c r="AT1889" s="2" t="s">
        <v>76</v>
      </c>
      <c r="AU1889" s="2" t="s">
        <v>76</v>
      </c>
      <c r="AV1889" s="2" t="s">
        <v>676</v>
      </c>
      <c r="AX1889" s="2" t="s">
        <v>131</v>
      </c>
      <c r="AZ1889" s="2" t="s">
        <v>73</v>
      </c>
      <c r="BA1889" s="2" t="s">
        <v>61</v>
      </c>
      <c r="BH1889" s="2">
        <f>O1889+AH1889+AL1889+AM1889+AN1889+AT1889+AU1889</f>
        <v>15</v>
      </c>
      <c r="BI1889" s="2">
        <f>J1889+K1889+L1889+M1889+AI1889+AJ1889+AO1889+AR1889+AS1889</f>
        <v>272</v>
      </c>
      <c r="BJ1889" s="1" t="str">
        <f>IF(AND(H1889&gt;"001",H1889&lt;"300"),"In-State","Out-State")</f>
        <v>In-State</v>
      </c>
    </row>
    <row r="1890" spans="1:62" x14ac:dyDescent="0.25">
      <c r="A1890" s="2" t="s">
        <v>61</v>
      </c>
      <c r="B1890" s="2" t="s">
        <v>62</v>
      </c>
      <c r="C1890" s="3"/>
      <c r="D1890" s="2" t="s">
        <v>63</v>
      </c>
      <c r="E1890" s="2" t="s">
        <v>61</v>
      </c>
      <c r="F1890" s="2"/>
      <c r="G1890" s="2" t="s">
        <v>61</v>
      </c>
      <c r="H1890" s="2" t="s">
        <v>64</v>
      </c>
      <c r="J1890" s="2" t="s">
        <v>205</v>
      </c>
      <c r="K1890" s="2" t="s">
        <v>67</v>
      </c>
      <c r="L1890" s="2" t="s">
        <v>67</v>
      </c>
      <c r="M1890" s="2" t="s">
        <v>67</v>
      </c>
      <c r="N1890" s="2" t="s">
        <v>104</v>
      </c>
      <c r="O1890" s="2" t="s">
        <v>90</v>
      </c>
      <c r="R1890" s="2" t="s">
        <v>70</v>
      </c>
      <c r="S1890" s="2" t="s">
        <v>61</v>
      </c>
      <c r="T1890" s="2" t="s">
        <v>2499</v>
      </c>
      <c r="V1890" s="2" t="s">
        <v>63</v>
      </c>
      <c r="W1890" s="2" t="s">
        <v>73</v>
      </c>
      <c r="X1890" s="2" t="s">
        <v>74</v>
      </c>
      <c r="AA1890" s="2" t="s">
        <v>61</v>
      </c>
      <c r="AB1890" s="2" t="s">
        <v>73</v>
      </c>
      <c r="AH1890" s="2" t="s">
        <v>75</v>
      </c>
      <c r="AI1890" s="2" t="s">
        <v>75</v>
      </c>
      <c r="AJ1890" s="2" t="s">
        <v>75</v>
      </c>
      <c r="AK1890" s="2" t="s">
        <v>76</v>
      </c>
      <c r="AL1890" s="2" t="s">
        <v>76</v>
      </c>
      <c r="AM1890" s="2" t="s">
        <v>93</v>
      </c>
      <c r="AN1890" s="2" t="s">
        <v>76</v>
      </c>
      <c r="AO1890" s="2" t="s">
        <v>75</v>
      </c>
      <c r="AP1890" s="2" t="s">
        <v>61</v>
      </c>
      <c r="AQ1890" s="2" t="s">
        <v>77</v>
      </c>
      <c r="AR1890" s="2" t="s">
        <v>75</v>
      </c>
      <c r="AS1890" s="2" t="s">
        <v>75</v>
      </c>
      <c r="AT1890" s="2" t="s">
        <v>76</v>
      </c>
      <c r="AU1890" s="2" t="s">
        <v>76</v>
      </c>
      <c r="AV1890" s="2" t="s">
        <v>1506</v>
      </c>
      <c r="AX1890" s="2" t="s">
        <v>131</v>
      </c>
      <c r="AZ1890" s="2" t="s">
        <v>73</v>
      </c>
      <c r="BA1890" s="2" t="s">
        <v>61</v>
      </c>
      <c r="BH1890" s="2">
        <f>O1890+AH1890+AL1890+AM1890+AN1890+AT1890+AU1890</f>
        <v>12</v>
      </c>
      <c r="BI1890" s="2">
        <f>J1890+K1890+L1890+M1890+AI1890+AJ1890+AO1890+AR1890+AS1890</f>
        <v>192</v>
      </c>
      <c r="BJ1890" s="1" t="str">
        <f>IF(AND(H1890&gt;"001",H1890&lt;"300"),"In-State","Out-State")</f>
        <v>In-State</v>
      </c>
    </row>
    <row r="1891" spans="1:62" x14ac:dyDescent="0.25">
      <c r="A1891" s="2" t="s">
        <v>61</v>
      </c>
      <c r="B1891" s="2" t="s">
        <v>62</v>
      </c>
      <c r="C1891" s="3"/>
      <c r="D1891" s="2" t="s">
        <v>80</v>
      </c>
      <c r="E1891" s="2" t="s">
        <v>61</v>
      </c>
      <c r="F1891" s="2"/>
      <c r="G1891" s="2" t="s">
        <v>61</v>
      </c>
      <c r="H1891" s="2" t="s">
        <v>64</v>
      </c>
      <c r="J1891" s="2" t="s">
        <v>171</v>
      </c>
      <c r="K1891" s="2" t="s">
        <v>67</v>
      </c>
      <c r="L1891" s="2" t="s">
        <v>67</v>
      </c>
      <c r="M1891" s="2" t="s">
        <v>67</v>
      </c>
      <c r="N1891" s="2" t="s">
        <v>97</v>
      </c>
      <c r="O1891" s="2" t="s">
        <v>163</v>
      </c>
      <c r="R1891" s="2" t="s">
        <v>61</v>
      </c>
      <c r="S1891" s="2" t="s">
        <v>61</v>
      </c>
      <c r="T1891" s="2" t="s">
        <v>2500</v>
      </c>
      <c r="V1891" s="2" t="s">
        <v>696</v>
      </c>
      <c r="W1891" s="2" t="s">
        <v>73</v>
      </c>
      <c r="X1891" s="2" t="s">
        <v>74</v>
      </c>
      <c r="AH1891" s="2" t="s">
        <v>75</v>
      </c>
      <c r="AI1891" s="2" t="s">
        <v>75</v>
      </c>
      <c r="AJ1891" s="2" t="s">
        <v>75</v>
      </c>
      <c r="AK1891" s="2" t="s">
        <v>76</v>
      </c>
      <c r="AL1891" s="2" t="s">
        <v>76</v>
      </c>
      <c r="AM1891" s="2" t="s">
        <v>76</v>
      </c>
      <c r="AN1891" s="2" t="s">
        <v>76</v>
      </c>
      <c r="AO1891" s="2" t="s">
        <v>75</v>
      </c>
      <c r="AP1891" s="2" t="s">
        <v>70</v>
      </c>
      <c r="AQ1891" s="2" t="s">
        <v>77</v>
      </c>
      <c r="AR1891" s="2" t="s">
        <v>75</v>
      </c>
      <c r="AS1891" s="2" t="s">
        <v>75</v>
      </c>
      <c r="AT1891" s="2" t="s">
        <v>76</v>
      </c>
      <c r="AU1891" s="2" t="s">
        <v>76</v>
      </c>
      <c r="AV1891" s="2" t="s">
        <v>2501</v>
      </c>
      <c r="AX1891" s="2" t="s">
        <v>131</v>
      </c>
      <c r="AZ1891" s="2" t="s">
        <v>73</v>
      </c>
      <c r="BA1891" s="2" t="s">
        <v>61</v>
      </c>
      <c r="BH1891" s="2">
        <f>O1891+AH1891+AL1891+AM1891+AN1891+AT1891+AU1891</f>
        <v>7</v>
      </c>
      <c r="BI1891" s="2">
        <f>J1891+K1891+L1891+M1891+AI1891+AJ1891+AO1891+AR1891+AS1891</f>
        <v>128</v>
      </c>
      <c r="BJ1891" s="1" t="str">
        <f>IF(AND(H1891&gt;"001",H1891&lt;"300"),"In-State","Out-State")</f>
        <v>In-State</v>
      </c>
    </row>
    <row r="1892" spans="1:62" x14ac:dyDescent="0.25">
      <c r="A1892" s="2" t="s">
        <v>61</v>
      </c>
      <c r="B1892" s="2" t="s">
        <v>62</v>
      </c>
      <c r="C1892" s="3"/>
      <c r="D1892" s="2" t="s">
        <v>63</v>
      </c>
      <c r="E1892" s="2" t="s">
        <v>61</v>
      </c>
      <c r="F1892" s="2"/>
      <c r="G1892" s="2" t="s">
        <v>61</v>
      </c>
      <c r="H1892" s="2" t="s">
        <v>64</v>
      </c>
      <c r="J1892" s="2" t="s">
        <v>67</v>
      </c>
      <c r="K1892" s="2" t="s">
        <v>227</v>
      </c>
      <c r="L1892" s="2" t="s">
        <v>67</v>
      </c>
      <c r="M1892" s="2" t="s">
        <v>67</v>
      </c>
      <c r="N1892" s="2" t="s">
        <v>222</v>
      </c>
      <c r="O1892" s="2" t="s">
        <v>93</v>
      </c>
      <c r="R1892" s="2" t="s">
        <v>61</v>
      </c>
      <c r="S1892" s="2" t="s">
        <v>61</v>
      </c>
      <c r="T1892" s="2" t="s">
        <v>2041</v>
      </c>
      <c r="V1892" s="2" t="s">
        <v>133</v>
      </c>
      <c r="W1892" s="2" t="s">
        <v>73</v>
      </c>
      <c r="X1892" s="2" t="s">
        <v>74</v>
      </c>
      <c r="AH1892" s="2" t="s">
        <v>75</v>
      </c>
      <c r="AI1892" s="2" t="s">
        <v>75</v>
      </c>
      <c r="AJ1892" s="2" t="s">
        <v>75</v>
      </c>
      <c r="AK1892" s="2" t="s">
        <v>93</v>
      </c>
      <c r="AL1892" s="2" t="s">
        <v>76</v>
      </c>
      <c r="AM1892" s="2" t="s">
        <v>76</v>
      </c>
      <c r="AN1892" s="2" t="s">
        <v>76</v>
      </c>
      <c r="AO1892" s="2" t="s">
        <v>75</v>
      </c>
      <c r="AP1892" s="2" t="s">
        <v>70</v>
      </c>
      <c r="AQ1892" s="2" t="s">
        <v>77</v>
      </c>
      <c r="AR1892" s="2" t="s">
        <v>75</v>
      </c>
      <c r="AS1892" s="2" t="s">
        <v>75</v>
      </c>
      <c r="AT1892" s="2" t="s">
        <v>76</v>
      </c>
      <c r="AU1892" s="2" t="s">
        <v>76</v>
      </c>
      <c r="AV1892" s="2" t="s">
        <v>2502</v>
      </c>
      <c r="AZ1892" s="2" t="s">
        <v>73</v>
      </c>
      <c r="BA1892" s="2" t="s">
        <v>61</v>
      </c>
      <c r="BH1892" s="2">
        <f>O1892+AH1892+AL1892+AM1892+AN1892+AT1892+AU1892</f>
        <v>3</v>
      </c>
      <c r="BI1892" s="2">
        <f>J1892+K1892+L1892+M1892+AI1892+AJ1892+AO1892+AR1892+AS1892</f>
        <v>48</v>
      </c>
      <c r="BJ1892" s="1" t="str">
        <f>IF(AND(H1892&gt;"001",H1892&lt;"300"),"In-State","Out-State")</f>
        <v>In-State</v>
      </c>
    </row>
    <row r="1893" spans="1:62" x14ac:dyDescent="0.25">
      <c r="A1893" s="2" t="s">
        <v>61</v>
      </c>
      <c r="B1893" s="2" t="s">
        <v>62</v>
      </c>
      <c r="C1893" s="3"/>
      <c r="D1893" s="2" t="s">
        <v>80</v>
      </c>
      <c r="E1893" s="2" t="s">
        <v>61</v>
      </c>
      <c r="F1893" s="2"/>
      <c r="G1893" s="2" t="s">
        <v>61</v>
      </c>
      <c r="H1893" s="2" t="s">
        <v>64</v>
      </c>
      <c r="I1893" s="2"/>
      <c r="J1893" s="2" t="s">
        <v>66</v>
      </c>
      <c r="K1893" s="2" t="s">
        <v>67</v>
      </c>
      <c r="L1893" s="2" t="s">
        <v>67</v>
      </c>
      <c r="M1893" s="2" t="s">
        <v>67</v>
      </c>
      <c r="N1893" s="2" t="s">
        <v>97</v>
      </c>
      <c r="O1893" s="2" t="s">
        <v>98</v>
      </c>
      <c r="R1893" s="2" t="s">
        <v>61</v>
      </c>
      <c r="S1893" s="2" t="s">
        <v>298</v>
      </c>
      <c r="T1893" s="2" t="s">
        <v>2503</v>
      </c>
      <c r="V1893" s="2" t="s">
        <v>249</v>
      </c>
      <c r="W1893" s="2" t="s">
        <v>73</v>
      </c>
      <c r="X1893" s="2" t="s">
        <v>74</v>
      </c>
      <c r="AA1893" s="2" t="s">
        <v>61</v>
      </c>
      <c r="AB1893" s="2" t="s">
        <v>73</v>
      </c>
      <c r="AH1893" s="2" t="s">
        <v>75</v>
      </c>
      <c r="AI1893" s="2" t="s">
        <v>75</v>
      </c>
      <c r="AJ1893" s="2" t="s">
        <v>75</v>
      </c>
      <c r="AK1893" s="2" t="s">
        <v>76</v>
      </c>
      <c r="AL1893" s="2" t="s">
        <v>76</v>
      </c>
      <c r="AM1893" s="2" t="s">
        <v>93</v>
      </c>
      <c r="AN1893" s="2" t="s">
        <v>76</v>
      </c>
      <c r="AO1893" s="2" t="s">
        <v>75</v>
      </c>
      <c r="AP1893" s="2" t="s">
        <v>61</v>
      </c>
      <c r="AQ1893" s="2" t="s">
        <v>77</v>
      </c>
      <c r="AR1893" s="2" t="s">
        <v>75</v>
      </c>
      <c r="AS1893" s="2" t="s">
        <v>75</v>
      </c>
      <c r="AT1893" s="2" t="s">
        <v>76</v>
      </c>
      <c r="AU1893" s="2" t="s">
        <v>76</v>
      </c>
      <c r="AV1893" s="2" t="s">
        <v>2504</v>
      </c>
      <c r="AX1893" s="2" t="s">
        <v>196</v>
      </c>
      <c r="AZ1893" s="2" t="s">
        <v>73</v>
      </c>
      <c r="BD1893" s="2" t="s">
        <v>298</v>
      </c>
      <c r="BH1893" s="2">
        <f>O1893+AH1893+AL1893+AM1893+AN1893+AT1893+AU1893</f>
        <v>13</v>
      </c>
      <c r="BI1893" s="2">
        <f>J1893+K1893+L1893+M1893+AI1893+AJ1893+AO1893+AR1893+AS1893</f>
        <v>224</v>
      </c>
      <c r="BJ1893" s="1" t="str">
        <f>IF(AND(H1893&gt;"001",H1893&lt;"300"),"In-State","Out-State")</f>
        <v>In-State</v>
      </c>
    </row>
    <row r="1894" spans="1:62" x14ac:dyDescent="0.25">
      <c r="A1894" s="2" t="s">
        <v>61</v>
      </c>
      <c r="B1894" s="2" t="s">
        <v>62</v>
      </c>
      <c r="C1894" s="3"/>
      <c r="D1894" s="2" t="s">
        <v>63</v>
      </c>
      <c r="E1894" s="2" t="s">
        <v>61</v>
      </c>
      <c r="F1894" s="2"/>
      <c r="G1894" s="2" t="s">
        <v>61</v>
      </c>
      <c r="H1894" s="2" t="s">
        <v>64</v>
      </c>
      <c r="J1894" s="2" t="s">
        <v>227</v>
      </c>
      <c r="K1894" s="2" t="s">
        <v>227</v>
      </c>
      <c r="L1894" s="2" t="s">
        <v>67</v>
      </c>
      <c r="M1894" s="2" t="s">
        <v>67</v>
      </c>
      <c r="N1894" s="2" t="s">
        <v>222</v>
      </c>
      <c r="O1894" s="2" t="s">
        <v>84</v>
      </c>
      <c r="R1894" s="2" t="s">
        <v>61</v>
      </c>
      <c r="S1894" s="2" t="s">
        <v>94</v>
      </c>
      <c r="T1894" s="2" t="s">
        <v>342</v>
      </c>
      <c r="V1894" s="2" t="s">
        <v>63</v>
      </c>
      <c r="W1894" s="2" t="s">
        <v>73</v>
      </c>
      <c r="X1894" s="2" t="s">
        <v>74</v>
      </c>
      <c r="AH1894" s="2" t="s">
        <v>75</v>
      </c>
      <c r="AI1894" s="2" t="s">
        <v>75</v>
      </c>
      <c r="AJ1894" s="2" t="s">
        <v>75</v>
      </c>
      <c r="AK1894" s="2" t="s">
        <v>84</v>
      </c>
      <c r="AL1894" s="2" t="s">
        <v>76</v>
      </c>
      <c r="AM1894" s="2" t="s">
        <v>76</v>
      </c>
      <c r="AN1894" s="2" t="s">
        <v>76</v>
      </c>
      <c r="AO1894" s="2" t="s">
        <v>75</v>
      </c>
      <c r="AP1894" s="2" t="s">
        <v>70</v>
      </c>
      <c r="AQ1894" s="2" t="s">
        <v>77</v>
      </c>
      <c r="AR1894" s="2" t="s">
        <v>75</v>
      </c>
      <c r="AS1894" s="2" t="s">
        <v>75</v>
      </c>
      <c r="AT1894" s="2" t="s">
        <v>76</v>
      </c>
      <c r="AU1894" s="2" t="s">
        <v>76</v>
      </c>
      <c r="AV1894" s="2" t="s">
        <v>2505</v>
      </c>
      <c r="AZ1894" s="2" t="s">
        <v>73</v>
      </c>
      <c r="BC1894" s="2" t="s">
        <v>94</v>
      </c>
      <c r="BH1894" s="2">
        <f>O1894+AH1894+AL1894+AM1894+AN1894+AT1894+AU1894</f>
        <v>6</v>
      </c>
      <c r="BI1894" s="2">
        <f>J1894+K1894+L1894+M1894+AI1894+AJ1894+AO1894+AR1894+AS1894</f>
        <v>96</v>
      </c>
      <c r="BJ1894" s="1" t="str">
        <f>IF(AND(H1894&gt;"001",H1894&lt;"300"),"In-State","Out-State")</f>
        <v>In-State</v>
      </c>
    </row>
    <row r="1895" spans="1:62" x14ac:dyDescent="0.25">
      <c r="A1895" s="2" t="s">
        <v>61</v>
      </c>
      <c r="B1895" s="2" t="s">
        <v>62</v>
      </c>
      <c r="C1895" s="3"/>
      <c r="D1895" s="2" t="s">
        <v>80</v>
      </c>
      <c r="E1895" s="2" t="s">
        <v>61</v>
      </c>
      <c r="F1895" s="2"/>
      <c r="G1895" s="2" t="s">
        <v>61</v>
      </c>
      <c r="H1895" s="2" t="s">
        <v>81</v>
      </c>
      <c r="J1895" s="2" t="s">
        <v>227</v>
      </c>
      <c r="K1895" s="2" t="s">
        <v>67</v>
      </c>
      <c r="L1895" s="2" t="s">
        <v>67</v>
      </c>
      <c r="M1895" s="2" t="s">
        <v>67</v>
      </c>
      <c r="N1895" s="2" t="s">
        <v>222</v>
      </c>
      <c r="O1895" s="2" t="s">
        <v>93</v>
      </c>
      <c r="R1895" s="2" t="s">
        <v>61</v>
      </c>
      <c r="S1895" s="2" t="s">
        <v>61</v>
      </c>
      <c r="T1895" s="2" t="s">
        <v>1124</v>
      </c>
      <c r="V1895" s="2" t="s">
        <v>156</v>
      </c>
      <c r="W1895" s="2" t="s">
        <v>73</v>
      </c>
      <c r="X1895" s="2" t="s">
        <v>74</v>
      </c>
      <c r="AH1895" s="2" t="s">
        <v>75</v>
      </c>
      <c r="AI1895" s="2" t="s">
        <v>75</v>
      </c>
      <c r="AJ1895" s="2" t="s">
        <v>75</v>
      </c>
      <c r="AK1895" s="2" t="s">
        <v>93</v>
      </c>
      <c r="AL1895" s="2" t="s">
        <v>76</v>
      </c>
      <c r="AM1895" s="2" t="s">
        <v>76</v>
      </c>
      <c r="AN1895" s="2" t="s">
        <v>76</v>
      </c>
      <c r="AO1895" s="2" t="s">
        <v>75</v>
      </c>
      <c r="AP1895" s="2" t="s">
        <v>70</v>
      </c>
      <c r="AQ1895" s="2" t="s">
        <v>77</v>
      </c>
      <c r="AR1895" s="2" t="s">
        <v>75</v>
      </c>
      <c r="AS1895" s="2" t="s">
        <v>75</v>
      </c>
      <c r="AT1895" s="2" t="s">
        <v>76</v>
      </c>
      <c r="AU1895" s="2" t="s">
        <v>76</v>
      </c>
      <c r="AV1895" s="2" t="s">
        <v>2506</v>
      </c>
      <c r="AZ1895" s="2" t="s">
        <v>73</v>
      </c>
      <c r="BA1895" s="2" t="s">
        <v>61</v>
      </c>
      <c r="BH1895" s="2">
        <f>O1895+AH1895+AL1895+AM1895+AN1895+AT1895+AU1895</f>
        <v>3</v>
      </c>
      <c r="BI1895" s="2">
        <f>J1895+K1895+L1895+M1895+AI1895+AJ1895+AO1895+AR1895+AS1895</f>
        <v>48</v>
      </c>
      <c r="BJ1895" s="1" t="str">
        <f>IF(AND(H1895&gt;"001",H1895&lt;"300"),"In-State","Out-State")</f>
        <v>In-State</v>
      </c>
    </row>
    <row r="1896" spans="1:62" x14ac:dyDescent="0.25">
      <c r="A1896" s="2" t="s">
        <v>61</v>
      </c>
      <c r="B1896" s="2" t="s">
        <v>62</v>
      </c>
      <c r="C1896" s="3"/>
      <c r="D1896" s="2" t="s">
        <v>80</v>
      </c>
      <c r="E1896" s="2" t="s">
        <v>61</v>
      </c>
      <c r="F1896" s="2"/>
      <c r="G1896" s="2" t="s">
        <v>61</v>
      </c>
      <c r="H1896" s="2" t="s">
        <v>64</v>
      </c>
      <c r="J1896" s="2" t="s">
        <v>227</v>
      </c>
      <c r="K1896" s="2" t="s">
        <v>171</v>
      </c>
      <c r="L1896" s="2" t="s">
        <v>67</v>
      </c>
      <c r="M1896" s="2" t="s">
        <v>67</v>
      </c>
      <c r="N1896" s="2" t="s">
        <v>222</v>
      </c>
      <c r="O1896" s="2" t="s">
        <v>98</v>
      </c>
      <c r="R1896" s="2" t="s">
        <v>61</v>
      </c>
      <c r="S1896" s="2" t="s">
        <v>61</v>
      </c>
      <c r="T1896" s="2" t="s">
        <v>1835</v>
      </c>
      <c r="V1896" s="2" t="s">
        <v>292</v>
      </c>
      <c r="W1896" s="2" t="s">
        <v>73</v>
      </c>
      <c r="X1896" s="2" t="s">
        <v>74</v>
      </c>
      <c r="AH1896" s="2" t="s">
        <v>75</v>
      </c>
      <c r="AI1896" s="2" t="s">
        <v>75</v>
      </c>
      <c r="AJ1896" s="2" t="s">
        <v>75</v>
      </c>
      <c r="AK1896" s="2" t="s">
        <v>98</v>
      </c>
      <c r="AL1896" s="2" t="s">
        <v>76</v>
      </c>
      <c r="AM1896" s="2" t="s">
        <v>76</v>
      </c>
      <c r="AN1896" s="2" t="s">
        <v>76</v>
      </c>
      <c r="AO1896" s="2" t="s">
        <v>75</v>
      </c>
      <c r="AP1896" s="2" t="s">
        <v>70</v>
      </c>
      <c r="AQ1896" s="2" t="s">
        <v>77</v>
      </c>
      <c r="AR1896" s="2" t="s">
        <v>75</v>
      </c>
      <c r="AS1896" s="2" t="s">
        <v>75</v>
      </c>
      <c r="AT1896" s="2" t="s">
        <v>76</v>
      </c>
      <c r="AU1896" s="2" t="s">
        <v>76</v>
      </c>
      <c r="AV1896" s="2" t="s">
        <v>52</v>
      </c>
      <c r="AZ1896" s="2" t="s">
        <v>73</v>
      </c>
      <c r="BA1896" s="2" t="s">
        <v>61</v>
      </c>
      <c r="BH1896" s="2">
        <f>O1896+AH1896+AL1896+AM1896+AN1896+AT1896+AU1896</f>
        <v>10</v>
      </c>
      <c r="BI1896" s="2">
        <f>J1896+K1896+L1896+M1896+AI1896+AJ1896+AO1896+AR1896+AS1896</f>
        <v>176</v>
      </c>
      <c r="BJ1896" s="1" t="str">
        <f>IF(AND(H1896&gt;"001",H1896&lt;"300"),"In-State","Out-State")</f>
        <v>In-State</v>
      </c>
    </row>
    <row r="1897" spans="1:62" x14ac:dyDescent="0.25">
      <c r="A1897" s="2" t="s">
        <v>61</v>
      </c>
      <c r="B1897" s="2" t="s">
        <v>62</v>
      </c>
      <c r="C1897" s="3"/>
      <c r="D1897" s="2" t="s">
        <v>63</v>
      </c>
      <c r="E1897" s="2" t="s">
        <v>61</v>
      </c>
      <c r="F1897" s="2"/>
      <c r="G1897" s="2" t="s">
        <v>61</v>
      </c>
      <c r="H1897" s="2" t="s">
        <v>64</v>
      </c>
      <c r="J1897" s="2" t="s">
        <v>227</v>
      </c>
      <c r="K1897" s="2" t="s">
        <v>227</v>
      </c>
      <c r="L1897" s="2" t="s">
        <v>67</v>
      </c>
      <c r="M1897" s="2" t="s">
        <v>67</v>
      </c>
      <c r="N1897" s="2" t="s">
        <v>222</v>
      </c>
      <c r="O1897" s="2" t="s">
        <v>84</v>
      </c>
      <c r="R1897" s="2" t="s">
        <v>61</v>
      </c>
      <c r="S1897" s="2" t="s">
        <v>61</v>
      </c>
      <c r="T1897" s="2" t="s">
        <v>2507</v>
      </c>
      <c r="V1897" s="2" t="s">
        <v>156</v>
      </c>
      <c r="W1897" s="2" t="s">
        <v>73</v>
      </c>
      <c r="X1897" s="2" t="s">
        <v>74</v>
      </c>
      <c r="AH1897" s="2" t="s">
        <v>75</v>
      </c>
      <c r="AI1897" s="2" t="s">
        <v>75</v>
      </c>
      <c r="AJ1897" s="2" t="s">
        <v>75</v>
      </c>
      <c r="AK1897" s="2" t="s">
        <v>84</v>
      </c>
      <c r="AL1897" s="2" t="s">
        <v>76</v>
      </c>
      <c r="AM1897" s="2" t="s">
        <v>76</v>
      </c>
      <c r="AN1897" s="2" t="s">
        <v>76</v>
      </c>
      <c r="AO1897" s="2" t="s">
        <v>75</v>
      </c>
      <c r="AP1897" s="2" t="s">
        <v>70</v>
      </c>
      <c r="AQ1897" s="2" t="s">
        <v>77</v>
      </c>
      <c r="AR1897" s="2" t="s">
        <v>75</v>
      </c>
      <c r="AS1897" s="2" t="s">
        <v>75</v>
      </c>
      <c r="AT1897" s="2" t="s">
        <v>76</v>
      </c>
      <c r="AU1897" s="2" t="s">
        <v>76</v>
      </c>
      <c r="AV1897" s="2" t="s">
        <v>1295</v>
      </c>
      <c r="AZ1897" s="2" t="s">
        <v>73</v>
      </c>
      <c r="BA1897" s="2" t="s">
        <v>61</v>
      </c>
      <c r="BH1897" s="2">
        <f>O1897+AH1897+AL1897+AM1897+AN1897+AT1897+AU1897</f>
        <v>6</v>
      </c>
      <c r="BI1897" s="2">
        <f>J1897+K1897+L1897+M1897+AI1897+AJ1897+AO1897+AR1897+AS1897</f>
        <v>96</v>
      </c>
      <c r="BJ1897" s="1" t="str">
        <f>IF(AND(H1897&gt;"001",H1897&lt;"300"),"In-State","Out-State")</f>
        <v>In-State</v>
      </c>
    </row>
    <row r="1898" spans="1:62" x14ac:dyDescent="0.25">
      <c r="A1898" s="2" t="s">
        <v>61</v>
      </c>
      <c r="B1898" s="2" t="s">
        <v>62</v>
      </c>
      <c r="C1898" s="3"/>
      <c r="D1898" s="2" t="s">
        <v>63</v>
      </c>
      <c r="E1898" s="2" t="s">
        <v>61</v>
      </c>
      <c r="F1898" s="2"/>
      <c r="G1898" s="2" t="s">
        <v>61</v>
      </c>
      <c r="H1898" s="2" t="s">
        <v>64</v>
      </c>
      <c r="J1898" s="2" t="s">
        <v>67</v>
      </c>
      <c r="K1898" s="2" t="s">
        <v>392</v>
      </c>
      <c r="L1898" s="2" t="s">
        <v>67</v>
      </c>
      <c r="M1898" s="2" t="s">
        <v>67</v>
      </c>
      <c r="N1898" s="2" t="s">
        <v>222</v>
      </c>
      <c r="O1898" s="2" t="s">
        <v>165</v>
      </c>
      <c r="R1898" s="2" t="s">
        <v>61</v>
      </c>
      <c r="S1898" s="2" t="s">
        <v>61</v>
      </c>
      <c r="T1898" s="2" t="s">
        <v>390</v>
      </c>
      <c r="V1898" s="2" t="s">
        <v>133</v>
      </c>
      <c r="W1898" s="2" t="s">
        <v>73</v>
      </c>
      <c r="X1898" s="2" t="s">
        <v>74</v>
      </c>
      <c r="AH1898" s="2" t="s">
        <v>75</v>
      </c>
      <c r="AI1898" s="2" t="s">
        <v>75</v>
      </c>
      <c r="AJ1898" s="2" t="s">
        <v>75</v>
      </c>
      <c r="AK1898" s="2" t="s">
        <v>165</v>
      </c>
      <c r="AL1898" s="2" t="s">
        <v>76</v>
      </c>
      <c r="AM1898" s="2" t="s">
        <v>76</v>
      </c>
      <c r="AN1898" s="2" t="s">
        <v>76</v>
      </c>
      <c r="AO1898" s="2" t="s">
        <v>75</v>
      </c>
      <c r="AP1898" s="2" t="s">
        <v>70</v>
      </c>
      <c r="AQ1898" s="2" t="s">
        <v>77</v>
      </c>
      <c r="AR1898" s="2" t="s">
        <v>75</v>
      </c>
      <c r="AS1898" s="2" t="s">
        <v>75</v>
      </c>
      <c r="AT1898" s="2" t="s">
        <v>76</v>
      </c>
      <c r="AU1898" s="2" t="s">
        <v>76</v>
      </c>
      <c r="AV1898" s="2" t="s">
        <v>2508</v>
      </c>
      <c r="AZ1898" s="2" t="s">
        <v>73</v>
      </c>
      <c r="BA1898" s="2" t="s">
        <v>61</v>
      </c>
      <c r="BH1898" s="2">
        <f>O1898+AH1898+AL1898+AM1898+AN1898+AT1898+AU1898</f>
        <v>4</v>
      </c>
      <c r="BI1898" s="2">
        <f>J1898+K1898+L1898+M1898+AI1898+AJ1898+AO1898+AR1898+AS1898</f>
        <v>64</v>
      </c>
      <c r="BJ1898" s="1" t="str">
        <f>IF(AND(H1898&gt;"001",H1898&lt;"300"),"In-State","Out-State")</f>
        <v>In-State</v>
      </c>
    </row>
    <row r="1899" spans="1:62" x14ac:dyDescent="0.25">
      <c r="A1899" s="2" t="s">
        <v>61</v>
      </c>
      <c r="B1899" s="2" t="s">
        <v>62</v>
      </c>
      <c r="C1899" s="3"/>
      <c r="D1899" s="2" t="s">
        <v>80</v>
      </c>
      <c r="E1899" s="2" t="s">
        <v>61</v>
      </c>
      <c r="F1899" s="2"/>
      <c r="G1899" s="2" t="s">
        <v>61</v>
      </c>
      <c r="H1899" s="2" t="s">
        <v>81</v>
      </c>
      <c r="J1899" s="2" t="s">
        <v>227</v>
      </c>
      <c r="K1899" s="2" t="s">
        <v>67</v>
      </c>
      <c r="L1899" s="2" t="s">
        <v>67</v>
      </c>
      <c r="M1899" s="2" t="s">
        <v>67</v>
      </c>
      <c r="N1899" s="2" t="s">
        <v>222</v>
      </c>
      <c r="O1899" s="2" t="s">
        <v>93</v>
      </c>
      <c r="R1899" s="2" t="s">
        <v>61</v>
      </c>
      <c r="S1899" s="2" t="s">
        <v>94</v>
      </c>
      <c r="T1899" s="2" t="s">
        <v>2509</v>
      </c>
      <c r="V1899" s="2" t="s">
        <v>124</v>
      </c>
      <c r="W1899" s="2" t="s">
        <v>73</v>
      </c>
      <c r="X1899" s="2" t="s">
        <v>74</v>
      </c>
      <c r="AH1899" s="2" t="s">
        <v>75</v>
      </c>
      <c r="AI1899" s="2" t="s">
        <v>75</v>
      </c>
      <c r="AJ1899" s="2" t="s">
        <v>75</v>
      </c>
      <c r="AK1899" s="2" t="s">
        <v>93</v>
      </c>
      <c r="AL1899" s="2" t="s">
        <v>76</v>
      </c>
      <c r="AM1899" s="2" t="s">
        <v>76</v>
      </c>
      <c r="AN1899" s="2" t="s">
        <v>76</v>
      </c>
      <c r="AO1899" s="2" t="s">
        <v>75</v>
      </c>
      <c r="AP1899" s="2" t="s">
        <v>70</v>
      </c>
      <c r="AQ1899" s="2" t="s">
        <v>77</v>
      </c>
      <c r="AR1899" s="2" t="s">
        <v>75</v>
      </c>
      <c r="AS1899" s="2" t="s">
        <v>75</v>
      </c>
      <c r="AT1899" s="2" t="s">
        <v>76</v>
      </c>
      <c r="AU1899" s="2" t="s">
        <v>76</v>
      </c>
      <c r="AV1899" s="2" t="s">
        <v>2510</v>
      </c>
      <c r="AZ1899" s="2" t="s">
        <v>73</v>
      </c>
      <c r="BC1899" s="2" t="s">
        <v>94</v>
      </c>
      <c r="BH1899" s="2">
        <f>O1899+AH1899+AL1899+AM1899+AN1899+AT1899+AU1899</f>
        <v>3</v>
      </c>
      <c r="BI1899" s="2">
        <f>J1899+K1899+L1899+M1899+AI1899+AJ1899+AO1899+AR1899+AS1899</f>
        <v>48</v>
      </c>
      <c r="BJ1899" s="1" t="str">
        <f>IF(AND(H1899&gt;"001",H1899&lt;"300"),"In-State","Out-State")</f>
        <v>In-State</v>
      </c>
    </row>
    <row r="1900" spans="1:62" x14ac:dyDescent="0.25">
      <c r="A1900" s="2" t="s">
        <v>61</v>
      </c>
      <c r="B1900" s="2" t="s">
        <v>62</v>
      </c>
      <c r="C1900" s="3"/>
      <c r="D1900" s="2" t="s">
        <v>80</v>
      </c>
      <c r="E1900" s="2" t="s">
        <v>61</v>
      </c>
      <c r="F1900" s="2"/>
      <c r="G1900" s="2" t="s">
        <v>61</v>
      </c>
      <c r="H1900" s="2" t="s">
        <v>64</v>
      </c>
      <c r="J1900" s="2" t="s">
        <v>227</v>
      </c>
      <c r="K1900" s="2" t="s">
        <v>227</v>
      </c>
      <c r="L1900" s="2" t="s">
        <v>67</v>
      </c>
      <c r="M1900" s="2" t="s">
        <v>67</v>
      </c>
      <c r="N1900" s="2" t="s">
        <v>222</v>
      </c>
      <c r="O1900" s="2" t="s">
        <v>84</v>
      </c>
      <c r="R1900" s="2" t="s">
        <v>61</v>
      </c>
      <c r="S1900" s="2" t="s">
        <v>61</v>
      </c>
      <c r="T1900" s="2" t="s">
        <v>2004</v>
      </c>
      <c r="V1900" s="2" t="s">
        <v>63</v>
      </c>
      <c r="W1900" s="2" t="s">
        <v>73</v>
      </c>
      <c r="X1900" s="2" t="s">
        <v>74</v>
      </c>
      <c r="AH1900" s="2" t="s">
        <v>75</v>
      </c>
      <c r="AI1900" s="2" t="s">
        <v>75</v>
      </c>
      <c r="AJ1900" s="2" t="s">
        <v>75</v>
      </c>
      <c r="AK1900" s="2" t="s">
        <v>84</v>
      </c>
      <c r="AL1900" s="2" t="s">
        <v>76</v>
      </c>
      <c r="AM1900" s="2" t="s">
        <v>76</v>
      </c>
      <c r="AN1900" s="2" t="s">
        <v>76</v>
      </c>
      <c r="AO1900" s="2" t="s">
        <v>75</v>
      </c>
      <c r="AP1900" s="2" t="s">
        <v>70</v>
      </c>
      <c r="AQ1900" s="2" t="s">
        <v>77</v>
      </c>
      <c r="AR1900" s="2" t="s">
        <v>75</v>
      </c>
      <c r="AS1900" s="2" t="s">
        <v>75</v>
      </c>
      <c r="AT1900" s="2" t="s">
        <v>76</v>
      </c>
      <c r="AU1900" s="2" t="s">
        <v>76</v>
      </c>
      <c r="AV1900" s="2" t="s">
        <v>278</v>
      </c>
      <c r="AZ1900" s="2" t="s">
        <v>73</v>
      </c>
      <c r="BA1900" s="2" t="s">
        <v>61</v>
      </c>
      <c r="BH1900" s="2">
        <f>O1900+AH1900+AL1900+AM1900+AN1900+AT1900+AU1900</f>
        <v>6</v>
      </c>
      <c r="BI1900" s="2">
        <f>J1900+K1900+L1900+M1900+AI1900+AJ1900+AO1900+AR1900+AS1900</f>
        <v>96</v>
      </c>
      <c r="BJ1900" s="1" t="str">
        <f>IF(AND(H1900&gt;"001",H1900&lt;"300"),"In-State","Out-State")</f>
        <v>In-State</v>
      </c>
    </row>
    <row r="1901" spans="1:62" x14ac:dyDescent="0.25">
      <c r="A1901" s="2" t="s">
        <v>61</v>
      </c>
      <c r="B1901" s="2" t="s">
        <v>62</v>
      </c>
      <c r="C1901" s="3"/>
      <c r="D1901" s="2" t="s">
        <v>63</v>
      </c>
      <c r="E1901" s="2" t="s">
        <v>61</v>
      </c>
      <c r="F1901" s="2"/>
      <c r="G1901" s="2" t="s">
        <v>61</v>
      </c>
      <c r="H1901" s="2" t="s">
        <v>64</v>
      </c>
      <c r="J1901" s="2" t="s">
        <v>67</v>
      </c>
      <c r="K1901" s="2" t="s">
        <v>227</v>
      </c>
      <c r="L1901" s="2" t="s">
        <v>67</v>
      </c>
      <c r="M1901" s="2" t="s">
        <v>67</v>
      </c>
      <c r="N1901" s="2" t="s">
        <v>222</v>
      </c>
      <c r="O1901" s="2" t="s">
        <v>93</v>
      </c>
      <c r="R1901" s="2" t="s">
        <v>61</v>
      </c>
      <c r="S1901" s="2" t="s">
        <v>61</v>
      </c>
      <c r="T1901" s="2" t="s">
        <v>2511</v>
      </c>
      <c r="V1901" s="2" t="s">
        <v>133</v>
      </c>
      <c r="W1901" s="2" t="s">
        <v>73</v>
      </c>
      <c r="X1901" s="2" t="s">
        <v>74</v>
      </c>
      <c r="AH1901" s="2" t="s">
        <v>75</v>
      </c>
      <c r="AI1901" s="2" t="s">
        <v>75</v>
      </c>
      <c r="AJ1901" s="2" t="s">
        <v>75</v>
      </c>
      <c r="AK1901" s="2" t="s">
        <v>93</v>
      </c>
      <c r="AL1901" s="2" t="s">
        <v>76</v>
      </c>
      <c r="AM1901" s="2" t="s">
        <v>76</v>
      </c>
      <c r="AN1901" s="2" t="s">
        <v>76</v>
      </c>
      <c r="AO1901" s="2" t="s">
        <v>75</v>
      </c>
      <c r="AP1901" s="2" t="s">
        <v>70</v>
      </c>
      <c r="AQ1901" s="2" t="s">
        <v>77</v>
      </c>
      <c r="AR1901" s="2" t="s">
        <v>75</v>
      </c>
      <c r="AS1901" s="2" t="s">
        <v>75</v>
      </c>
      <c r="AT1901" s="2" t="s">
        <v>76</v>
      </c>
      <c r="AU1901" s="2" t="s">
        <v>76</v>
      </c>
      <c r="AV1901" s="2" t="s">
        <v>2512</v>
      </c>
      <c r="AZ1901" s="2" t="s">
        <v>73</v>
      </c>
      <c r="BA1901" s="2" t="s">
        <v>61</v>
      </c>
      <c r="BH1901" s="2">
        <f>O1901+AH1901+AL1901+AM1901+AN1901+AT1901+AU1901</f>
        <v>3</v>
      </c>
      <c r="BI1901" s="2">
        <f>J1901+K1901+L1901+M1901+AI1901+AJ1901+AO1901+AR1901+AS1901</f>
        <v>48</v>
      </c>
      <c r="BJ1901" s="1" t="str">
        <f>IF(AND(H1901&gt;"001",H1901&lt;"300"),"In-State","Out-State")</f>
        <v>In-State</v>
      </c>
    </row>
    <row r="1902" spans="1:62" x14ac:dyDescent="0.25">
      <c r="A1902" s="2" t="s">
        <v>61</v>
      </c>
      <c r="B1902" s="2" t="s">
        <v>62</v>
      </c>
      <c r="C1902" s="3"/>
      <c r="D1902" s="2" t="s">
        <v>80</v>
      </c>
      <c r="E1902" s="2" t="s">
        <v>61</v>
      </c>
      <c r="F1902" s="2"/>
      <c r="G1902" s="2" t="s">
        <v>61</v>
      </c>
      <c r="H1902" s="2" t="s">
        <v>81</v>
      </c>
      <c r="J1902" s="2" t="s">
        <v>227</v>
      </c>
      <c r="K1902" s="2" t="s">
        <v>67</v>
      </c>
      <c r="L1902" s="2" t="s">
        <v>67</v>
      </c>
      <c r="M1902" s="2" t="s">
        <v>67</v>
      </c>
      <c r="N1902" s="2" t="s">
        <v>222</v>
      </c>
      <c r="O1902" s="2" t="s">
        <v>93</v>
      </c>
      <c r="R1902" s="2" t="s">
        <v>61</v>
      </c>
      <c r="S1902" s="2" t="s">
        <v>61</v>
      </c>
      <c r="T1902" s="2" t="s">
        <v>614</v>
      </c>
      <c r="V1902" s="2" t="s">
        <v>156</v>
      </c>
      <c r="W1902" s="2" t="s">
        <v>73</v>
      </c>
      <c r="X1902" s="2" t="s">
        <v>74</v>
      </c>
      <c r="AH1902" s="2" t="s">
        <v>75</v>
      </c>
      <c r="AI1902" s="2" t="s">
        <v>75</v>
      </c>
      <c r="AJ1902" s="2" t="s">
        <v>75</v>
      </c>
      <c r="AK1902" s="2" t="s">
        <v>93</v>
      </c>
      <c r="AL1902" s="2" t="s">
        <v>76</v>
      </c>
      <c r="AM1902" s="2" t="s">
        <v>76</v>
      </c>
      <c r="AN1902" s="2" t="s">
        <v>76</v>
      </c>
      <c r="AO1902" s="2" t="s">
        <v>75</v>
      </c>
      <c r="AP1902" s="2" t="s">
        <v>70</v>
      </c>
      <c r="AQ1902" s="2" t="s">
        <v>77</v>
      </c>
      <c r="AR1902" s="2" t="s">
        <v>75</v>
      </c>
      <c r="AS1902" s="2" t="s">
        <v>75</v>
      </c>
      <c r="AT1902" s="2" t="s">
        <v>76</v>
      </c>
      <c r="AU1902" s="2" t="s">
        <v>76</v>
      </c>
      <c r="AV1902" s="2" t="s">
        <v>2513</v>
      </c>
      <c r="AZ1902" s="2" t="s">
        <v>73</v>
      </c>
      <c r="BA1902" s="2" t="s">
        <v>61</v>
      </c>
      <c r="BH1902" s="2">
        <f>O1902+AH1902+AL1902+AM1902+AN1902+AT1902+AU1902</f>
        <v>3</v>
      </c>
      <c r="BI1902" s="2">
        <f>J1902+K1902+L1902+M1902+AI1902+AJ1902+AO1902+AR1902+AS1902</f>
        <v>48</v>
      </c>
      <c r="BJ1902" s="1" t="str">
        <f>IF(AND(H1902&gt;"001",H1902&lt;"300"),"In-State","Out-State")</f>
        <v>In-State</v>
      </c>
    </row>
    <row r="1903" spans="1:62" x14ac:dyDescent="0.25">
      <c r="A1903" s="2" t="s">
        <v>61</v>
      </c>
      <c r="B1903" s="2" t="s">
        <v>62</v>
      </c>
      <c r="C1903" s="3"/>
      <c r="D1903" s="2" t="s">
        <v>80</v>
      </c>
      <c r="E1903" s="2" t="s">
        <v>61</v>
      </c>
      <c r="F1903" s="2"/>
      <c r="G1903" s="2" t="s">
        <v>61</v>
      </c>
      <c r="H1903" s="2" t="s">
        <v>64</v>
      </c>
      <c r="J1903" s="2" t="s">
        <v>67</v>
      </c>
      <c r="K1903" s="2" t="s">
        <v>171</v>
      </c>
      <c r="L1903" s="2" t="s">
        <v>67</v>
      </c>
      <c r="M1903" s="2" t="s">
        <v>67</v>
      </c>
      <c r="N1903" s="2" t="s">
        <v>222</v>
      </c>
      <c r="O1903" s="2" t="s">
        <v>163</v>
      </c>
      <c r="R1903" s="2" t="s">
        <v>61</v>
      </c>
      <c r="S1903" s="2" t="s">
        <v>61</v>
      </c>
      <c r="T1903" s="2" t="s">
        <v>2514</v>
      </c>
      <c r="V1903" s="2" t="s">
        <v>156</v>
      </c>
      <c r="W1903" s="2" t="s">
        <v>73</v>
      </c>
      <c r="X1903" s="2" t="s">
        <v>74</v>
      </c>
      <c r="AH1903" s="2" t="s">
        <v>75</v>
      </c>
      <c r="AI1903" s="2" t="s">
        <v>75</v>
      </c>
      <c r="AJ1903" s="2" t="s">
        <v>75</v>
      </c>
      <c r="AK1903" s="2" t="s">
        <v>163</v>
      </c>
      <c r="AL1903" s="2" t="s">
        <v>76</v>
      </c>
      <c r="AM1903" s="2" t="s">
        <v>76</v>
      </c>
      <c r="AN1903" s="2" t="s">
        <v>76</v>
      </c>
      <c r="AO1903" s="2" t="s">
        <v>75</v>
      </c>
      <c r="AP1903" s="2" t="s">
        <v>70</v>
      </c>
      <c r="AQ1903" s="2" t="s">
        <v>77</v>
      </c>
      <c r="AR1903" s="2" t="s">
        <v>75</v>
      </c>
      <c r="AS1903" s="2" t="s">
        <v>75</v>
      </c>
      <c r="AT1903" s="2" t="s">
        <v>76</v>
      </c>
      <c r="AU1903" s="2" t="s">
        <v>76</v>
      </c>
      <c r="AV1903" s="2" t="s">
        <v>2515</v>
      </c>
      <c r="AZ1903" s="2" t="s">
        <v>73</v>
      </c>
      <c r="BA1903" s="2" t="s">
        <v>61</v>
      </c>
      <c r="BH1903" s="2">
        <f>O1903+AH1903+AL1903+AM1903+AN1903+AT1903+AU1903</f>
        <v>7</v>
      </c>
      <c r="BI1903" s="2">
        <f>J1903+K1903+L1903+M1903+AI1903+AJ1903+AO1903+AR1903+AS1903</f>
        <v>128</v>
      </c>
      <c r="BJ1903" s="1" t="str">
        <f>IF(AND(H1903&gt;"001",H1903&lt;"300"),"In-State","Out-State")</f>
        <v>In-State</v>
      </c>
    </row>
    <row r="1904" spans="1:62" x14ac:dyDescent="0.25">
      <c r="A1904" s="2" t="s">
        <v>61</v>
      </c>
      <c r="B1904" s="2" t="s">
        <v>62</v>
      </c>
      <c r="C1904" s="3"/>
      <c r="D1904" s="2" t="s">
        <v>80</v>
      </c>
      <c r="E1904" s="2" t="s">
        <v>61</v>
      </c>
      <c r="F1904" s="2"/>
      <c r="G1904" s="2" t="s">
        <v>61</v>
      </c>
      <c r="H1904" s="2" t="s">
        <v>64</v>
      </c>
      <c r="J1904" s="2" t="s">
        <v>227</v>
      </c>
      <c r="K1904" s="2" t="s">
        <v>227</v>
      </c>
      <c r="L1904" s="2" t="s">
        <v>67</v>
      </c>
      <c r="M1904" s="2" t="s">
        <v>67</v>
      </c>
      <c r="N1904" s="2" t="s">
        <v>222</v>
      </c>
      <c r="O1904" s="2" t="s">
        <v>84</v>
      </c>
      <c r="R1904" s="2" t="s">
        <v>61</v>
      </c>
      <c r="S1904" s="2" t="s">
        <v>61</v>
      </c>
      <c r="T1904" s="2" t="s">
        <v>445</v>
      </c>
      <c r="V1904" s="2" t="s">
        <v>156</v>
      </c>
      <c r="W1904" s="2" t="s">
        <v>73</v>
      </c>
      <c r="X1904" s="2" t="s">
        <v>74</v>
      </c>
      <c r="AH1904" s="2" t="s">
        <v>75</v>
      </c>
      <c r="AI1904" s="2" t="s">
        <v>75</v>
      </c>
      <c r="AJ1904" s="2" t="s">
        <v>75</v>
      </c>
      <c r="AK1904" s="2" t="s">
        <v>84</v>
      </c>
      <c r="AL1904" s="2" t="s">
        <v>76</v>
      </c>
      <c r="AM1904" s="2" t="s">
        <v>76</v>
      </c>
      <c r="AN1904" s="2" t="s">
        <v>76</v>
      </c>
      <c r="AO1904" s="2" t="s">
        <v>75</v>
      </c>
      <c r="AP1904" s="2" t="s">
        <v>70</v>
      </c>
      <c r="AQ1904" s="2" t="s">
        <v>77</v>
      </c>
      <c r="AR1904" s="2" t="s">
        <v>75</v>
      </c>
      <c r="AS1904" s="2" t="s">
        <v>75</v>
      </c>
      <c r="AT1904" s="2" t="s">
        <v>76</v>
      </c>
      <c r="AU1904" s="2" t="s">
        <v>76</v>
      </c>
      <c r="AV1904" s="2" t="s">
        <v>2516</v>
      </c>
      <c r="AZ1904" s="2" t="s">
        <v>73</v>
      </c>
      <c r="BA1904" s="2" t="s">
        <v>61</v>
      </c>
      <c r="BH1904" s="2">
        <f>O1904+AH1904+AL1904+AM1904+AN1904+AT1904+AU1904</f>
        <v>6</v>
      </c>
      <c r="BI1904" s="2">
        <f>J1904+K1904+L1904+M1904+AI1904+AJ1904+AO1904+AR1904+AS1904</f>
        <v>96</v>
      </c>
      <c r="BJ1904" s="1" t="str">
        <f>IF(AND(H1904&gt;"001",H1904&lt;"300"),"In-State","Out-State")</f>
        <v>In-State</v>
      </c>
    </row>
    <row r="1905" spans="1:62" x14ac:dyDescent="0.25">
      <c r="A1905" s="2" t="s">
        <v>61</v>
      </c>
      <c r="B1905" s="2" t="s">
        <v>62</v>
      </c>
      <c r="C1905" s="3"/>
      <c r="D1905" s="2" t="s">
        <v>80</v>
      </c>
      <c r="E1905" s="2" t="s">
        <v>61</v>
      </c>
      <c r="F1905" s="2"/>
      <c r="G1905" s="2" t="s">
        <v>61</v>
      </c>
      <c r="H1905" s="2" t="s">
        <v>81</v>
      </c>
      <c r="J1905" s="2" t="s">
        <v>227</v>
      </c>
      <c r="K1905" s="2" t="s">
        <v>67</v>
      </c>
      <c r="L1905" s="2" t="s">
        <v>67</v>
      </c>
      <c r="M1905" s="2" t="s">
        <v>67</v>
      </c>
      <c r="N1905" s="2" t="s">
        <v>222</v>
      </c>
      <c r="O1905" s="2" t="s">
        <v>93</v>
      </c>
      <c r="R1905" s="2" t="s">
        <v>61</v>
      </c>
      <c r="S1905" s="2" t="s">
        <v>70</v>
      </c>
      <c r="T1905" s="2" t="s">
        <v>1080</v>
      </c>
      <c r="V1905" s="2" t="s">
        <v>124</v>
      </c>
      <c r="W1905" s="2" t="s">
        <v>73</v>
      </c>
      <c r="X1905" s="2" t="s">
        <v>74</v>
      </c>
      <c r="AH1905" s="2" t="s">
        <v>75</v>
      </c>
      <c r="AI1905" s="2" t="s">
        <v>75</v>
      </c>
      <c r="AJ1905" s="2" t="s">
        <v>75</v>
      </c>
      <c r="AK1905" s="2" t="s">
        <v>93</v>
      </c>
      <c r="AL1905" s="2" t="s">
        <v>76</v>
      </c>
      <c r="AM1905" s="2" t="s">
        <v>76</v>
      </c>
      <c r="AN1905" s="2" t="s">
        <v>76</v>
      </c>
      <c r="AO1905" s="2" t="s">
        <v>75</v>
      </c>
      <c r="AP1905" s="2" t="s">
        <v>70</v>
      </c>
      <c r="AQ1905" s="2" t="s">
        <v>77</v>
      </c>
      <c r="AR1905" s="2" t="s">
        <v>75</v>
      </c>
      <c r="AS1905" s="2" t="s">
        <v>75</v>
      </c>
      <c r="AT1905" s="2" t="s">
        <v>76</v>
      </c>
      <c r="AU1905" s="2" t="s">
        <v>76</v>
      </c>
      <c r="AV1905" s="2" t="s">
        <v>300</v>
      </c>
      <c r="AZ1905" s="2" t="s">
        <v>61</v>
      </c>
      <c r="BF1905" s="2" t="s">
        <v>88</v>
      </c>
      <c r="BH1905" s="2">
        <f>O1905+AH1905+AL1905+AM1905+AN1905+AT1905+AU1905</f>
        <v>3</v>
      </c>
      <c r="BI1905" s="2">
        <f>J1905+K1905+L1905+M1905+AI1905+AJ1905+AO1905+AR1905+AS1905</f>
        <v>48</v>
      </c>
      <c r="BJ1905" s="1" t="str">
        <f>IF(AND(H1905&gt;"001",H1905&lt;"300"),"In-State","Out-State")</f>
        <v>In-State</v>
      </c>
    </row>
    <row r="1906" spans="1:62" x14ac:dyDescent="0.25">
      <c r="A1906" s="2" t="s">
        <v>61</v>
      </c>
      <c r="B1906" s="2" t="s">
        <v>62</v>
      </c>
      <c r="C1906" s="3"/>
      <c r="D1906" s="2" t="s">
        <v>63</v>
      </c>
      <c r="E1906" s="2" t="s">
        <v>73</v>
      </c>
      <c r="F1906" s="2"/>
      <c r="G1906" s="2" t="s">
        <v>61</v>
      </c>
      <c r="H1906" s="2" t="s">
        <v>197</v>
      </c>
      <c r="J1906" s="2" t="s">
        <v>67</v>
      </c>
      <c r="K1906" s="2" t="s">
        <v>67</v>
      </c>
      <c r="L1906" s="2" t="s">
        <v>738</v>
      </c>
      <c r="M1906" s="2" t="s">
        <v>67</v>
      </c>
      <c r="N1906" s="2" t="s">
        <v>83</v>
      </c>
      <c r="O1906" s="2" t="s">
        <v>76</v>
      </c>
      <c r="R1906" s="2" t="s">
        <v>70</v>
      </c>
      <c r="S1906" s="2" t="s">
        <v>94</v>
      </c>
      <c r="T1906" s="2" t="s">
        <v>301</v>
      </c>
      <c r="V1906" s="2" t="s">
        <v>120</v>
      </c>
      <c r="W1906" s="2" t="s">
        <v>73</v>
      </c>
      <c r="X1906" s="2" t="s">
        <v>74</v>
      </c>
      <c r="AH1906" s="2" t="s">
        <v>75</v>
      </c>
      <c r="AI1906" s="2" t="s">
        <v>75</v>
      </c>
      <c r="AJ1906" s="2" t="s">
        <v>75</v>
      </c>
      <c r="AK1906" s="2" t="s">
        <v>76</v>
      </c>
      <c r="AL1906" s="2" t="s">
        <v>76</v>
      </c>
      <c r="AM1906" s="2" t="s">
        <v>76</v>
      </c>
      <c r="AN1906" s="2" t="s">
        <v>108</v>
      </c>
      <c r="AO1906" s="2" t="s">
        <v>75</v>
      </c>
      <c r="AP1906" s="2" t="s">
        <v>73</v>
      </c>
      <c r="AQ1906" s="2" t="s">
        <v>77</v>
      </c>
      <c r="AR1906" s="2" t="s">
        <v>75</v>
      </c>
      <c r="AS1906" s="2" t="s">
        <v>75</v>
      </c>
      <c r="AT1906" s="2" t="s">
        <v>76</v>
      </c>
      <c r="AU1906" s="2" t="s">
        <v>76</v>
      </c>
      <c r="AV1906" s="2" t="s">
        <v>2517</v>
      </c>
      <c r="AW1906" s="2" t="s">
        <v>163</v>
      </c>
      <c r="AZ1906" s="2" t="s">
        <v>73</v>
      </c>
      <c r="BC1906" s="2" t="s">
        <v>94</v>
      </c>
      <c r="BH1906" s="2">
        <f>O1906+AH1906+AL1906+AM1906+AN1906+AT1906+AU1906</f>
        <v>12</v>
      </c>
      <c r="BI1906" s="2">
        <f>J1906+K1906+L1906+M1906+AI1906+AJ1906+AO1906+AR1906+AS1906</f>
        <v>512</v>
      </c>
      <c r="BJ1906" s="1" t="str">
        <f>IF(AND(H1906&gt;"001",H1906&lt;"300"),"In-State","Out-State")</f>
        <v>In-State</v>
      </c>
    </row>
    <row r="1907" spans="1:62" x14ac:dyDescent="0.25">
      <c r="A1907" s="2" t="s">
        <v>61</v>
      </c>
      <c r="B1907" s="2" t="s">
        <v>62</v>
      </c>
      <c r="C1907" s="3"/>
      <c r="D1907" s="2" t="s">
        <v>80</v>
      </c>
      <c r="E1907" s="2" t="s">
        <v>61</v>
      </c>
      <c r="F1907" s="2"/>
      <c r="G1907" s="2" t="s">
        <v>61</v>
      </c>
      <c r="H1907" s="2" t="s">
        <v>64</v>
      </c>
      <c r="J1907" s="2" t="s">
        <v>128</v>
      </c>
      <c r="K1907" s="2" t="s">
        <v>67</v>
      </c>
      <c r="L1907" s="2" t="s">
        <v>67</v>
      </c>
      <c r="M1907" s="2" t="s">
        <v>67</v>
      </c>
      <c r="N1907" s="2" t="s">
        <v>83</v>
      </c>
      <c r="O1907" s="2" t="s">
        <v>98</v>
      </c>
      <c r="R1907" s="2" t="s">
        <v>73</v>
      </c>
      <c r="S1907" s="2" t="s">
        <v>61</v>
      </c>
      <c r="T1907" s="2" t="s">
        <v>358</v>
      </c>
      <c r="V1907" s="2" t="s">
        <v>249</v>
      </c>
      <c r="W1907" s="2" t="s">
        <v>73</v>
      </c>
      <c r="X1907" s="2" t="s">
        <v>74</v>
      </c>
      <c r="AB1907" s="2" t="s">
        <v>73</v>
      </c>
      <c r="AH1907" s="2" t="s">
        <v>75</v>
      </c>
      <c r="AI1907" s="2" t="s">
        <v>75</v>
      </c>
      <c r="AJ1907" s="2" t="s">
        <v>75</v>
      </c>
      <c r="AK1907" s="2" t="s">
        <v>76</v>
      </c>
      <c r="AL1907" s="2" t="s">
        <v>76</v>
      </c>
      <c r="AM1907" s="2" t="s">
        <v>76</v>
      </c>
      <c r="AN1907" s="2" t="s">
        <v>76</v>
      </c>
      <c r="AO1907" s="2" t="s">
        <v>75</v>
      </c>
      <c r="AP1907" s="2" t="s">
        <v>94</v>
      </c>
      <c r="AQ1907" s="2" t="s">
        <v>77</v>
      </c>
      <c r="AR1907" s="2" t="s">
        <v>75</v>
      </c>
      <c r="AS1907" s="2" t="s">
        <v>75</v>
      </c>
      <c r="AT1907" s="2" t="s">
        <v>76</v>
      </c>
      <c r="AU1907" s="2" t="s">
        <v>76</v>
      </c>
      <c r="AV1907" s="2" t="s">
        <v>2518</v>
      </c>
      <c r="AX1907" s="2" t="s">
        <v>346</v>
      </c>
      <c r="AZ1907" s="2" t="s">
        <v>73</v>
      </c>
      <c r="BA1907" s="2" t="s">
        <v>61</v>
      </c>
      <c r="BH1907" s="2">
        <f>O1907+AH1907+AL1907+AM1907+AN1907+AT1907+AU1907</f>
        <v>10</v>
      </c>
      <c r="BI1907" s="2">
        <f>J1907+K1907+L1907+M1907+AI1907+AJ1907+AO1907+AR1907+AS1907</f>
        <v>176</v>
      </c>
      <c r="BJ1907" s="1" t="str">
        <f>IF(AND(H1907&gt;"001",H1907&lt;"300"),"In-State","Out-State")</f>
        <v>In-State</v>
      </c>
    </row>
    <row r="1908" spans="1:62" x14ac:dyDescent="0.25">
      <c r="A1908" s="2" t="s">
        <v>61</v>
      </c>
      <c r="B1908" s="2" t="s">
        <v>62</v>
      </c>
      <c r="C1908" s="3"/>
      <c r="D1908" s="2" t="s">
        <v>80</v>
      </c>
      <c r="E1908" s="2" t="s">
        <v>73</v>
      </c>
      <c r="F1908" s="2"/>
      <c r="G1908" s="2" t="s">
        <v>61</v>
      </c>
      <c r="H1908" s="2" t="s">
        <v>197</v>
      </c>
      <c r="J1908" s="2" t="s">
        <v>66</v>
      </c>
      <c r="K1908" s="2" t="s">
        <v>67</v>
      </c>
      <c r="L1908" s="2" t="s">
        <v>67</v>
      </c>
      <c r="M1908" s="2" t="s">
        <v>67</v>
      </c>
      <c r="N1908" s="2" t="s">
        <v>83</v>
      </c>
      <c r="O1908" s="2" t="s">
        <v>108</v>
      </c>
      <c r="R1908" s="2" t="s">
        <v>73</v>
      </c>
      <c r="S1908" s="2" t="s">
        <v>61</v>
      </c>
      <c r="T1908" s="2" t="s">
        <v>1052</v>
      </c>
      <c r="V1908" s="2" t="s">
        <v>133</v>
      </c>
      <c r="W1908" s="2" t="s">
        <v>73</v>
      </c>
      <c r="X1908" s="2" t="s">
        <v>74</v>
      </c>
      <c r="AB1908" s="2" t="s">
        <v>73</v>
      </c>
      <c r="AH1908" s="2" t="s">
        <v>75</v>
      </c>
      <c r="AI1908" s="2" t="s">
        <v>75</v>
      </c>
      <c r="AJ1908" s="2" t="s">
        <v>75</v>
      </c>
      <c r="AK1908" s="2" t="s">
        <v>76</v>
      </c>
      <c r="AL1908" s="2" t="s">
        <v>76</v>
      </c>
      <c r="AM1908" s="2" t="s">
        <v>76</v>
      </c>
      <c r="AN1908" s="2" t="s">
        <v>76</v>
      </c>
      <c r="AO1908" s="2" t="s">
        <v>75</v>
      </c>
      <c r="AP1908" s="2" t="s">
        <v>73</v>
      </c>
      <c r="AQ1908" s="2" t="s">
        <v>77</v>
      </c>
      <c r="AR1908" s="2" t="s">
        <v>75</v>
      </c>
      <c r="AS1908" s="2" t="s">
        <v>75</v>
      </c>
      <c r="AT1908" s="2" t="s">
        <v>76</v>
      </c>
      <c r="AU1908" s="2" t="s">
        <v>76</v>
      </c>
      <c r="AV1908" s="2" t="s">
        <v>556</v>
      </c>
      <c r="AX1908" s="2" t="s">
        <v>196</v>
      </c>
      <c r="AZ1908" s="2" t="s">
        <v>73</v>
      </c>
      <c r="BA1908" s="2" t="s">
        <v>61</v>
      </c>
      <c r="BH1908" s="2">
        <f>O1908+AH1908+AL1908+AM1908+AN1908+AT1908+AU1908</f>
        <v>12</v>
      </c>
      <c r="BI1908" s="2">
        <f>J1908+K1908+L1908+M1908+AI1908+AJ1908+AO1908+AR1908+AS1908</f>
        <v>224</v>
      </c>
      <c r="BJ1908" s="1" t="str">
        <f>IF(AND(H1908&gt;"001",H1908&lt;"300"),"In-State","Out-State")</f>
        <v>In-State</v>
      </c>
    </row>
    <row r="1909" spans="1:62" x14ac:dyDescent="0.25">
      <c r="A1909" s="2" t="s">
        <v>61</v>
      </c>
      <c r="B1909" s="2" t="s">
        <v>62</v>
      </c>
      <c r="C1909" s="3"/>
      <c r="D1909" s="2" t="s">
        <v>80</v>
      </c>
      <c r="E1909" s="2" t="s">
        <v>61</v>
      </c>
      <c r="F1909" s="2"/>
      <c r="G1909" s="2" t="s">
        <v>61</v>
      </c>
      <c r="H1909" s="2" t="s">
        <v>64</v>
      </c>
      <c r="J1909" s="2" t="s">
        <v>128</v>
      </c>
      <c r="K1909" s="2" t="s">
        <v>67</v>
      </c>
      <c r="L1909" s="2" t="s">
        <v>67</v>
      </c>
      <c r="M1909" s="2" t="s">
        <v>67</v>
      </c>
      <c r="N1909" s="2" t="s">
        <v>83</v>
      </c>
      <c r="O1909" s="2" t="s">
        <v>163</v>
      </c>
      <c r="R1909" s="2" t="s">
        <v>73</v>
      </c>
      <c r="S1909" s="2" t="s">
        <v>70</v>
      </c>
      <c r="T1909" s="2" t="s">
        <v>1560</v>
      </c>
      <c r="V1909" s="2" t="s">
        <v>292</v>
      </c>
      <c r="W1909" s="2" t="s">
        <v>73</v>
      </c>
      <c r="X1909" s="2" t="s">
        <v>74</v>
      </c>
      <c r="AA1909" s="2" t="s">
        <v>61</v>
      </c>
      <c r="AB1909" s="2" t="s">
        <v>73</v>
      </c>
      <c r="AH1909" s="2" t="s">
        <v>75</v>
      </c>
      <c r="AI1909" s="2" t="s">
        <v>75</v>
      </c>
      <c r="AJ1909" s="2" t="s">
        <v>75</v>
      </c>
      <c r="AK1909" s="2" t="s">
        <v>76</v>
      </c>
      <c r="AL1909" s="2" t="s">
        <v>76</v>
      </c>
      <c r="AM1909" s="2" t="s">
        <v>93</v>
      </c>
      <c r="AN1909" s="2" t="s">
        <v>76</v>
      </c>
      <c r="AO1909" s="2" t="s">
        <v>75</v>
      </c>
      <c r="AP1909" s="2" t="s">
        <v>73</v>
      </c>
      <c r="AQ1909" s="2" t="s">
        <v>77</v>
      </c>
      <c r="AR1909" s="2" t="s">
        <v>75</v>
      </c>
      <c r="AS1909" s="2" t="s">
        <v>75</v>
      </c>
      <c r="AT1909" s="2" t="s">
        <v>76</v>
      </c>
      <c r="AU1909" s="2" t="s">
        <v>76</v>
      </c>
      <c r="AV1909" s="2" t="s">
        <v>457</v>
      </c>
      <c r="AZ1909" s="2" t="s">
        <v>61</v>
      </c>
      <c r="BA1909" s="2" t="s">
        <v>61</v>
      </c>
      <c r="BH1909" s="2">
        <f>O1909+AH1909+AL1909+AM1909+AN1909+AT1909+AU1909</f>
        <v>10</v>
      </c>
      <c r="BI1909" s="2">
        <f>J1909+K1909+L1909+M1909+AI1909+AJ1909+AO1909+AR1909+AS1909</f>
        <v>176</v>
      </c>
      <c r="BJ1909" s="1" t="str">
        <f>IF(AND(H1909&gt;"001",H1909&lt;"300"),"In-State","Out-State")</f>
        <v>In-State</v>
      </c>
    </row>
    <row r="1910" spans="1:62" x14ac:dyDescent="0.25">
      <c r="A1910" s="2" t="s">
        <v>61</v>
      </c>
      <c r="B1910" s="2" t="s">
        <v>62</v>
      </c>
      <c r="C1910" s="3"/>
      <c r="D1910" s="2" t="s">
        <v>80</v>
      </c>
      <c r="E1910" s="2" t="s">
        <v>73</v>
      </c>
      <c r="F1910" s="2"/>
      <c r="G1910" s="2" t="s">
        <v>61</v>
      </c>
      <c r="H1910" s="2" t="s">
        <v>64</v>
      </c>
      <c r="J1910" s="2" t="s">
        <v>218</v>
      </c>
      <c r="K1910" s="2" t="s">
        <v>67</v>
      </c>
      <c r="L1910" s="2" t="s">
        <v>128</v>
      </c>
      <c r="M1910" s="2" t="s">
        <v>67</v>
      </c>
      <c r="N1910" s="2" t="s">
        <v>104</v>
      </c>
      <c r="O1910" s="2" t="s">
        <v>84</v>
      </c>
      <c r="R1910" s="2" t="s">
        <v>70</v>
      </c>
      <c r="S1910" s="2" t="s">
        <v>73</v>
      </c>
      <c r="T1910" s="2" t="s">
        <v>522</v>
      </c>
      <c r="V1910" s="2" t="s">
        <v>107</v>
      </c>
      <c r="W1910" s="2" t="s">
        <v>73</v>
      </c>
      <c r="X1910" s="2" t="s">
        <v>74</v>
      </c>
      <c r="AB1910" s="2" t="s">
        <v>73</v>
      </c>
      <c r="AH1910" s="2" t="s">
        <v>75</v>
      </c>
      <c r="AI1910" s="2" t="s">
        <v>75</v>
      </c>
      <c r="AJ1910" s="2" t="s">
        <v>75</v>
      </c>
      <c r="AK1910" s="2" t="s">
        <v>76</v>
      </c>
      <c r="AL1910" s="2" t="s">
        <v>76</v>
      </c>
      <c r="AM1910" s="2" t="s">
        <v>76</v>
      </c>
      <c r="AN1910" s="2" t="s">
        <v>122</v>
      </c>
      <c r="AO1910" s="2" t="s">
        <v>75</v>
      </c>
      <c r="AP1910" s="2" t="s">
        <v>61</v>
      </c>
      <c r="AQ1910" s="2" t="s">
        <v>77</v>
      </c>
      <c r="AR1910" s="2" t="s">
        <v>75</v>
      </c>
      <c r="AS1910" s="2" t="s">
        <v>75</v>
      </c>
      <c r="AT1910" s="2" t="s">
        <v>76</v>
      </c>
      <c r="AU1910" s="2" t="s">
        <v>76</v>
      </c>
      <c r="AV1910" s="2" t="s">
        <v>2519</v>
      </c>
      <c r="AX1910" s="2" t="s">
        <v>131</v>
      </c>
      <c r="AZ1910" s="2" t="s">
        <v>73</v>
      </c>
      <c r="BB1910" s="2" t="s">
        <v>73</v>
      </c>
      <c r="BH1910" s="2">
        <f>O1910+AH1910+AL1910+AM1910+AN1910+AT1910+AU1910</f>
        <v>14</v>
      </c>
      <c r="BI1910" s="2">
        <f>J1910+K1910+L1910+M1910+AI1910+AJ1910+AO1910+AR1910+AS1910</f>
        <v>272</v>
      </c>
      <c r="BJ1910" s="1" t="str">
        <f>IF(AND(H1910&gt;"001",H1910&lt;"300"),"In-State","Out-State")</f>
        <v>In-State</v>
      </c>
    </row>
    <row r="1911" spans="1:62" x14ac:dyDescent="0.25">
      <c r="A1911" s="2" t="s">
        <v>61</v>
      </c>
      <c r="B1911" s="2" t="s">
        <v>62</v>
      </c>
      <c r="C1911" s="3"/>
      <c r="D1911" s="2" t="s">
        <v>63</v>
      </c>
      <c r="E1911" s="2" t="s">
        <v>61</v>
      </c>
      <c r="F1911" s="2"/>
      <c r="G1911" s="2" t="s">
        <v>61</v>
      </c>
      <c r="H1911" s="2" t="s">
        <v>64</v>
      </c>
      <c r="J1911" s="2" t="s">
        <v>227</v>
      </c>
      <c r="K1911" s="2" t="s">
        <v>67</v>
      </c>
      <c r="L1911" s="2" t="s">
        <v>67</v>
      </c>
      <c r="M1911" s="2" t="s">
        <v>67</v>
      </c>
      <c r="N1911" s="2" t="s">
        <v>206</v>
      </c>
      <c r="O1911" s="2" t="s">
        <v>93</v>
      </c>
      <c r="R1911" s="2" t="s">
        <v>70</v>
      </c>
      <c r="S1911" s="2" t="s">
        <v>73</v>
      </c>
      <c r="T1911" s="2" t="s">
        <v>177</v>
      </c>
      <c r="V1911" s="2" t="s">
        <v>138</v>
      </c>
      <c r="W1911" s="2" t="s">
        <v>73</v>
      </c>
      <c r="X1911" s="2" t="s">
        <v>74</v>
      </c>
      <c r="AH1911" s="2" t="s">
        <v>75</v>
      </c>
      <c r="AI1911" s="2" t="s">
        <v>75</v>
      </c>
      <c r="AJ1911" s="2" t="s">
        <v>75</v>
      </c>
      <c r="AK1911" s="2" t="s">
        <v>76</v>
      </c>
      <c r="AL1911" s="2" t="s">
        <v>76</v>
      </c>
      <c r="AM1911" s="2" t="s">
        <v>76</v>
      </c>
      <c r="AN1911" s="2" t="s">
        <v>76</v>
      </c>
      <c r="AO1911" s="2" t="s">
        <v>75</v>
      </c>
      <c r="AP1911" s="2" t="s">
        <v>73</v>
      </c>
      <c r="AQ1911" s="2" t="s">
        <v>77</v>
      </c>
      <c r="AR1911" s="2" t="s">
        <v>75</v>
      </c>
      <c r="AS1911" s="2" t="s">
        <v>75</v>
      </c>
      <c r="AT1911" s="2" t="s">
        <v>76</v>
      </c>
      <c r="AU1911" s="2" t="s">
        <v>76</v>
      </c>
      <c r="AV1911" s="2" t="s">
        <v>2520</v>
      </c>
      <c r="AX1911" s="2" t="s">
        <v>151</v>
      </c>
      <c r="AZ1911" s="2" t="s">
        <v>73</v>
      </c>
      <c r="BB1911" s="2" t="s">
        <v>73</v>
      </c>
      <c r="BH1911" s="2">
        <f>O1911+AH1911+AL1911+AM1911+AN1911+AT1911+AU1911</f>
        <v>3</v>
      </c>
      <c r="BI1911" s="2">
        <f>J1911+K1911+L1911+M1911+AI1911+AJ1911+AO1911+AR1911+AS1911</f>
        <v>48</v>
      </c>
      <c r="BJ1911" s="1" t="str">
        <f>IF(AND(H1911&gt;"001",H1911&lt;"300"),"In-State","Out-State")</f>
        <v>In-State</v>
      </c>
    </row>
    <row r="1912" spans="1:62" x14ac:dyDescent="0.25">
      <c r="A1912" s="2" t="s">
        <v>61</v>
      </c>
      <c r="B1912" s="2" t="s">
        <v>62</v>
      </c>
      <c r="C1912" s="3"/>
      <c r="D1912" s="2" t="s">
        <v>80</v>
      </c>
      <c r="E1912" s="2" t="s">
        <v>70</v>
      </c>
      <c r="F1912" s="2"/>
      <c r="G1912" s="2" t="s">
        <v>61</v>
      </c>
      <c r="H1912" s="2" t="s">
        <v>197</v>
      </c>
      <c r="J1912" s="2" t="s">
        <v>67</v>
      </c>
      <c r="K1912" s="2" t="s">
        <v>67</v>
      </c>
      <c r="L1912" s="2" t="s">
        <v>392</v>
      </c>
      <c r="M1912" s="2" t="s">
        <v>67</v>
      </c>
      <c r="N1912" s="2" t="s">
        <v>83</v>
      </c>
      <c r="O1912" s="2" t="s">
        <v>76</v>
      </c>
      <c r="R1912" s="2" t="s">
        <v>70</v>
      </c>
      <c r="S1912" s="2" t="s">
        <v>73</v>
      </c>
      <c r="T1912" s="2" t="s">
        <v>2521</v>
      </c>
      <c r="V1912" s="2" t="s">
        <v>120</v>
      </c>
      <c r="W1912" s="2" t="s">
        <v>73</v>
      </c>
      <c r="X1912" s="2" t="s">
        <v>74</v>
      </c>
      <c r="AB1912" s="2" t="s">
        <v>73</v>
      </c>
      <c r="AH1912" s="2" t="s">
        <v>75</v>
      </c>
      <c r="AI1912" s="2" t="s">
        <v>75</v>
      </c>
      <c r="AJ1912" s="2" t="s">
        <v>75</v>
      </c>
      <c r="AK1912" s="2" t="s">
        <v>76</v>
      </c>
      <c r="AL1912" s="2" t="s">
        <v>76</v>
      </c>
      <c r="AM1912" s="2" t="s">
        <v>76</v>
      </c>
      <c r="AN1912" s="2" t="s">
        <v>93</v>
      </c>
      <c r="AO1912" s="2" t="s">
        <v>75</v>
      </c>
      <c r="AP1912" s="2" t="s">
        <v>73</v>
      </c>
      <c r="AQ1912" s="2" t="s">
        <v>77</v>
      </c>
      <c r="AR1912" s="2" t="s">
        <v>75</v>
      </c>
      <c r="AS1912" s="2" t="s">
        <v>75</v>
      </c>
      <c r="AT1912" s="2" t="s">
        <v>76</v>
      </c>
      <c r="AU1912" s="2" t="s">
        <v>76</v>
      </c>
      <c r="AV1912" s="2" t="s">
        <v>850</v>
      </c>
      <c r="AW1912" s="2" t="s">
        <v>163</v>
      </c>
      <c r="AZ1912" s="2" t="s">
        <v>73</v>
      </c>
      <c r="BB1912" s="2" t="s">
        <v>73</v>
      </c>
      <c r="BH1912" s="2">
        <f>O1912+AH1912+AL1912+AM1912+AN1912+AT1912+AU1912</f>
        <v>3</v>
      </c>
      <c r="BI1912" s="2">
        <f>J1912+K1912+L1912+M1912+AI1912+AJ1912+AO1912+AR1912+AS1912</f>
        <v>64</v>
      </c>
      <c r="BJ1912" s="1" t="str">
        <f>IF(AND(H1912&gt;"001",H1912&lt;"300"),"In-State","Out-State")</f>
        <v>In-State</v>
      </c>
    </row>
    <row r="1913" spans="1:62" x14ac:dyDescent="0.25">
      <c r="A1913" s="2" t="s">
        <v>61</v>
      </c>
      <c r="B1913" s="2" t="s">
        <v>62</v>
      </c>
      <c r="C1913" s="3"/>
      <c r="D1913" s="2" t="s">
        <v>80</v>
      </c>
      <c r="E1913" s="2" t="s">
        <v>73</v>
      </c>
      <c r="F1913" s="2"/>
      <c r="G1913" s="2" t="s">
        <v>61</v>
      </c>
      <c r="H1913" s="2" t="s">
        <v>64</v>
      </c>
      <c r="J1913" s="2" t="s">
        <v>67</v>
      </c>
      <c r="K1913" s="2" t="s">
        <v>67</v>
      </c>
      <c r="L1913" s="2" t="s">
        <v>738</v>
      </c>
      <c r="M1913" s="2" t="s">
        <v>67</v>
      </c>
      <c r="N1913" s="2" t="s">
        <v>83</v>
      </c>
      <c r="O1913" s="2" t="s">
        <v>76</v>
      </c>
      <c r="R1913" s="2" t="s">
        <v>70</v>
      </c>
      <c r="S1913" s="2" t="s">
        <v>73</v>
      </c>
      <c r="T1913" s="2" t="s">
        <v>248</v>
      </c>
      <c r="V1913" s="2" t="s">
        <v>1791</v>
      </c>
      <c r="W1913" s="2" t="s">
        <v>73</v>
      </c>
      <c r="X1913" s="2" t="s">
        <v>74</v>
      </c>
      <c r="AB1913" s="2" t="s">
        <v>73</v>
      </c>
      <c r="AH1913" s="2" t="s">
        <v>75</v>
      </c>
      <c r="AI1913" s="2" t="s">
        <v>75</v>
      </c>
      <c r="AJ1913" s="2" t="s">
        <v>75</v>
      </c>
      <c r="AK1913" s="2" t="s">
        <v>76</v>
      </c>
      <c r="AL1913" s="2" t="s">
        <v>76</v>
      </c>
      <c r="AM1913" s="2" t="s">
        <v>76</v>
      </c>
      <c r="AN1913" s="2" t="s">
        <v>108</v>
      </c>
      <c r="AO1913" s="2" t="s">
        <v>75</v>
      </c>
      <c r="AP1913" s="2" t="s">
        <v>61</v>
      </c>
      <c r="AQ1913" s="2" t="s">
        <v>77</v>
      </c>
      <c r="AR1913" s="2" t="s">
        <v>75</v>
      </c>
      <c r="AS1913" s="2" t="s">
        <v>75</v>
      </c>
      <c r="AT1913" s="2" t="s">
        <v>76</v>
      </c>
      <c r="AU1913" s="2" t="s">
        <v>76</v>
      </c>
      <c r="AV1913" s="2" t="s">
        <v>2522</v>
      </c>
      <c r="AW1913" s="2" t="s">
        <v>163</v>
      </c>
      <c r="AX1913" s="2" t="s">
        <v>151</v>
      </c>
      <c r="AZ1913" s="2" t="s">
        <v>73</v>
      </c>
      <c r="BB1913" s="2" t="s">
        <v>73</v>
      </c>
      <c r="BH1913" s="2">
        <f>O1913+AH1913+AL1913+AM1913+AN1913+AT1913+AU1913</f>
        <v>12</v>
      </c>
      <c r="BI1913" s="2">
        <f>J1913+K1913+L1913+M1913+AI1913+AJ1913+AO1913+AR1913+AS1913</f>
        <v>512</v>
      </c>
      <c r="BJ1913" s="1" t="str">
        <f>IF(AND(H1913&gt;"001",H1913&lt;"300"),"In-State","Out-State")</f>
        <v>In-State</v>
      </c>
    </row>
    <row r="1914" spans="1:62" x14ac:dyDescent="0.25">
      <c r="A1914" s="2" t="s">
        <v>61</v>
      </c>
      <c r="B1914" s="2" t="s">
        <v>62</v>
      </c>
      <c r="C1914" s="3"/>
      <c r="D1914" s="2" t="s">
        <v>80</v>
      </c>
      <c r="E1914" s="2" t="s">
        <v>61</v>
      </c>
      <c r="F1914" s="2"/>
      <c r="G1914" s="2" t="s">
        <v>61</v>
      </c>
      <c r="H1914" s="2" t="s">
        <v>64</v>
      </c>
      <c r="J1914" s="2" t="s">
        <v>227</v>
      </c>
      <c r="K1914" s="2" t="s">
        <v>67</v>
      </c>
      <c r="L1914" s="2" t="s">
        <v>128</v>
      </c>
      <c r="M1914" s="2" t="s">
        <v>67</v>
      </c>
      <c r="N1914" s="2" t="s">
        <v>89</v>
      </c>
      <c r="O1914" s="2" t="s">
        <v>93</v>
      </c>
      <c r="R1914" s="2" t="s">
        <v>70</v>
      </c>
      <c r="S1914" s="2" t="s">
        <v>70</v>
      </c>
      <c r="T1914" s="2" t="s">
        <v>180</v>
      </c>
      <c r="V1914" s="2" t="s">
        <v>92</v>
      </c>
      <c r="W1914" s="2" t="s">
        <v>73</v>
      </c>
      <c r="X1914" s="2" t="s">
        <v>74</v>
      </c>
      <c r="AB1914" s="2" t="s">
        <v>73</v>
      </c>
      <c r="AH1914" s="2" t="s">
        <v>75</v>
      </c>
      <c r="AI1914" s="2" t="s">
        <v>75</v>
      </c>
      <c r="AJ1914" s="2" t="s">
        <v>75</v>
      </c>
      <c r="AK1914" s="2" t="s">
        <v>76</v>
      </c>
      <c r="AL1914" s="2" t="s">
        <v>76</v>
      </c>
      <c r="AM1914" s="2" t="s">
        <v>76</v>
      </c>
      <c r="AN1914" s="2" t="s">
        <v>90</v>
      </c>
      <c r="AO1914" s="2" t="s">
        <v>75</v>
      </c>
      <c r="AP1914" s="2" t="s">
        <v>73</v>
      </c>
      <c r="AQ1914" s="2" t="s">
        <v>77</v>
      </c>
      <c r="AR1914" s="2" t="s">
        <v>75</v>
      </c>
      <c r="AS1914" s="2" t="s">
        <v>75</v>
      </c>
      <c r="AT1914" s="2" t="s">
        <v>76</v>
      </c>
      <c r="AU1914" s="2" t="s">
        <v>76</v>
      </c>
      <c r="AV1914" s="2" t="s">
        <v>2523</v>
      </c>
      <c r="AX1914" s="2" t="s">
        <v>151</v>
      </c>
      <c r="AZ1914" s="2" t="s">
        <v>61</v>
      </c>
      <c r="BF1914" s="2" t="s">
        <v>88</v>
      </c>
      <c r="BH1914" s="2">
        <f>O1914+AH1914+AL1914+AM1914+AN1914+AT1914+AU1914</f>
        <v>12</v>
      </c>
      <c r="BI1914" s="2">
        <f>J1914+K1914+L1914+M1914+AI1914+AJ1914+AO1914+AR1914+AS1914</f>
        <v>224</v>
      </c>
      <c r="BJ1914" s="1" t="str">
        <f>IF(AND(H1914&gt;"001",H1914&lt;"300"),"In-State","Out-State")</f>
        <v>In-State</v>
      </c>
    </row>
    <row r="1915" spans="1:62" x14ac:dyDescent="0.25">
      <c r="A1915" s="2" t="s">
        <v>61</v>
      </c>
      <c r="B1915" s="2" t="s">
        <v>62</v>
      </c>
      <c r="C1915" s="3"/>
      <c r="D1915" s="2" t="s">
        <v>80</v>
      </c>
      <c r="E1915" s="2" t="s">
        <v>73</v>
      </c>
      <c r="F1915" s="2"/>
      <c r="G1915" s="2" t="s">
        <v>61</v>
      </c>
      <c r="H1915" s="2" t="s">
        <v>64</v>
      </c>
      <c r="J1915" s="2" t="s">
        <v>383</v>
      </c>
      <c r="K1915" s="2" t="s">
        <v>67</v>
      </c>
      <c r="L1915" s="2" t="s">
        <v>67</v>
      </c>
      <c r="M1915" s="2" t="s">
        <v>67</v>
      </c>
      <c r="N1915" s="2" t="s">
        <v>198</v>
      </c>
      <c r="O1915" s="2" t="s">
        <v>76</v>
      </c>
      <c r="R1915" s="2" t="s">
        <v>61</v>
      </c>
      <c r="S1915" s="2" t="s">
        <v>73</v>
      </c>
      <c r="T1915" s="2" t="s">
        <v>1292</v>
      </c>
      <c r="V1915" s="2" t="s">
        <v>133</v>
      </c>
      <c r="W1915" s="2" t="s">
        <v>73</v>
      </c>
      <c r="X1915" s="2" t="s">
        <v>74</v>
      </c>
      <c r="AA1915" s="2" t="s">
        <v>61</v>
      </c>
      <c r="AB1915" s="2" t="s">
        <v>73</v>
      </c>
      <c r="AH1915" s="2" t="s">
        <v>75</v>
      </c>
      <c r="AI1915" s="2" t="s">
        <v>75</v>
      </c>
      <c r="AJ1915" s="2" t="s">
        <v>75</v>
      </c>
      <c r="AK1915" s="2" t="s">
        <v>76</v>
      </c>
      <c r="AL1915" s="2" t="s">
        <v>84</v>
      </c>
      <c r="AM1915" s="2" t="s">
        <v>93</v>
      </c>
      <c r="AN1915" s="2" t="s">
        <v>76</v>
      </c>
      <c r="AO1915" s="2" t="s">
        <v>75</v>
      </c>
      <c r="AP1915" s="2" t="s">
        <v>61</v>
      </c>
      <c r="AQ1915" s="2" t="s">
        <v>77</v>
      </c>
      <c r="AR1915" s="2" t="s">
        <v>75</v>
      </c>
      <c r="AS1915" s="2" t="s">
        <v>75</v>
      </c>
      <c r="AT1915" s="2" t="s">
        <v>76</v>
      </c>
      <c r="AU1915" s="2" t="s">
        <v>76</v>
      </c>
      <c r="AV1915" s="2" t="s">
        <v>340</v>
      </c>
      <c r="AX1915" s="2" t="s">
        <v>151</v>
      </c>
      <c r="AZ1915" s="2" t="s">
        <v>73</v>
      </c>
      <c r="BB1915" s="2" t="s">
        <v>73</v>
      </c>
      <c r="BH1915" s="2">
        <f>O1915+AH1915+AL1915+AM1915+AN1915+AT1915+AU1915</f>
        <v>9</v>
      </c>
      <c r="BI1915" s="2">
        <f>J1915+K1915+L1915+M1915+AI1915+AJ1915+AO1915+AR1915+AS1915</f>
        <v>144</v>
      </c>
      <c r="BJ1915" s="1" t="str">
        <f>IF(AND(H1915&gt;"001",H1915&lt;"300"),"In-State","Out-State")</f>
        <v>In-State</v>
      </c>
    </row>
    <row r="1916" spans="1:62" x14ac:dyDescent="0.25">
      <c r="A1916" s="2" t="s">
        <v>61</v>
      </c>
      <c r="B1916" s="2" t="s">
        <v>62</v>
      </c>
      <c r="C1916" s="3"/>
      <c r="D1916" s="2" t="s">
        <v>80</v>
      </c>
      <c r="E1916" s="2" t="s">
        <v>73</v>
      </c>
      <c r="F1916" s="2"/>
      <c r="G1916" s="2" t="s">
        <v>61</v>
      </c>
      <c r="H1916" s="2" t="s">
        <v>64</v>
      </c>
      <c r="J1916" s="2" t="s">
        <v>227</v>
      </c>
      <c r="K1916" s="2" t="s">
        <v>67</v>
      </c>
      <c r="L1916" s="2" t="s">
        <v>67</v>
      </c>
      <c r="M1916" s="2" t="s">
        <v>67</v>
      </c>
      <c r="N1916" s="2" t="s">
        <v>182</v>
      </c>
      <c r="O1916" s="2" t="s">
        <v>76</v>
      </c>
      <c r="R1916" s="2" t="s">
        <v>61</v>
      </c>
      <c r="S1916" s="2" t="s">
        <v>61</v>
      </c>
      <c r="T1916" s="2" t="s">
        <v>2524</v>
      </c>
      <c r="V1916" s="2" t="s">
        <v>271</v>
      </c>
      <c r="W1916" s="2" t="s">
        <v>73</v>
      </c>
      <c r="X1916" s="2" t="s">
        <v>74</v>
      </c>
      <c r="AH1916" s="2" t="s">
        <v>75</v>
      </c>
      <c r="AI1916" s="2" t="s">
        <v>75</v>
      </c>
      <c r="AJ1916" s="2" t="s">
        <v>75</v>
      </c>
      <c r="AK1916" s="2" t="s">
        <v>76</v>
      </c>
      <c r="AL1916" s="2" t="s">
        <v>93</v>
      </c>
      <c r="AM1916" s="2" t="s">
        <v>76</v>
      </c>
      <c r="AN1916" s="2" t="s">
        <v>76</v>
      </c>
      <c r="AO1916" s="2" t="s">
        <v>75</v>
      </c>
      <c r="AP1916" s="2" t="s">
        <v>61</v>
      </c>
      <c r="AQ1916" s="2" t="s">
        <v>77</v>
      </c>
      <c r="AR1916" s="2" t="s">
        <v>75</v>
      </c>
      <c r="AS1916" s="2" t="s">
        <v>75</v>
      </c>
      <c r="AT1916" s="2" t="s">
        <v>76</v>
      </c>
      <c r="AU1916" s="2" t="s">
        <v>76</v>
      </c>
      <c r="AV1916" s="2" t="s">
        <v>910</v>
      </c>
      <c r="AX1916" s="2" t="s">
        <v>79</v>
      </c>
      <c r="AZ1916" s="2" t="s">
        <v>73</v>
      </c>
      <c r="BA1916" s="2" t="s">
        <v>61</v>
      </c>
      <c r="BH1916" s="2">
        <f>O1916+AH1916+AL1916+AM1916+AN1916+AT1916+AU1916</f>
        <v>3</v>
      </c>
      <c r="BI1916" s="2">
        <f>J1916+K1916+L1916+M1916+AI1916+AJ1916+AO1916+AR1916+AS1916</f>
        <v>48</v>
      </c>
      <c r="BJ1916" s="1" t="str">
        <f>IF(AND(H1916&gt;"001",H1916&lt;"300"),"In-State","Out-State")</f>
        <v>In-State</v>
      </c>
    </row>
    <row r="1917" spans="1:62" x14ac:dyDescent="0.25">
      <c r="A1917" s="2" t="s">
        <v>61</v>
      </c>
      <c r="B1917" s="2" t="s">
        <v>62</v>
      </c>
      <c r="C1917" s="3"/>
      <c r="D1917" s="2" t="s">
        <v>80</v>
      </c>
      <c r="E1917" s="2" t="s">
        <v>61</v>
      </c>
      <c r="F1917" s="2"/>
      <c r="G1917" s="2" t="s">
        <v>61</v>
      </c>
      <c r="H1917" s="2" t="s">
        <v>64</v>
      </c>
      <c r="J1917" s="2" t="s">
        <v>383</v>
      </c>
      <c r="K1917" s="2" t="s">
        <v>67</v>
      </c>
      <c r="L1917" s="2" t="s">
        <v>67</v>
      </c>
      <c r="M1917" s="2" t="s">
        <v>67</v>
      </c>
      <c r="N1917" s="2" t="s">
        <v>83</v>
      </c>
      <c r="O1917" s="2" t="s">
        <v>93</v>
      </c>
      <c r="R1917" s="2" t="s">
        <v>73</v>
      </c>
      <c r="S1917" s="2" t="s">
        <v>73</v>
      </c>
      <c r="T1917" s="2" t="s">
        <v>2525</v>
      </c>
      <c r="V1917" s="2" t="s">
        <v>63</v>
      </c>
      <c r="W1917" s="2" t="s">
        <v>73</v>
      </c>
      <c r="X1917" s="2" t="s">
        <v>74</v>
      </c>
      <c r="AA1917" s="2" t="s">
        <v>61</v>
      </c>
      <c r="AH1917" s="2" t="s">
        <v>75</v>
      </c>
      <c r="AI1917" s="2" t="s">
        <v>75</v>
      </c>
      <c r="AJ1917" s="2" t="s">
        <v>75</v>
      </c>
      <c r="AK1917" s="2" t="s">
        <v>76</v>
      </c>
      <c r="AL1917" s="2" t="s">
        <v>76</v>
      </c>
      <c r="AM1917" s="2" t="s">
        <v>84</v>
      </c>
      <c r="AN1917" s="2" t="s">
        <v>76</v>
      </c>
      <c r="AO1917" s="2" t="s">
        <v>75</v>
      </c>
      <c r="AP1917" s="2" t="s">
        <v>73</v>
      </c>
      <c r="AQ1917" s="2" t="s">
        <v>77</v>
      </c>
      <c r="AR1917" s="2" t="s">
        <v>75</v>
      </c>
      <c r="AS1917" s="2" t="s">
        <v>635</v>
      </c>
      <c r="AT1917" s="2" t="s">
        <v>76</v>
      </c>
      <c r="AU1917" s="2" t="s">
        <v>93</v>
      </c>
      <c r="AV1917" s="2" t="s">
        <v>1685</v>
      </c>
      <c r="AX1917" s="2" t="s">
        <v>151</v>
      </c>
      <c r="AZ1917" s="2" t="s">
        <v>73</v>
      </c>
      <c r="BB1917" s="2" t="s">
        <v>73</v>
      </c>
      <c r="BH1917" s="2">
        <f>O1917+AH1917+AL1917+AM1917+AN1917+AT1917+AU1917</f>
        <v>12</v>
      </c>
      <c r="BI1917" s="2">
        <f>J1917+K1917+L1917+M1917+AI1917+AJ1917+AO1917+AR1917+AS1917</f>
        <v>192</v>
      </c>
      <c r="BJ1917" s="1" t="str">
        <f>IF(AND(H1917&gt;"001",H1917&lt;"300"),"In-State","Out-State")</f>
        <v>In-State</v>
      </c>
    </row>
    <row r="1918" spans="1:62" x14ac:dyDescent="0.25">
      <c r="A1918" s="2" t="s">
        <v>61</v>
      </c>
      <c r="B1918" s="2" t="s">
        <v>62</v>
      </c>
      <c r="C1918" s="3"/>
      <c r="D1918" s="2" t="s">
        <v>80</v>
      </c>
      <c r="E1918" s="2" t="s">
        <v>73</v>
      </c>
      <c r="F1918" s="2"/>
      <c r="G1918" s="2" t="s">
        <v>61</v>
      </c>
      <c r="H1918" s="2" t="s">
        <v>64</v>
      </c>
      <c r="J1918" s="2" t="s">
        <v>218</v>
      </c>
      <c r="K1918" s="2" t="s">
        <v>67</v>
      </c>
      <c r="L1918" s="2" t="s">
        <v>227</v>
      </c>
      <c r="M1918" s="2" t="s">
        <v>67</v>
      </c>
      <c r="N1918" s="2" t="s">
        <v>89</v>
      </c>
      <c r="O1918" s="2" t="s">
        <v>84</v>
      </c>
      <c r="R1918" s="2" t="s">
        <v>70</v>
      </c>
      <c r="S1918" s="2" t="s">
        <v>61</v>
      </c>
      <c r="T1918" s="2" t="s">
        <v>386</v>
      </c>
      <c r="V1918" s="2" t="s">
        <v>107</v>
      </c>
      <c r="W1918" s="2" t="s">
        <v>73</v>
      </c>
      <c r="X1918" s="2" t="s">
        <v>74</v>
      </c>
      <c r="AB1918" s="2" t="s">
        <v>73</v>
      </c>
      <c r="AH1918" s="2" t="s">
        <v>75</v>
      </c>
      <c r="AI1918" s="2" t="s">
        <v>75</v>
      </c>
      <c r="AJ1918" s="2" t="s">
        <v>75</v>
      </c>
      <c r="AK1918" s="2" t="s">
        <v>76</v>
      </c>
      <c r="AL1918" s="2" t="s">
        <v>76</v>
      </c>
      <c r="AM1918" s="2" t="s">
        <v>76</v>
      </c>
      <c r="AN1918" s="2" t="s">
        <v>93</v>
      </c>
      <c r="AO1918" s="2" t="s">
        <v>75</v>
      </c>
      <c r="AP1918" s="2" t="s">
        <v>73</v>
      </c>
      <c r="AQ1918" s="2" t="s">
        <v>77</v>
      </c>
      <c r="AR1918" s="2" t="s">
        <v>75</v>
      </c>
      <c r="AS1918" s="2" t="s">
        <v>75</v>
      </c>
      <c r="AT1918" s="2" t="s">
        <v>76</v>
      </c>
      <c r="AU1918" s="2" t="s">
        <v>76</v>
      </c>
      <c r="AV1918" s="2" t="s">
        <v>1702</v>
      </c>
      <c r="AX1918" s="2" t="s">
        <v>196</v>
      </c>
      <c r="AZ1918" s="2" t="s">
        <v>73</v>
      </c>
      <c r="BA1918" s="2" t="s">
        <v>61</v>
      </c>
      <c r="BH1918" s="2">
        <f>O1918+AH1918+AL1918+AM1918+AN1918+AT1918+AU1918</f>
        <v>9</v>
      </c>
      <c r="BI1918" s="2">
        <f>J1918+K1918+L1918+M1918+AI1918+AJ1918+AO1918+AR1918+AS1918</f>
        <v>144</v>
      </c>
      <c r="BJ1918" s="1" t="str">
        <f>IF(AND(H1918&gt;"001",H1918&lt;"300"),"In-State","Out-State")</f>
        <v>In-State</v>
      </c>
    </row>
    <row r="1919" spans="1:62" x14ac:dyDescent="0.25">
      <c r="A1919" s="2" t="s">
        <v>61</v>
      </c>
      <c r="B1919" s="2" t="s">
        <v>62</v>
      </c>
      <c r="C1919" s="3"/>
      <c r="D1919" s="2" t="s">
        <v>80</v>
      </c>
      <c r="E1919" s="2" t="s">
        <v>73</v>
      </c>
      <c r="F1919" s="2"/>
      <c r="G1919" s="2" t="s">
        <v>61</v>
      </c>
      <c r="H1919" s="2" t="s">
        <v>197</v>
      </c>
      <c r="J1919" s="2" t="s">
        <v>128</v>
      </c>
      <c r="K1919" s="2" t="s">
        <v>67</v>
      </c>
      <c r="L1919" s="2" t="s">
        <v>67</v>
      </c>
      <c r="M1919" s="2" t="s">
        <v>67</v>
      </c>
      <c r="N1919" s="2" t="s">
        <v>97</v>
      </c>
      <c r="O1919" s="2" t="s">
        <v>98</v>
      </c>
      <c r="R1919" s="2" t="s">
        <v>61</v>
      </c>
      <c r="S1919" s="2" t="s">
        <v>61</v>
      </c>
      <c r="T1919" s="2" t="s">
        <v>2526</v>
      </c>
      <c r="V1919" s="2" t="s">
        <v>292</v>
      </c>
      <c r="W1919" s="2" t="s">
        <v>73</v>
      </c>
      <c r="X1919" s="2" t="s">
        <v>74</v>
      </c>
      <c r="AB1919" s="2" t="s">
        <v>73</v>
      </c>
      <c r="AH1919" s="2" t="s">
        <v>75</v>
      </c>
      <c r="AI1919" s="2" t="s">
        <v>75</v>
      </c>
      <c r="AJ1919" s="2" t="s">
        <v>75</v>
      </c>
      <c r="AK1919" s="2" t="s">
        <v>76</v>
      </c>
      <c r="AL1919" s="2" t="s">
        <v>76</v>
      </c>
      <c r="AM1919" s="2" t="s">
        <v>76</v>
      </c>
      <c r="AN1919" s="2" t="s">
        <v>76</v>
      </c>
      <c r="AO1919" s="2" t="s">
        <v>75</v>
      </c>
      <c r="AP1919" s="2" t="s">
        <v>61</v>
      </c>
      <c r="AQ1919" s="2" t="s">
        <v>77</v>
      </c>
      <c r="AR1919" s="2" t="s">
        <v>75</v>
      </c>
      <c r="AS1919" s="2" t="s">
        <v>75</v>
      </c>
      <c r="AT1919" s="2" t="s">
        <v>76</v>
      </c>
      <c r="AU1919" s="2" t="s">
        <v>76</v>
      </c>
      <c r="AV1919" s="2" t="s">
        <v>2527</v>
      </c>
      <c r="AX1919" s="2" t="s">
        <v>201</v>
      </c>
      <c r="AZ1919" s="2" t="s">
        <v>73</v>
      </c>
      <c r="BA1919" s="2" t="s">
        <v>61</v>
      </c>
      <c r="BH1919" s="2">
        <f>O1919+AH1919+AL1919+AM1919+AN1919+AT1919+AU1919</f>
        <v>10</v>
      </c>
      <c r="BI1919" s="2">
        <f>J1919+K1919+L1919+M1919+AI1919+AJ1919+AO1919+AR1919+AS1919</f>
        <v>176</v>
      </c>
      <c r="BJ1919" s="1" t="str">
        <f>IF(AND(H1919&gt;"001",H1919&lt;"300"),"In-State","Out-State")</f>
        <v>In-State</v>
      </c>
    </row>
    <row r="1920" spans="1:62" x14ac:dyDescent="0.25">
      <c r="A1920" s="2" t="s">
        <v>61</v>
      </c>
      <c r="B1920" s="2" t="s">
        <v>62</v>
      </c>
      <c r="C1920" s="3"/>
      <c r="D1920" s="2" t="s">
        <v>80</v>
      </c>
      <c r="E1920" s="2" t="s">
        <v>73</v>
      </c>
      <c r="F1920" s="2"/>
      <c r="G1920" s="2" t="s">
        <v>61</v>
      </c>
      <c r="H1920" s="2" t="s">
        <v>64</v>
      </c>
      <c r="J1920" s="2" t="s">
        <v>67</v>
      </c>
      <c r="K1920" s="2" t="s">
        <v>67</v>
      </c>
      <c r="L1920" s="2" t="s">
        <v>442</v>
      </c>
      <c r="M1920" s="2" t="s">
        <v>67</v>
      </c>
      <c r="N1920" s="2" t="s">
        <v>83</v>
      </c>
      <c r="O1920" s="2" t="s">
        <v>76</v>
      </c>
      <c r="R1920" s="2" t="s">
        <v>70</v>
      </c>
      <c r="S1920" s="2" t="s">
        <v>61</v>
      </c>
      <c r="T1920" s="2" t="s">
        <v>1134</v>
      </c>
      <c r="V1920" s="2" t="s">
        <v>249</v>
      </c>
      <c r="W1920" s="2" t="s">
        <v>73</v>
      </c>
      <c r="X1920" s="2" t="s">
        <v>74</v>
      </c>
      <c r="AB1920" s="2" t="s">
        <v>73</v>
      </c>
      <c r="AH1920" s="2" t="s">
        <v>75</v>
      </c>
      <c r="AI1920" s="2" t="s">
        <v>75</v>
      </c>
      <c r="AJ1920" s="2" t="s">
        <v>75</v>
      </c>
      <c r="AK1920" s="2" t="s">
        <v>76</v>
      </c>
      <c r="AL1920" s="2" t="s">
        <v>76</v>
      </c>
      <c r="AM1920" s="2" t="s">
        <v>76</v>
      </c>
      <c r="AN1920" s="2" t="s">
        <v>444</v>
      </c>
      <c r="AO1920" s="2" t="s">
        <v>75</v>
      </c>
      <c r="AP1920" s="2" t="s">
        <v>73</v>
      </c>
      <c r="AQ1920" s="2" t="s">
        <v>77</v>
      </c>
      <c r="AR1920" s="2" t="s">
        <v>75</v>
      </c>
      <c r="AS1920" s="2" t="s">
        <v>75</v>
      </c>
      <c r="AT1920" s="2" t="s">
        <v>76</v>
      </c>
      <c r="AU1920" s="2" t="s">
        <v>76</v>
      </c>
      <c r="AV1920" s="2" t="s">
        <v>518</v>
      </c>
      <c r="AW1920" s="2" t="s">
        <v>163</v>
      </c>
      <c r="AX1920" s="2" t="s">
        <v>151</v>
      </c>
      <c r="AZ1920" s="2" t="s">
        <v>73</v>
      </c>
      <c r="BA1920" s="2" t="s">
        <v>61</v>
      </c>
      <c r="BH1920" s="2">
        <f>O1920+AH1920+AL1920+AM1920+AN1920+AT1920+AU1920</f>
        <v>15</v>
      </c>
      <c r="BI1920" s="2">
        <f>J1920+K1920+L1920+M1920+AI1920+AJ1920+AO1920+AR1920+AS1920</f>
        <v>528</v>
      </c>
      <c r="BJ1920" s="1" t="str">
        <f>IF(AND(H1920&gt;"001",H1920&lt;"300"),"In-State","Out-State")</f>
        <v>In-State</v>
      </c>
    </row>
    <row r="1921" spans="1:62" x14ac:dyDescent="0.25">
      <c r="A1921" s="2" t="s">
        <v>61</v>
      </c>
      <c r="B1921" s="2" t="s">
        <v>62</v>
      </c>
      <c r="C1921" s="3"/>
      <c r="D1921" s="2" t="s">
        <v>63</v>
      </c>
      <c r="E1921" s="2" t="s">
        <v>73</v>
      </c>
      <c r="F1921" s="2"/>
      <c r="G1921" s="2" t="s">
        <v>61</v>
      </c>
      <c r="H1921" s="2" t="s">
        <v>64</v>
      </c>
      <c r="J1921" s="2" t="s">
        <v>67</v>
      </c>
      <c r="K1921" s="2" t="s">
        <v>67</v>
      </c>
      <c r="L1921" s="2" t="s">
        <v>171</v>
      </c>
      <c r="M1921" s="2" t="s">
        <v>67</v>
      </c>
      <c r="N1921" s="2" t="s">
        <v>104</v>
      </c>
      <c r="O1921" s="2" t="s">
        <v>76</v>
      </c>
      <c r="R1921" s="2" t="s">
        <v>70</v>
      </c>
      <c r="S1921" s="2" t="s">
        <v>61</v>
      </c>
      <c r="T1921" s="2" t="s">
        <v>1316</v>
      </c>
      <c r="V1921" s="2" t="s">
        <v>107</v>
      </c>
      <c r="W1921" s="2" t="s">
        <v>73</v>
      </c>
      <c r="X1921" s="2" t="s">
        <v>74</v>
      </c>
      <c r="AB1921" s="2" t="s">
        <v>73</v>
      </c>
      <c r="AH1921" s="2" t="s">
        <v>75</v>
      </c>
      <c r="AI1921" s="2" t="s">
        <v>75</v>
      </c>
      <c r="AJ1921" s="2" t="s">
        <v>75</v>
      </c>
      <c r="AK1921" s="2" t="s">
        <v>76</v>
      </c>
      <c r="AL1921" s="2" t="s">
        <v>76</v>
      </c>
      <c r="AM1921" s="2" t="s">
        <v>76</v>
      </c>
      <c r="AN1921" s="2" t="s">
        <v>163</v>
      </c>
      <c r="AO1921" s="2" t="s">
        <v>75</v>
      </c>
      <c r="AP1921" s="2" t="s">
        <v>70</v>
      </c>
      <c r="AQ1921" s="2" t="s">
        <v>73</v>
      </c>
      <c r="AR1921" s="2" t="s">
        <v>75</v>
      </c>
      <c r="AS1921" s="2" t="s">
        <v>75</v>
      </c>
      <c r="AT1921" s="2" t="s">
        <v>76</v>
      </c>
      <c r="AU1921" s="2" t="s">
        <v>76</v>
      </c>
      <c r="AV1921" s="2" t="s">
        <v>225</v>
      </c>
      <c r="AX1921" s="2" t="s">
        <v>196</v>
      </c>
      <c r="AZ1921" s="2" t="s">
        <v>73</v>
      </c>
      <c r="BA1921" s="2" t="s">
        <v>61</v>
      </c>
      <c r="BH1921" s="2">
        <f>O1921+AH1921+AL1921+AM1921+AN1921+AT1921+AU1921</f>
        <v>7</v>
      </c>
      <c r="BI1921" s="2">
        <f>J1921+K1921+L1921+M1921+AI1921+AJ1921+AO1921+AR1921+AS1921</f>
        <v>128</v>
      </c>
      <c r="BJ1921" s="1" t="str">
        <f>IF(AND(H1921&gt;"001",H1921&lt;"300"),"In-State","Out-State")</f>
        <v>In-State</v>
      </c>
    </row>
    <row r="1922" spans="1:62" x14ac:dyDescent="0.25">
      <c r="A1922" s="2" t="s">
        <v>61</v>
      </c>
      <c r="B1922" s="2" t="s">
        <v>62</v>
      </c>
      <c r="C1922" s="3"/>
      <c r="D1922" s="2" t="s">
        <v>80</v>
      </c>
      <c r="E1922" s="2" t="s">
        <v>73</v>
      </c>
      <c r="F1922" s="2"/>
      <c r="G1922" s="2" t="s">
        <v>61</v>
      </c>
      <c r="H1922" s="2" t="s">
        <v>64</v>
      </c>
      <c r="J1922" s="2" t="s">
        <v>66</v>
      </c>
      <c r="K1922" s="2" t="s">
        <v>67</v>
      </c>
      <c r="L1922" s="2" t="s">
        <v>67</v>
      </c>
      <c r="M1922" s="2" t="s">
        <v>67</v>
      </c>
      <c r="N1922" s="2" t="s">
        <v>703</v>
      </c>
      <c r="O1922" s="2" t="s">
        <v>76</v>
      </c>
      <c r="R1922" s="2" t="s">
        <v>61</v>
      </c>
      <c r="S1922" s="2" t="s">
        <v>61</v>
      </c>
      <c r="T1922" s="2" t="s">
        <v>190</v>
      </c>
      <c r="V1922" s="2" t="s">
        <v>72</v>
      </c>
      <c r="W1922" s="2" t="s">
        <v>73</v>
      </c>
      <c r="X1922" s="2" t="s">
        <v>74</v>
      </c>
      <c r="AH1922" s="2" t="s">
        <v>75</v>
      </c>
      <c r="AI1922" s="2" t="s">
        <v>75</v>
      </c>
      <c r="AJ1922" s="2" t="s">
        <v>75</v>
      </c>
      <c r="AK1922" s="2" t="s">
        <v>76</v>
      </c>
      <c r="AL1922" s="2" t="s">
        <v>108</v>
      </c>
      <c r="AM1922" s="2" t="s">
        <v>76</v>
      </c>
      <c r="AN1922" s="2" t="s">
        <v>76</v>
      </c>
      <c r="AO1922" s="2" t="s">
        <v>75</v>
      </c>
      <c r="AP1922" s="2" t="s">
        <v>61</v>
      </c>
      <c r="AQ1922" s="2" t="s">
        <v>77</v>
      </c>
      <c r="AR1922" s="2" t="s">
        <v>75</v>
      </c>
      <c r="AS1922" s="2" t="s">
        <v>75</v>
      </c>
      <c r="AT1922" s="2" t="s">
        <v>76</v>
      </c>
      <c r="AU1922" s="2" t="s">
        <v>76</v>
      </c>
      <c r="AV1922" s="2" t="s">
        <v>568</v>
      </c>
      <c r="AX1922" s="2" t="s">
        <v>131</v>
      </c>
      <c r="AZ1922" s="2" t="s">
        <v>73</v>
      </c>
      <c r="BA1922" s="2" t="s">
        <v>61</v>
      </c>
      <c r="BH1922" s="2">
        <f>O1922+AH1922+AL1922+AM1922+AN1922+AT1922+AU1922</f>
        <v>12</v>
      </c>
      <c r="BI1922" s="2">
        <f>J1922+K1922+L1922+M1922+AI1922+AJ1922+AO1922+AR1922+AS1922</f>
        <v>224</v>
      </c>
      <c r="BJ1922" s="1" t="str">
        <f>IF(AND(H1922&gt;"001",H1922&lt;"300"),"In-State","Out-State")</f>
        <v>In-State</v>
      </c>
    </row>
    <row r="1923" spans="1:62" x14ac:dyDescent="0.25">
      <c r="A1923" s="2" t="s">
        <v>61</v>
      </c>
      <c r="B1923" s="2" t="s">
        <v>62</v>
      </c>
      <c r="C1923" s="3"/>
      <c r="D1923" s="2" t="s">
        <v>80</v>
      </c>
      <c r="E1923" s="2" t="s">
        <v>61</v>
      </c>
      <c r="F1923" s="2"/>
      <c r="G1923" s="2" t="s">
        <v>61</v>
      </c>
      <c r="H1923" s="2" t="s">
        <v>64</v>
      </c>
      <c r="J1923" s="2" t="s">
        <v>227</v>
      </c>
      <c r="K1923" s="2" t="s">
        <v>227</v>
      </c>
      <c r="L1923" s="2" t="s">
        <v>67</v>
      </c>
      <c r="M1923" s="2" t="s">
        <v>67</v>
      </c>
      <c r="N1923" s="2" t="s">
        <v>97</v>
      </c>
      <c r="O1923" s="2" t="s">
        <v>84</v>
      </c>
      <c r="R1923" s="2" t="s">
        <v>61</v>
      </c>
      <c r="S1923" s="2" t="s">
        <v>61</v>
      </c>
      <c r="T1923" s="2" t="s">
        <v>2528</v>
      </c>
      <c r="V1923" s="2" t="s">
        <v>292</v>
      </c>
      <c r="W1923" s="2" t="s">
        <v>73</v>
      </c>
      <c r="X1923" s="2" t="s">
        <v>74</v>
      </c>
      <c r="AH1923" s="2" t="s">
        <v>75</v>
      </c>
      <c r="AI1923" s="2" t="s">
        <v>75</v>
      </c>
      <c r="AJ1923" s="2" t="s">
        <v>75</v>
      </c>
      <c r="AK1923" s="2" t="s">
        <v>76</v>
      </c>
      <c r="AL1923" s="2" t="s">
        <v>76</v>
      </c>
      <c r="AM1923" s="2" t="s">
        <v>76</v>
      </c>
      <c r="AN1923" s="2" t="s">
        <v>76</v>
      </c>
      <c r="AO1923" s="2" t="s">
        <v>75</v>
      </c>
      <c r="AP1923" s="2" t="s">
        <v>70</v>
      </c>
      <c r="AQ1923" s="2" t="s">
        <v>77</v>
      </c>
      <c r="AR1923" s="2" t="s">
        <v>75</v>
      </c>
      <c r="AS1923" s="2" t="s">
        <v>75</v>
      </c>
      <c r="AT1923" s="2" t="s">
        <v>76</v>
      </c>
      <c r="AU1923" s="2" t="s">
        <v>76</v>
      </c>
      <c r="AV1923" s="2" t="s">
        <v>2529</v>
      </c>
      <c r="AX1923" s="2" t="s">
        <v>131</v>
      </c>
      <c r="AZ1923" s="2" t="s">
        <v>73</v>
      </c>
      <c r="BA1923" s="2" t="s">
        <v>61</v>
      </c>
      <c r="BH1923" s="2">
        <f>O1923+AH1923+AL1923+AM1923+AN1923+AT1923+AU1923</f>
        <v>6</v>
      </c>
      <c r="BI1923" s="2">
        <f>J1923+K1923+L1923+M1923+AI1923+AJ1923+AO1923+AR1923+AS1923</f>
        <v>96</v>
      </c>
      <c r="BJ1923" s="1" t="str">
        <f>IF(AND(H1923&gt;"001",H1923&lt;"300"),"In-State","Out-State")</f>
        <v>In-State</v>
      </c>
    </row>
    <row r="1924" spans="1:62" x14ac:dyDescent="0.25">
      <c r="A1924" s="2" t="s">
        <v>61</v>
      </c>
      <c r="B1924" s="2" t="s">
        <v>62</v>
      </c>
      <c r="C1924" s="3"/>
      <c r="D1924" s="2" t="s">
        <v>63</v>
      </c>
      <c r="E1924" s="2" t="s">
        <v>70</v>
      </c>
      <c r="F1924" s="2"/>
      <c r="G1924" s="2" t="s">
        <v>61</v>
      </c>
      <c r="H1924" s="2" t="s">
        <v>232</v>
      </c>
      <c r="J1924" s="2" t="s">
        <v>66</v>
      </c>
      <c r="K1924" s="2" t="s">
        <v>67</v>
      </c>
      <c r="L1924" s="2" t="s">
        <v>67</v>
      </c>
      <c r="M1924" s="2" t="s">
        <v>67</v>
      </c>
      <c r="N1924" s="2" t="s">
        <v>222</v>
      </c>
      <c r="O1924" s="2" t="s">
        <v>76</v>
      </c>
      <c r="R1924" s="2" t="s">
        <v>61</v>
      </c>
      <c r="S1924" s="2" t="s">
        <v>61</v>
      </c>
      <c r="T1924" s="2" t="s">
        <v>2530</v>
      </c>
      <c r="V1924" s="2" t="s">
        <v>72</v>
      </c>
      <c r="W1924" s="2" t="s">
        <v>73</v>
      </c>
      <c r="X1924" s="2" t="s">
        <v>74</v>
      </c>
      <c r="AB1924" s="2" t="s">
        <v>73</v>
      </c>
      <c r="AH1924" s="2" t="s">
        <v>75</v>
      </c>
      <c r="AI1924" s="2" t="s">
        <v>75</v>
      </c>
      <c r="AJ1924" s="2" t="s">
        <v>75</v>
      </c>
      <c r="AK1924" s="2" t="s">
        <v>76</v>
      </c>
      <c r="AL1924" s="2" t="s">
        <v>255</v>
      </c>
      <c r="AM1924" s="2" t="s">
        <v>76</v>
      </c>
      <c r="AN1924" s="2" t="s">
        <v>76</v>
      </c>
      <c r="AO1924" s="2" t="s">
        <v>75</v>
      </c>
      <c r="AP1924" s="2" t="s">
        <v>70</v>
      </c>
      <c r="AQ1924" s="2" t="s">
        <v>73</v>
      </c>
      <c r="AR1924" s="2" t="s">
        <v>75</v>
      </c>
      <c r="AS1924" s="2" t="s">
        <v>75</v>
      </c>
      <c r="AT1924" s="2" t="s">
        <v>76</v>
      </c>
      <c r="AU1924" s="2" t="s">
        <v>76</v>
      </c>
      <c r="AV1924" s="2" t="s">
        <v>2531</v>
      </c>
      <c r="AX1924" s="2" t="s">
        <v>346</v>
      </c>
      <c r="AZ1924" s="2" t="s">
        <v>73</v>
      </c>
      <c r="BA1924" s="2" t="s">
        <v>61</v>
      </c>
      <c r="BH1924" s="2">
        <f>O1924+AH1924+AL1924+AM1924+AN1924+AT1924+AU1924</f>
        <v>13</v>
      </c>
      <c r="BI1924" s="2">
        <f>J1924+K1924+L1924+M1924+AI1924+AJ1924+AO1924+AR1924+AS1924</f>
        <v>224</v>
      </c>
      <c r="BJ1924" s="1" t="str">
        <f>IF(AND(H1924&gt;"001",H1924&lt;"300"),"In-State","Out-State")</f>
        <v>In-State</v>
      </c>
    </row>
    <row r="1925" spans="1:62" x14ac:dyDescent="0.25">
      <c r="A1925" s="2" t="s">
        <v>61</v>
      </c>
      <c r="B1925" s="2" t="s">
        <v>62</v>
      </c>
      <c r="C1925" s="3"/>
      <c r="D1925" s="2" t="s">
        <v>80</v>
      </c>
      <c r="E1925" s="2" t="s">
        <v>73</v>
      </c>
      <c r="F1925" s="2"/>
      <c r="G1925" s="2" t="s">
        <v>61</v>
      </c>
      <c r="H1925" s="2" t="s">
        <v>64</v>
      </c>
      <c r="J1925" s="2" t="s">
        <v>227</v>
      </c>
      <c r="K1925" s="2" t="s">
        <v>67</v>
      </c>
      <c r="L1925" s="2" t="s">
        <v>67</v>
      </c>
      <c r="M1925" s="2" t="s">
        <v>67</v>
      </c>
      <c r="N1925" s="2" t="s">
        <v>672</v>
      </c>
      <c r="O1925" s="2" t="s">
        <v>76</v>
      </c>
      <c r="R1925" s="2" t="s">
        <v>61</v>
      </c>
      <c r="S1925" s="2" t="s">
        <v>61</v>
      </c>
      <c r="T1925" s="2" t="s">
        <v>168</v>
      </c>
      <c r="V1925" s="2" t="s">
        <v>117</v>
      </c>
      <c r="W1925" s="2" t="s">
        <v>73</v>
      </c>
      <c r="X1925" s="2" t="s">
        <v>74</v>
      </c>
      <c r="AH1925" s="2" t="s">
        <v>75</v>
      </c>
      <c r="AI1925" s="2" t="s">
        <v>75</v>
      </c>
      <c r="AJ1925" s="2" t="s">
        <v>75</v>
      </c>
      <c r="AK1925" s="2" t="s">
        <v>76</v>
      </c>
      <c r="AL1925" s="2" t="s">
        <v>93</v>
      </c>
      <c r="AM1925" s="2" t="s">
        <v>76</v>
      </c>
      <c r="AN1925" s="2" t="s">
        <v>76</v>
      </c>
      <c r="AO1925" s="2" t="s">
        <v>75</v>
      </c>
      <c r="AP1925" s="2" t="s">
        <v>178</v>
      </c>
      <c r="AQ1925" s="2" t="s">
        <v>77</v>
      </c>
      <c r="AR1925" s="2" t="s">
        <v>75</v>
      </c>
      <c r="AS1925" s="2" t="s">
        <v>75</v>
      </c>
      <c r="AT1925" s="2" t="s">
        <v>76</v>
      </c>
      <c r="AU1925" s="2" t="s">
        <v>76</v>
      </c>
      <c r="AV1925" s="2" t="s">
        <v>2320</v>
      </c>
      <c r="AX1925" s="2" t="s">
        <v>79</v>
      </c>
      <c r="AZ1925" s="2" t="s">
        <v>73</v>
      </c>
      <c r="BA1925" s="2" t="s">
        <v>61</v>
      </c>
      <c r="BH1925" s="2">
        <f>O1925+AH1925+AL1925+AM1925+AN1925+AT1925+AU1925</f>
        <v>3</v>
      </c>
      <c r="BI1925" s="2">
        <f>J1925+K1925+L1925+M1925+AI1925+AJ1925+AO1925+AR1925+AS1925</f>
        <v>48</v>
      </c>
      <c r="BJ1925" s="1" t="str">
        <f>IF(AND(H1925&gt;"001",H1925&lt;"300"),"In-State","Out-State")</f>
        <v>In-State</v>
      </c>
    </row>
    <row r="1926" spans="1:62" x14ac:dyDescent="0.25">
      <c r="A1926" s="2" t="s">
        <v>61</v>
      </c>
      <c r="B1926" s="2" t="s">
        <v>62</v>
      </c>
      <c r="C1926" s="3"/>
      <c r="D1926" s="2" t="s">
        <v>63</v>
      </c>
      <c r="E1926" s="2" t="s">
        <v>61</v>
      </c>
      <c r="F1926" s="2"/>
      <c r="G1926" s="2" t="s">
        <v>61</v>
      </c>
      <c r="H1926" s="2" t="s">
        <v>64</v>
      </c>
      <c r="J1926" s="2" t="s">
        <v>205</v>
      </c>
      <c r="K1926" s="2" t="s">
        <v>67</v>
      </c>
      <c r="L1926" s="2" t="s">
        <v>67</v>
      </c>
      <c r="M1926" s="2" t="s">
        <v>67</v>
      </c>
      <c r="N1926" s="2" t="s">
        <v>182</v>
      </c>
      <c r="O1926" s="2" t="s">
        <v>84</v>
      </c>
      <c r="R1926" s="2" t="s">
        <v>61</v>
      </c>
      <c r="S1926" s="2" t="s">
        <v>61</v>
      </c>
      <c r="T1926" s="2" t="s">
        <v>2532</v>
      </c>
      <c r="V1926" s="2" t="s">
        <v>107</v>
      </c>
      <c r="W1926" s="2" t="s">
        <v>73</v>
      </c>
      <c r="X1926" s="2" t="s">
        <v>74</v>
      </c>
      <c r="AA1926" s="2" t="s">
        <v>61</v>
      </c>
      <c r="AB1926" s="2" t="s">
        <v>73</v>
      </c>
      <c r="AH1926" s="2" t="s">
        <v>75</v>
      </c>
      <c r="AI1926" s="2" t="s">
        <v>75</v>
      </c>
      <c r="AJ1926" s="2" t="s">
        <v>75</v>
      </c>
      <c r="AK1926" s="2" t="s">
        <v>76</v>
      </c>
      <c r="AL1926" s="2" t="s">
        <v>76</v>
      </c>
      <c r="AM1926" s="2" t="s">
        <v>84</v>
      </c>
      <c r="AN1926" s="2" t="s">
        <v>76</v>
      </c>
      <c r="AO1926" s="2" t="s">
        <v>75</v>
      </c>
      <c r="AP1926" s="2" t="s">
        <v>70</v>
      </c>
      <c r="AQ1926" s="2" t="s">
        <v>77</v>
      </c>
      <c r="AR1926" s="2" t="s">
        <v>75</v>
      </c>
      <c r="AS1926" s="2" t="s">
        <v>75</v>
      </c>
      <c r="AT1926" s="2" t="s">
        <v>76</v>
      </c>
      <c r="AU1926" s="2" t="s">
        <v>76</v>
      </c>
      <c r="AV1926" s="2" t="s">
        <v>2533</v>
      </c>
      <c r="AX1926" s="2" t="s">
        <v>131</v>
      </c>
      <c r="AZ1926" s="2" t="s">
        <v>73</v>
      </c>
      <c r="BA1926" s="2" t="s">
        <v>61</v>
      </c>
      <c r="BH1926" s="2">
        <f>O1926+AH1926+AL1926+AM1926+AN1926+AT1926+AU1926</f>
        <v>12</v>
      </c>
      <c r="BI1926" s="2">
        <f>J1926+K1926+L1926+M1926+AI1926+AJ1926+AO1926+AR1926+AS1926</f>
        <v>192</v>
      </c>
      <c r="BJ1926" s="1" t="str">
        <f>IF(AND(H1926&gt;"001",H1926&lt;"300"),"In-State","Out-State")</f>
        <v>In-State</v>
      </c>
    </row>
    <row r="1927" spans="1:62" x14ac:dyDescent="0.25">
      <c r="A1927" s="2" t="s">
        <v>61</v>
      </c>
      <c r="B1927" s="2" t="s">
        <v>62</v>
      </c>
      <c r="C1927" s="3"/>
      <c r="D1927" s="2" t="s">
        <v>80</v>
      </c>
      <c r="E1927" s="2" t="s">
        <v>73</v>
      </c>
      <c r="F1927" s="2"/>
      <c r="G1927" s="2" t="s">
        <v>61</v>
      </c>
      <c r="H1927" s="2" t="s">
        <v>81</v>
      </c>
      <c r="J1927" s="2" t="s">
        <v>218</v>
      </c>
      <c r="K1927" s="2" t="s">
        <v>67</v>
      </c>
      <c r="L1927" s="2" t="s">
        <v>67</v>
      </c>
      <c r="M1927" s="2" t="s">
        <v>67</v>
      </c>
      <c r="N1927" s="2" t="s">
        <v>83</v>
      </c>
      <c r="O1927" s="2" t="s">
        <v>93</v>
      </c>
      <c r="R1927" s="2" t="s">
        <v>73</v>
      </c>
      <c r="S1927" s="2" t="s">
        <v>61</v>
      </c>
      <c r="T1927" s="2" t="s">
        <v>1124</v>
      </c>
      <c r="V1927" s="2" t="s">
        <v>120</v>
      </c>
      <c r="W1927" s="2" t="s">
        <v>73</v>
      </c>
      <c r="X1927" s="2" t="s">
        <v>74</v>
      </c>
      <c r="AA1927" s="2" t="s">
        <v>61</v>
      </c>
      <c r="AH1927" s="2" t="s">
        <v>75</v>
      </c>
      <c r="AI1927" s="2" t="s">
        <v>75</v>
      </c>
      <c r="AJ1927" s="2" t="s">
        <v>75</v>
      </c>
      <c r="AK1927" s="2" t="s">
        <v>76</v>
      </c>
      <c r="AL1927" s="2" t="s">
        <v>76</v>
      </c>
      <c r="AM1927" s="2" t="s">
        <v>93</v>
      </c>
      <c r="AN1927" s="2" t="s">
        <v>76</v>
      </c>
      <c r="AO1927" s="2" t="s">
        <v>75</v>
      </c>
      <c r="AP1927" s="2" t="s">
        <v>73</v>
      </c>
      <c r="AQ1927" s="2" t="s">
        <v>77</v>
      </c>
      <c r="AR1927" s="2" t="s">
        <v>75</v>
      </c>
      <c r="AS1927" s="2" t="s">
        <v>75</v>
      </c>
      <c r="AT1927" s="2" t="s">
        <v>76</v>
      </c>
      <c r="AU1927" s="2" t="s">
        <v>76</v>
      </c>
      <c r="AV1927" s="2" t="s">
        <v>558</v>
      </c>
      <c r="AZ1927" s="2" t="s">
        <v>73</v>
      </c>
      <c r="BA1927" s="2" t="s">
        <v>61</v>
      </c>
      <c r="BH1927" s="2">
        <f>O1927+AH1927+AL1927+AM1927+AN1927+AT1927+AU1927</f>
        <v>6</v>
      </c>
      <c r="BI1927" s="2">
        <f>J1927+K1927+L1927+M1927+AI1927+AJ1927+AO1927+AR1927+AS1927</f>
        <v>96</v>
      </c>
      <c r="BJ1927" s="1" t="str">
        <f>IF(AND(H1927&gt;"001",H1927&lt;"300"),"In-State","Out-State")</f>
        <v>In-State</v>
      </c>
    </row>
    <row r="1928" spans="1:62" x14ac:dyDescent="0.25">
      <c r="A1928" s="2" t="s">
        <v>61</v>
      </c>
      <c r="B1928" s="2" t="s">
        <v>62</v>
      </c>
      <c r="C1928" s="3"/>
      <c r="D1928" s="2" t="s">
        <v>63</v>
      </c>
      <c r="E1928" s="2" t="s">
        <v>73</v>
      </c>
      <c r="F1928" s="2"/>
      <c r="G1928" s="2" t="s">
        <v>61</v>
      </c>
      <c r="H1928" s="2" t="s">
        <v>197</v>
      </c>
      <c r="J1928" s="2" t="s">
        <v>227</v>
      </c>
      <c r="K1928" s="2" t="s">
        <v>67</v>
      </c>
      <c r="L1928" s="2" t="s">
        <v>67</v>
      </c>
      <c r="M1928" s="2" t="s">
        <v>67</v>
      </c>
      <c r="N1928" s="2" t="s">
        <v>97</v>
      </c>
      <c r="O1928" s="2" t="s">
        <v>93</v>
      </c>
      <c r="R1928" s="2" t="s">
        <v>61</v>
      </c>
      <c r="S1928" s="2" t="s">
        <v>94</v>
      </c>
      <c r="T1928" s="2" t="s">
        <v>1618</v>
      </c>
      <c r="W1928" s="2" t="s">
        <v>73</v>
      </c>
      <c r="X1928" s="2" t="s">
        <v>74</v>
      </c>
      <c r="AH1928" s="2" t="s">
        <v>75</v>
      </c>
      <c r="AI1928" s="2" t="s">
        <v>75</v>
      </c>
      <c r="AJ1928" s="2" t="s">
        <v>75</v>
      </c>
      <c r="AK1928" s="2" t="s">
        <v>76</v>
      </c>
      <c r="AL1928" s="2" t="s">
        <v>76</v>
      </c>
      <c r="AM1928" s="2" t="s">
        <v>76</v>
      </c>
      <c r="AN1928" s="2" t="s">
        <v>76</v>
      </c>
      <c r="AO1928" s="2" t="s">
        <v>75</v>
      </c>
      <c r="AP1928" s="2" t="s">
        <v>70</v>
      </c>
      <c r="AQ1928" s="2" t="s">
        <v>77</v>
      </c>
      <c r="AR1928" s="2" t="s">
        <v>75</v>
      </c>
      <c r="AS1928" s="2" t="s">
        <v>75</v>
      </c>
      <c r="AT1928" s="2" t="s">
        <v>76</v>
      </c>
      <c r="AU1928" s="2" t="s">
        <v>76</v>
      </c>
      <c r="AV1928" s="2" t="s">
        <v>2534</v>
      </c>
      <c r="AZ1928" s="2" t="s">
        <v>73</v>
      </c>
      <c r="BC1928" s="2" t="s">
        <v>94</v>
      </c>
      <c r="BH1928" s="2">
        <f>O1928+AH1928+AL1928+AM1928+AN1928+AT1928+AU1928</f>
        <v>3</v>
      </c>
      <c r="BI1928" s="2">
        <f>J1928+K1928+L1928+M1928+AI1928+AJ1928+AO1928+AR1928+AS1928</f>
        <v>48</v>
      </c>
      <c r="BJ1928" s="1" t="str">
        <f>IF(AND(H1928&gt;"001",H1928&lt;"300"),"In-State","Out-State")</f>
        <v>In-State</v>
      </c>
    </row>
    <row r="1929" spans="1:62" x14ac:dyDescent="0.25">
      <c r="A1929" s="2" t="s">
        <v>61</v>
      </c>
      <c r="B1929" s="2" t="s">
        <v>62</v>
      </c>
      <c r="C1929" s="3"/>
      <c r="D1929" s="2" t="s">
        <v>80</v>
      </c>
      <c r="E1929" s="2" t="s">
        <v>61</v>
      </c>
      <c r="F1929" s="2"/>
      <c r="G1929" s="2" t="s">
        <v>61</v>
      </c>
      <c r="H1929" s="2" t="s">
        <v>64</v>
      </c>
      <c r="J1929" s="2" t="s">
        <v>171</v>
      </c>
      <c r="K1929" s="2" t="s">
        <v>67</v>
      </c>
      <c r="L1929" s="2" t="s">
        <v>171</v>
      </c>
      <c r="M1929" s="2" t="s">
        <v>67</v>
      </c>
      <c r="N1929" s="2" t="s">
        <v>111</v>
      </c>
      <c r="O1929" s="2" t="s">
        <v>163</v>
      </c>
      <c r="R1929" s="2" t="s">
        <v>70</v>
      </c>
      <c r="S1929" s="2" t="s">
        <v>70</v>
      </c>
      <c r="T1929" s="2" t="s">
        <v>386</v>
      </c>
      <c r="W1929" s="2" t="s">
        <v>73</v>
      </c>
      <c r="X1929" s="2" t="s">
        <v>74</v>
      </c>
      <c r="AH1929" s="2" t="s">
        <v>75</v>
      </c>
      <c r="AI1929" s="2" t="s">
        <v>75</v>
      </c>
      <c r="AJ1929" s="2" t="s">
        <v>75</v>
      </c>
      <c r="AK1929" s="2" t="s">
        <v>76</v>
      </c>
      <c r="AL1929" s="2" t="s">
        <v>76</v>
      </c>
      <c r="AM1929" s="2" t="s">
        <v>76</v>
      </c>
      <c r="AN1929" s="2" t="s">
        <v>84</v>
      </c>
      <c r="AO1929" s="2" t="s">
        <v>75</v>
      </c>
      <c r="AP1929" s="2" t="s">
        <v>70</v>
      </c>
      <c r="AQ1929" s="2" t="s">
        <v>77</v>
      </c>
      <c r="AR1929" s="2" t="s">
        <v>75</v>
      </c>
      <c r="AS1929" s="2" t="s">
        <v>75</v>
      </c>
      <c r="AT1929" s="2" t="s">
        <v>76</v>
      </c>
      <c r="AU1929" s="2" t="s">
        <v>76</v>
      </c>
      <c r="AV1929" s="2" t="s">
        <v>1447</v>
      </c>
      <c r="AX1929" s="2" t="s">
        <v>79</v>
      </c>
      <c r="AZ1929" s="2" t="s">
        <v>61</v>
      </c>
      <c r="BF1929" s="2" t="s">
        <v>88</v>
      </c>
      <c r="BH1929" s="2">
        <f>O1929+AH1929+AL1929+AM1929+AN1929+AT1929+AU1929</f>
        <v>13</v>
      </c>
      <c r="BI1929" s="2">
        <f>J1929+K1929+L1929+M1929+AI1929+AJ1929+AO1929+AR1929+AS1929</f>
        <v>256</v>
      </c>
      <c r="BJ1929" s="1" t="str">
        <f>IF(AND(H1929&gt;"001",H1929&lt;"300"),"In-State","Out-State")</f>
        <v>In-State</v>
      </c>
    </row>
    <row r="1930" spans="1:62" x14ac:dyDescent="0.25">
      <c r="A1930" s="2" t="s">
        <v>61</v>
      </c>
      <c r="B1930" s="2" t="s">
        <v>62</v>
      </c>
      <c r="C1930" s="3"/>
      <c r="D1930" s="2" t="s">
        <v>63</v>
      </c>
      <c r="E1930" s="2" t="s">
        <v>73</v>
      </c>
      <c r="F1930" s="2"/>
      <c r="G1930" s="2" t="s">
        <v>61</v>
      </c>
      <c r="H1930" s="2" t="s">
        <v>64</v>
      </c>
      <c r="J1930" s="2" t="s">
        <v>66</v>
      </c>
      <c r="K1930" s="2" t="s">
        <v>67</v>
      </c>
      <c r="L1930" s="2" t="s">
        <v>67</v>
      </c>
      <c r="M1930" s="2" t="s">
        <v>67</v>
      </c>
      <c r="N1930" s="2" t="s">
        <v>672</v>
      </c>
      <c r="O1930" s="2" t="s">
        <v>255</v>
      </c>
      <c r="R1930" s="2" t="s">
        <v>61</v>
      </c>
      <c r="S1930" s="2" t="s">
        <v>61</v>
      </c>
      <c r="T1930" s="2" t="s">
        <v>1640</v>
      </c>
      <c r="V1930" s="2" t="s">
        <v>138</v>
      </c>
      <c r="W1930" s="2" t="s">
        <v>73</v>
      </c>
      <c r="X1930" s="2" t="s">
        <v>74</v>
      </c>
      <c r="AB1930" s="2" t="s">
        <v>73</v>
      </c>
      <c r="AH1930" s="2" t="s">
        <v>75</v>
      </c>
      <c r="AI1930" s="2" t="s">
        <v>75</v>
      </c>
      <c r="AJ1930" s="2" t="s">
        <v>75</v>
      </c>
      <c r="AK1930" s="2" t="s">
        <v>76</v>
      </c>
      <c r="AL1930" s="2" t="s">
        <v>76</v>
      </c>
      <c r="AM1930" s="2" t="s">
        <v>76</v>
      </c>
      <c r="AN1930" s="2" t="s">
        <v>76</v>
      </c>
      <c r="AO1930" s="2" t="s">
        <v>75</v>
      </c>
      <c r="AP1930" s="2" t="s">
        <v>70</v>
      </c>
      <c r="AQ1930" s="2" t="s">
        <v>77</v>
      </c>
      <c r="AR1930" s="2" t="s">
        <v>75</v>
      </c>
      <c r="AS1930" s="2" t="s">
        <v>75</v>
      </c>
      <c r="AT1930" s="2" t="s">
        <v>76</v>
      </c>
      <c r="AU1930" s="2" t="s">
        <v>76</v>
      </c>
      <c r="AV1930" s="2" t="s">
        <v>2535</v>
      </c>
      <c r="AZ1930" s="2" t="s">
        <v>73</v>
      </c>
      <c r="BA1930" s="2" t="s">
        <v>61</v>
      </c>
      <c r="BH1930" s="2">
        <f>O1930+AH1930+AL1930+AM1930+AN1930+AT1930+AU1930</f>
        <v>13</v>
      </c>
      <c r="BI1930" s="2">
        <f>J1930+K1930+L1930+M1930+AI1930+AJ1930+AO1930+AR1930+AS1930</f>
        <v>224</v>
      </c>
      <c r="BJ1930" s="1" t="str">
        <f>IF(AND(H1930&gt;"001",H1930&lt;"300"),"In-State","Out-State")</f>
        <v>In-State</v>
      </c>
    </row>
    <row r="1931" spans="1:62" x14ac:dyDescent="0.25">
      <c r="A1931" s="2" t="s">
        <v>61</v>
      </c>
      <c r="B1931" s="2" t="s">
        <v>62</v>
      </c>
      <c r="C1931" s="3"/>
      <c r="D1931" s="2" t="s">
        <v>63</v>
      </c>
      <c r="E1931" s="2" t="s">
        <v>73</v>
      </c>
      <c r="F1931" s="2"/>
      <c r="G1931" s="2" t="s">
        <v>61</v>
      </c>
      <c r="H1931" s="2" t="s">
        <v>64</v>
      </c>
      <c r="J1931" s="2" t="s">
        <v>227</v>
      </c>
      <c r="K1931" s="2" t="s">
        <v>67</v>
      </c>
      <c r="L1931" s="2" t="s">
        <v>212</v>
      </c>
      <c r="M1931" s="2" t="s">
        <v>67</v>
      </c>
      <c r="N1931" s="2" t="s">
        <v>104</v>
      </c>
      <c r="O1931" s="2" t="s">
        <v>93</v>
      </c>
      <c r="R1931" s="2" t="s">
        <v>73</v>
      </c>
      <c r="S1931" s="2" t="s">
        <v>70</v>
      </c>
      <c r="T1931" s="2" t="s">
        <v>2536</v>
      </c>
      <c r="V1931" s="2" t="s">
        <v>80</v>
      </c>
      <c r="W1931" s="2" t="s">
        <v>73</v>
      </c>
      <c r="X1931" s="2" t="s">
        <v>74</v>
      </c>
      <c r="AH1931" s="2" t="s">
        <v>75</v>
      </c>
      <c r="AI1931" s="2" t="s">
        <v>75</v>
      </c>
      <c r="AJ1931" s="2" t="s">
        <v>75</v>
      </c>
      <c r="AK1931" s="2" t="s">
        <v>76</v>
      </c>
      <c r="AL1931" s="2" t="s">
        <v>76</v>
      </c>
      <c r="AM1931" s="2" t="s">
        <v>76</v>
      </c>
      <c r="AN1931" s="2" t="s">
        <v>98</v>
      </c>
      <c r="AO1931" s="2" t="s">
        <v>75</v>
      </c>
      <c r="AP1931" s="2" t="s">
        <v>73</v>
      </c>
      <c r="AQ1931" s="2" t="s">
        <v>77</v>
      </c>
      <c r="AR1931" s="2" t="s">
        <v>75</v>
      </c>
      <c r="AS1931" s="2" t="s">
        <v>75</v>
      </c>
      <c r="AT1931" s="2" t="s">
        <v>76</v>
      </c>
      <c r="AU1931" s="2" t="s">
        <v>76</v>
      </c>
      <c r="AV1931" s="2" t="s">
        <v>2537</v>
      </c>
      <c r="AX1931" s="2" t="s">
        <v>131</v>
      </c>
      <c r="AZ1931" s="2" t="s">
        <v>61</v>
      </c>
      <c r="BA1931" s="2" t="s">
        <v>61</v>
      </c>
      <c r="BH1931" s="2">
        <f>O1931+AH1931+AL1931+AM1931+AN1931+AT1931+AU1931</f>
        <v>13</v>
      </c>
      <c r="BI1931" s="2">
        <f>J1931+K1931+L1931+M1931+AI1931+AJ1931+AO1931+AR1931+AS1931</f>
        <v>208</v>
      </c>
      <c r="BJ1931" s="1" t="str">
        <f>IF(AND(H1931&gt;"001",H1931&lt;"300"),"In-State","Out-State")</f>
        <v>In-State</v>
      </c>
    </row>
    <row r="1932" spans="1:62" x14ac:dyDescent="0.25">
      <c r="A1932" s="2" t="s">
        <v>61</v>
      </c>
      <c r="B1932" s="2" t="s">
        <v>62</v>
      </c>
      <c r="C1932" s="3"/>
      <c r="D1932" s="2" t="s">
        <v>80</v>
      </c>
      <c r="E1932" s="2" t="s">
        <v>73</v>
      </c>
      <c r="F1932" s="2"/>
      <c r="G1932" s="2" t="s">
        <v>61</v>
      </c>
      <c r="H1932" s="2" t="s">
        <v>81</v>
      </c>
      <c r="J1932" s="2" t="s">
        <v>341</v>
      </c>
      <c r="K1932" s="2" t="s">
        <v>67</v>
      </c>
      <c r="L1932" s="2" t="s">
        <v>67</v>
      </c>
      <c r="M1932" s="2" t="s">
        <v>67</v>
      </c>
      <c r="N1932" s="2" t="s">
        <v>182</v>
      </c>
      <c r="O1932" s="2" t="s">
        <v>763</v>
      </c>
      <c r="R1932" s="2" t="s">
        <v>61</v>
      </c>
      <c r="S1932" s="2" t="s">
        <v>61</v>
      </c>
      <c r="T1932" s="2" t="s">
        <v>2538</v>
      </c>
      <c r="V1932" s="2" t="s">
        <v>124</v>
      </c>
      <c r="W1932" s="2" t="s">
        <v>73</v>
      </c>
      <c r="X1932" s="2" t="s">
        <v>74</v>
      </c>
      <c r="AB1932" s="2" t="s">
        <v>73</v>
      </c>
      <c r="AH1932" s="2" t="s">
        <v>75</v>
      </c>
      <c r="AI1932" s="2" t="s">
        <v>75</v>
      </c>
      <c r="AJ1932" s="2" t="s">
        <v>75</v>
      </c>
      <c r="AK1932" s="2" t="s">
        <v>76</v>
      </c>
      <c r="AL1932" s="2" t="s">
        <v>76</v>
      </c>
      <c r="AM1932" s="2" t="s">
        <v>76</v>
      </c>
      <c r="AN1932" s="2" t="s">
        <v>76</v>
      </c>
      <c r="AO1932" s="2" t="s">
        <v>75</v>
      </c>
      <c r="AP1932" s="2" t="s">
        <v>61</v>
      </c>
      <c r="AQ1932" s="2" t="s">
        <v>77</v>
      </c>
      <c r="AR1932" s="2" t="s">
        <v>75</v>
      </c>
      <c r="AS1932" s="2" t="s">
        <v>75</v>
      </c>
      <c r="AT1932" s="2" t="s">
        <v>76</v>
      </c>
      <c r="AU1932" s="2" t="s">
        <v>76</v>
      </c>
      <c r="AV1932" s="2" t="s">
        <v>1294</v>
      </c>
      <c r="AX1932" s="2" t="s">
        <v>126</v>
      </c>
      <c r="AZ1932" s="2" t="s">
        <v>73</v>
      </c>
      <c r="BA1932" s="2" t="s">
        <v>61</v>
      </c>
      <c r="BH1932" s="2">
        <f>O1932+AH1932+AL1932+AM1932+AN1932+AT1932+AU1932</f>
        <v>16</v>
      </c>
      <c r="BI1932" s="2">
        <f>J1932+K1932+L1932+M1932+AI1932+AJ1932+AO1932+AR1932+AS1932</f>
        <v>272</v>
      </c>
      <c r="BJ1932" s="1" t="str">
        <f>IF(AND(H1932&gt;"001",H1932&lt;"300"),"In-State","Out-State")</f>
        <v>In-State</v>
      </c>
    </row>
    <row r="1933" spans="1:62" x14ac:dyDescent="0.25">
      <c r="A1933" s="2" t="s">
        <v>61</v>
      </c>
      <c r="B1933" s="2" t="s">
        <v>62</v>
      </c>
      <c r="C1933" s="3"/>
      <c r="D1933" s="2" t="s">
        <v>63</v>
      </c>
      <c r="E1933" s="2" t="s">
        <v>73</v>
      </c>
      <c r="F1933" s="2"/>
      <c r="G1933" s="2" t="s">
        <v>61</v>
      </c>
      <c r="H1933" s="2" t="s">
        <v>64</v>
      </c>
      <c r="J1933" s="2" t="s">
        <v>67</v>
      </c>
      <c r="K1933" s="2" t="s">
        <v>67</v>
      </c>
      <c r="L1933" s="2" t="s">
        <v>205</v>
      </c>
      <c r="M1933" s="2" t="s">
        <v>67</v>
      </c>
      <c r="N1933" s="2" t="s">
        <v>313</v>
      </c>
      <c r="O1933" s="2" t="s">
        <v>76</v>
      </c>
      <c r="R1933" s="2" t="s">
        <v>70</v>
      </c>
      <c r="S1933" s="2" t="s">
        <v>70</v>
      </c>
      <c r="T1933" s="2" t="s">
        <v>2382</v>
      </c>
      <c r="W1933" s="2" t="s">
        <v>73</v>
      </c>
      <c r="X1933" s="2" t="s">
        <v>74</v>
      </c>
      <c r="Y1933" s="2" t="s">
        <v>61</v>
      </c>
      <c r="AB1933" s="2" t="s">
        <v>73</v>
      </c>
      <c r="AH1933" s="2" t="s">
        <v>75</v>
      </c>
      <c r="AI1933" s="2" t="s">
        <v>75</v>
      </c>
      <c r="AJ1933" s="2" t="s">
        <v>75</v>
      </c>
      <c r="AK1933" s="2" t="s">
        <v>76</v>
      </c>
      <c r="AL1933" s="2" t="s">
        <v>76</v>
      </c>
      <c r="AM1933" s="2" t="s">
        <v>76</v>
      </c>
      <c r="AN1933" s="2" t="s">
        <v>93</v>
      </c>
      <c r="AO1933" s="2" t="s">
        <v>75</v>
      </c>
      <c r="AP1933" s="2" t="s">
        <v>73</v>
      </c>
      <c r="AQ1933" s="2" t="s">
        <v>77</v>
      </c>
      <c r="AR1933" s="2" t="s">
        <v>75</v>
      </c>
      <c r="AS1933" s="2" t="s">
        <v>75</v>
      </c>
      <c r="AT1933" s="2" t="s">
        <v>76</v>
      </c>
      <c r="AU1933" s="2" t="s">
        <v>76</v>
      </c>
      <c r="AV1933" s="2" t="s">
        <v>1849</v>
      </c>
      <c r="AX1933" s="2" t="s">
        <v>79</v>
      </c>
      <c r="AZ1933" s="2" t="s">
        <v>61</v>
      </c>
      <c r="BF1933" s="2" t="s">
        <v>88</v>
      </c>
      <c r="BH1933" s="2">
        <f>O1933+AH1933+AL1933+AM1933+AN1933+AT1933+AU1933</f>
        <v>3</v>
      </c>
      <c r="BI1933" s="2">
        <f>J1933+K1933+L1933+M1933+AI1933+AJ1933+AO1933+AR1933+AS1933</f>
        <v>192</v>
      </c>
      <c r="BJ1933" s="1" t="str">
        <f>IF(AND(H1933&gt;"001",H1933&lt;"300"),"In-State","Out-State")</f>
        <v>In-State</v>
      </c>
    </row>
    <row r="1934" spans="1:62" x14ac:dyDescent="0.25">
      <c r="A1934" s="2" t="s">
        <v>61</v>
      </c>
      <c r="B1934" s="2" t="s">
        <v>62</v>
      </c>
      <c r="C1934" s="3"/>
      <c r="D1934" s="2" t="s">
        <v>63</v>
      </c>
      <c r="E1934" s="2" t="s">
        <v>73</v>
      </c>
      <c r="F1934" s="2"/>
      <c r="G1934" s="2" t="s">
        <v>61</v>
      </c>
      <c r="H1934" s="2" t="s">
        <v>64</v>
      </c>
      <c r="J1934" s="2" t="s">
        <v>218</v>
      </c>
      <c r="K1934" s="2" t="s">
        <v>67</v>
      </c>
      <c r="L1934" s="2" t="s">
        <v>67</v>
      </c>
      <c r="M1934" s="2" t="s">
        <v>67</v>
      </c>
      <c r="N1934" s="2" t="s">
        <v>198</v>
      </c>
      <c r="O1934" s="2" t="s">
        <v>84</v>
      </c>
      <c r="R1934" s="2" t="s">
        <v>61</v>
      </c>
      <c r="S1934" s="2" t="s">
        <v>61</v>
      </c>
      <c r="T1934" s="2" t="s">
        <v>664</v>
      </c>
      <c r="V1934" s="2" t="s">
        <v>292</v>
      </c>
      <c r="W1934" s="2" t="s">
        <v>73</v>
      </c>
      <c r="X1934" s="2" t="s">
        <v>74</v>
      </c>
      <c r="AB1934" s="2" t="s">
        <v>73</v>
      </c>
      <c r="AH1934" s="2" t="s">
        <v>75</v>
      </c>
      <c r="AI1934" s="2" t="s">
        <v>75</v>
      </c>
      <c r="AJ1934" s="2" t="s">
        <v>75</v>
      </c>
      <c r="AK1934" s="2" t="s">
        <v>76</v>
      </c>
      <c r="AL1934" s="2" t="s">
        <v>76</v>
      </c>
      <c r="AM1934" s="2" t="s">
        <v>76</v>
      </c>
      <c r="AN1934" s="2" t="s">
        <v>76</v>
      </c>
      <c r="AO1934" s="2" t="s">
        <v>75</v>
      </c>
      <c r="AP1934" s="2" t="s">
        <v>70</v>
      </c>
      <c r="AQ1934" s="2" t="s">
        <v>77</v>
      </c>
      <c r="AR1934" s="2" t="s">
        <v>75</v>
      </c>
      <c r="AS1934" s="2" t="s">
        <v>75</v>
      </c>
      <c r="AT1934" s="2" t="s">
        <v>76</v>
      </c>
      <c r="AU1934" s="2" t="s">
        <v>76</v>
      </c>
      <c r="AV1934" s="2" t="s">
        <v>1136</v>
      </c>
      <c r="AX1934" s="2" t="s">
        <v>79</v>
      </c>
      <c r="AZ1934" s="2" t="s">
        <v>73</v>
      </c>
      <c r="BA1934" s="2" t="s">
        <v>61</v>
      </c>
      <c r="BH1934" s="2">
        <f>O1934+AH1934+AL1934+AM1934+AN1934+AT1934+AU1934</f>
        <v>6</v>
      </c>
      <c r="BI1934" s="2">
        <f>J1934+K1934+L1934+M1934+AI1934+AJ1934+AO1934+AR1934+AS1934</f>
        <v>96</v>
      </c>
      <c r="BJ1934" s="1" t="str">
        <f>IF(AND(H1934&gt;"001",H1934&lt;"300"),"In-State","Out-State")</f>
        <v>In-State</v>
      </c>
    </row>
    <row r="1935" spans="1:62" x14ac:dyDescent="0.25">
      <c r="A1935" s="2" t="s">
        <v>61</v>
      </c>
      <c r="B1935" s="2" t="s">
        <v>62</v>
      </c>
      <c r="C1935" s="3"/>
      <c r="D1935" s="2" t="s">
        <v>80</v>
      </c>
      <c r="E1935" s="2" t="s">
        <v>61</v>
      </c>
      <c r="F1935" s="2"/>
      <c r="G1935" s="2" t="s">
        <v>61</v>
      </c>
      <c r="H1935" s="2" t="s">
        <v>64</v>
      </c>
      <c r="J1935" s="2" t="s">
        <v>218</v>
      </c>
      <c r="K1935" s="2" t="s">
        <v>67</v>
      </c>
      <c r="L1935" s="2" t="s">
        <v>67</v>
      </c>
      <c r="M1935" s="2" t="s">
        <v>67</v>
      </c>
      <c r="N1935" s="2" t="s">
        <v>198</v>
      </c>
      <c r="O1935" s="2" t="s">
        <v>147</v>
      </c>
      <c r="R1935" s="2" t="s">
        <v>61</v>
      </c>
      <c r="S1935" s="2" t="s">
        <v>61</v>
      </c>
      <c r="T1935" s="2" t="s">
        <v>647</v>
      </c>
      <c r="V1935" s="2" t="s">
        <v>72</v>
      </c>
      <c r="W1935" s="2" t="s">
        <v>73</v>
      </c>
      <c r="X1935" s="2" t="s">
        <v>74</v>
      </c>
      <c r="AH1935" s="2" t="s">
        <v>75</v>
      </c>
      <c r="AI1935" s="2" t="s">
        <v>75</v>
      </c>
      <c r="AJ1935" s="2" t="s">
        <v>75</v>
      </c>
      <c r="AK1935" s="2" t="s">
        <v>76</v>
      </c>
      <c r="AL1935" s="2" t="s">
        <v>76</v>
      </c>
      <c r="AM1935" s="2" t="s">
        <v>76</v>
      </c>
      <c r="AN1935" s="2" t="s">
        <v>76</v>
      </c>
      <c r="AO1935" s="2" t="s">
        <v>75</v>
      </c>
      <c r="AP1935" s="2" t="s">
        <v>61</v>
      </c>
      <c r="AQ1935" s="2" t="s">
        <v>77</v>
      </c>
      <c r="AR1935" s="2" t="s">
        <v>75</v>
      </c>
      <c r="AS1935" s="2" t="s">
        <v>75</v>
      </c>
      <c r="AT1935" s="2" t="s">
        <v>76</v>
      </c>
      <c r="AU1935" s="2" t="s">
        <v>76</v>
      </c>
      <c r="AV1935" s="2" t="s">
        <v>2539</v>
      </c>
      <c r="AX1935" s="2" t="s">
        <v>119</v>
      </c>
      <c r="AZ1935" s="2" t="s">
        <v>73</v>
      </c>
      <c r="BA1935" s="2" t="s">
        <v>61</v>
      </c>
      <c r="BH1935" s="2">
        <f>O1935+AH1935+AL1935+AM1935+AN1935+AT1935+AU1935</f>
        <v>5</v>
      </c>
      <c r="BI1935" s="2">
        <f>J1935+K1935+L1935+M1935+AI1935+AJ1935+AO1935+AR1935+AS1935</f>
        <v>96</v>
      </c>
      <c r="BJ1935" s="1" t="str">
        <f>IF(AND(H1935&gt;"001",H1935&lt;"300"),"In-State","Out-State")</f>
        <v>In-State</v>
      </c>
    </row>
    <row r="1936" spans="1:62" x14ac:dyDescent="0.25">
      <c r="A1936" s="2" t="s">
        <v>61</v>
      </c>
      <c r="B1936" s="2" t="s">
        <v>62</v>
      </c>
      <c r="C1936" s="3"/>
      <c r="D1936" s="2" t="s">
        <v>63</v>
      </c>
      <c r="E1936" s="2" t="s">
        <v>73</v>
      </c>
      <c r="F1936" s="2"/>
      <c r="G1936" s="2" t="s">
        <v>61</v>
      </c>
      <c r="H1936" s="2" t="s">
        <v>64</v>
      </c>
      <c r="J1936" s="2" t="s">
        <v>205</v>
      </c>
      <c r="K1936" s="2" t="s">
        <v>67</v>
      </c>
      <c r="L1936" s="2" t="s">
        <v>67</v>
      </c>
      <c r="M1936" s="2" t="s">
        <v>67</v>
      </c>
      <c r="N1936" s="2" t="s">
        <v>338</v>
      </c>
      <c r="O1936" s="2" t="s">
        <v>112</v>
      </c>
      <c r="R1936" s="2" t="s">
        <v>61</v>
      </c>
      <c r="S1936" s="2" t="s">
        <v>61</v>
      </c>
      <c r="T1936" s="2" t="s">
        <v>2358</v>
      </c>
      <c r="V1936" s="2" t="s">
        <v>156</v>
      </c>
      <c r="W1936" s="2" t="s">
        <v>73</v>
      </c>
      <c r="X1936" s="2" t="s">
        <v>74</v>
      </c>
      <c r="AH1936" s="2" t="s">
        <v>75</v>
      </c>
      <c r="AI1936" s="2" t="s">
        <v>75</v>
      </c>
      <c r="AJ1936" s="2" t="s">
        <v>75</v>
      </c>
      <c r="AK1936" s="2" t="s">
        <v>76</v>
      </c>
      <c r="AL1936" s="2" t="s">
        <v>76</v>
      </c>
      <c r="AM1936" s="2" t="s">
        <v>76</v>
      </c>
      <c r="AN1936" s="2" t="s">
        <v>76</v>
      </c>
      <c r="AO1936" s="2" t="s">
        <v>75</v>
      </c>
      <c r="AP1936" s="2" t="s">
        <v>70</v>
      </c>
      <c r="AQ1936" s="2" t="s">
        <v>77</v>
      </c>
      <c r="AR1936" s="2" t="s">
        <v>75</v>
      </c>
      <c r="AS1936" s="2" t="s">
        <v>75</v>
      </c>
      <c r="AT1936" s="2" t="s">
        <v>76</v>
      </c>
      <c r="AU1936" s="2" t="s">
        <v>76</v>
      </c>
      <c r="AV1936" s="2" t="s">
        <v>2540</v>
      </c>
      <c r="AX1936" s="2" t="s">
        <v>79</v>
      </c>
      <c r="AZ1936" s="2" t="s">
        <v>73</v>
      </c>
      <c r="BA1936" s="2" t="s">
        <v>61</v>
      </c>
      <c r="BH1936" s="2">
        <f>O1936+AH1936+AL1936+AM1936+AN1936+AT1936+AU1936</f>
        <v>11</v>
      </c>
      <c r="BI1936" s="2">
        <f>J1936+K1936+L1936+M1936+AI1936+AJ1936+AO1936+AR1936+AS1936</f>
        <v>192</v>
      </c>
      <c r="BJ1936" s="1" t="str">
        <f>IF(AND(H1936&gt;"001",H1936&lt;"300"),"In-State","Out-State")</f>
        <v>In-State</v>
      </c>
    </row>
    <row r="1937" spans="1:62" x14ac:dyDescent="0.25">
      <c r="A1937" s="2" t="s">
        <v>61</v>
      </c>
      <c r="B1937" s="2" t="s">
        <v>62</v>
      </c>
      <c r="C1937" s="3"/>
      <c r="D1937" s="2" t="s">
        <v>63</v>
      </c>
      <c r="E1937" s="2" t="s">
        <v>61</v>
      </c>
      <c r="F1937" s="2"/>
      <c r="G1937" s="2" t="s">
        <v>61</v>
      </c>
      <c r="H1937" s="2" t="s">
        <v>64</v>
      </c>
      <c r="J1937" s="2" t="s">
        <v>218</v>
      </c>
      <c r="K1937" s="2" t="s">
        <v>67</v>
      </c>
      <c r="L1937" s="2" t="s">
        <v>67</v>
      </c>
      <c r="M1937" s="2" t="s">
        <v>67</v>
      </c>
      <c r="N1937" s="2" t="s">
        <v>97</v>
      </c>
      <c r="O1937" s="2" t="s">
        <v>84</v>
      </c>
      <c r="R1937" s="2" t="s">
        <v>61</v>
      </c>
      <c r="S1937" s="2" t="s">
        <v>61</v>
      </c>
      <c r="T1937" s="2" t="s">
        <v>670</v>
      </c>
      <c r="V1937" s="2" t="s">
        <v>271</v>
      </c>
      <c r="W1937" s="2" t="s">
        <v>73</v>
      </c>
      <c r="X1937" s="2" t="s">
        <v>74</v>
      </c>
      <c r="AH1937" s="2" t="s">
        <v>75</v>
      </c>
      <c r="AI1937" s="2" t="s">
        <v>75</v>
      </c>
      <c r="AJ1937" s="2" t="s">
        <v>75</v>
      </c>
      <c r="AK1937" s="2" t="s">
        <v>76</v>
      </c>
      <c r="AL1937" s="2" t="s">
        <v>76</v>
      </c>
      <c r="AM1937" s="2" t="s">
        <v>76</v>
      </c>
      <c r="AN1937" s="2" t="s">
        <v>76</v>
      </c>
      <c r="AO1937" s="2" t="s">
        <v>75</v>
      </c>
      <c r="AP1937" s="2" t="s">
        <v>73</v>
      </c>
      <c r="AQ1937" s="2" t="s">
        <v>77</v>
      </c>
      <c r="AR1937" s="2" t="s">
        <v>75</v>
      </c>
      <c r="AS1937" s="2" t="s">
        <v>75</v>
      </c>
      <c r="AT1937" s="2" t="s">
        <v>76</v>
      </c>
      <c r="AU1937" s="2" t="s">
        <v>76</v>
      </c>
      <c r="AV1937" s="2" t="s">
        <v>2541</v>
      </c>
      <c r="AX1937" s="2" t="s">
        <v>79</v>
      </c>
      <c r="AZ1937" s="2" t="s">
        <v>73</v>
      </c>
      <c r="BA1937" s="2" t="s">
        <v>61</v>
      </c>
      <c r="BH1937" s="2">
        <f>O1937+AH1937+AL1937+AM1937+AN1937+AT1937+AU1937</f>
        <v>6</v>
      </c>
      <c r="BI1937" s="2">
        <f>J1937+K1937+L1937+M1937+AI1937+AJ1937+AO1937+AR1937+AS1937</f>
        <v>96</v>
      </c>
      <c r="BJ1937" s="1" t="str">
        <f>IF(AND(H1937&gt;"001",H1937&lt;"300"),"In-State","Out-State")</f>
        <v>In-State</v>
      </c>
    </row>
    <row r="1938" spans="1:62" x14ac:dyDescent="0.25">
      <c r="A1938" s="2" t="s">
        <v>61</v>
      </c>
      <c r="B1938" s="2" t="s">
        <v>62</v>
      </c>
      <c r="C1938" s="3"/>
      <c r="D1938" s="2" t="s">
        <v>63</v>
      </c>
      <c r="E1938" s="2" t="s">
        <v>61</v>
      </c>
      <c r="F1938" s="2"/>
      <c r="G1938" s="2" t="s">
        <v>61</v>
      </c>
      <c r="H1938" s="2" t="s">
        <v>232</v>
      </c>
      <c r="J1938" s="2" t="s">
        <v>66</v>
      </c>
      <c r="K1938" s="2" t="s">
        <v>67</v>
      </c>
      <c r="L1938" s="2" t="s">
        <v>67</v>
      </c>
      <c r="M1938" s="2" t="s">
        <v>67</v>
      </c>
      <c r="N1938" s="2" t="s">
        <v>338</v>
      </c>
      <c r="O1938" s="2" t="s">
        <v>255</v>
      </c>
      <c r="R1938" s="2" t="s">
        <v>61</v>
      </c>
      <c r="S1938" s="2" t="s">
        <v>61</v>
      </c>
      <c r="T1938" s="2" t="s">
        <v>1132</v>
      </c>
      <c r="V1938" s="2" t="s">
        <v>107</v>
      </c>
      <c r="W1938" s="2" t="s">
        <v>73</v>
      </c>
      <c r="X1938" s="2" t="s">
        <v>74</v>
      </c>
      <c r="AH1938" s="2" t="s">
        <v>75</v>
      </c>
      <c r="AI1938" s="2" t="s">
        <v>75</v>
      </c>
      <c r="AJ1938" s="2" t="s">
        <v>75</v>
      </c>
      <c r="AK1938" s="2" t="s">
        <v>76</v>
      </c>
      <c r="AL1938" s="2" t="s">
        <v>76</v>
      </c>
      <c r="AM1938" s="2" t="s">
        <v>76</v>
      </c>
      <c r="AN1938" s="2" t="s">
        <v>76</v>
      </c>
      <c r="AO1938" s="2" t="s">
        <v>75</v>
      </c>
      <c r="AP1938" s="2" t="s">
        <v>70</v>
      </c>
      <c r="AQ1938" s="2" t="s">
        <v>77</v>
      </c>
      <c r="AR1938" s="2" t="s">
        <v>75</v>
      </c>
      <c r="AS1938" s="2" t="s">
        <v>75</v>
      </c>
      <c r="AT1938" s="2" t="s">
        <v>76</v>
      </c>
      <c r="AU1938" s="2" t="s">
        <v>76</v>
      </c>
      <c r="AV1938" s="2" t="s">
        <v>2542</v>
      </c>
      <c r="AX1938" s="2" t="s">
        <v>346</v>
      </c>
      <c r="AZ1938" s="2" t="s">
        <v>73</v>
      </c>
      <c r="BA1938" s="2" t="s">
        <v>61</v>
      </c>
      <c r="BH1938" s="2">
        <f>O1938+AH1938+AL1938+AM1938+AN1938+AT1938+AU1938</f>
        <v>13</v>
      </c>
      <c r="BI1938" s="2">
        <f>J1938+K1938+L1938+M1938+AI1938+AJ1938+AO1938+AR1938+AS1938</f>
        <v>224</v>
      </c>
      <c r="BJ1938" s="1" t="str">
        <f>IF(AND(H1938&gt;"001",H1938&lt;"300"),"In-State","Out-State")</f>
        <v>In-State</v>
      </c>
    </row>
    <row r="1939" spans="1:62" x14ac:dyDescent="0.25">
      <c r="A1939" s="2" t="s">
        <v>61</v>
      </c>
      <c r="B1939" s="2" t="s">
        <v>62</v>
      </c>
      <c r="C1939" s="3"/>
      <c r="D1939" s="2" t="s">
        <v>63</v>
      </c>
      <c r="E1939" s="2" t="s">
        <v>61</v>
      </c>
      <c r="F1939" s="2"/>
      <c r="G1939" s="2" t="s">
        <v>61</v>
      </c>
      <c r="H1939" s="2" t="s">
        <v>64</v>
      </c>
      <c r="J1939" s="2" t="s">
        <v>205</v>
      </c>
      <c r="K1939" s="2" t="s">
        <v>67</v>
      </c>
      <c r="L1939" s="2" t="s">
        <v>67</v>
      </c>
      <c r="M1939" s="2" t="s">
        <v>67</v>
      </c>
      <c r="N1939" s="2" t="s">
        <v>97</v>
      </c>
      <c r="O1939" s="2" t="s">
        <v>108</v>
      </c>
      <c r="R1939" s="2" t="s">
        <v>61</v>
      </c>
      <c r="S1939" s="2" t="s">
        <v>73</v>
      </c>
      <c r="T1939" s="2" t="s">
        <v>2543</v>
      </c>
      <c r="V1939" s="2" t="s">
        <v>138</v>
      </c>
      <c r="W1939" s="2" t="s">
        <v>73</v>
      </c>
      <c r="X1939" s="2" t="s">
        <v>74</v>
      </c>
      <c r="AB1939" s="2" t="s">
        <v>73</v>
      </c>
      <c r="AH1939" s="2" t="s">
        <v>75</v>
      </c>
      <c r="AI1939" s="2" t="s">
        <v>75</v>
      </c>
      <c r="AJ1939" s="2" t="s">
        <v>75</v>
      </c>
      <c r="AK1939" s="2" t="s">
        <v>76</v>
      </c>
      <c r="AL1939" s="2" t="s">
        <v>76</v>
      </c>
      <c r="AM1939" s="2" t="s">
        <v>76</v>
      </c>
      <c r="AN1939" s="2" t="s">
        <v>76</v>
      </c>
      <c r="AO1939" s="2" t="s">
        <v>75</v>
      </c>
      <c r="AP1939" s="2" t="s">
        <v>70</v>
      </c>
      <c r="AQ1939" s="2" t="s">
        <v>77</v>
      </c>
      <c r="AR1939" s="2" t="s">
        <v>75</v>
      </c>
      <c r="AS1939" s="2" t="s">
        <v>75</v>
      </c>
      <c r="AT1939" s="2" t="s">
        <v>76</v>
      </c>
      <c r="AU1939" s="2" t="s">
        <v>76</v>
      </c>
      <c r="AV1939" s="2" t="s">
        <v>2544</v>
      </c>
      <c r="AX1939" s="2" t="s">
        <v>151</v>
      </c>
      <c r="AZ1939" s="2" t="s">
        <v>73</v>
      </c>
      <c r="BB1939" s="2" t="s">
        <v>73</v>
      </c>
      <c r="BH1939" s="2">
        <f>O1939+AH1939+AL1939+AM1939+AN1939+AT1939+AU1939</f>
        <v>12</v>
      </c>
      <c r="BI1939" s="2">
        <f>J1939+K1939+L1939+M1939+AI1939+AJ1939+AO1939+AR1939+AS1939</f>
        <v>192</v>
      </c>
      <c r="BJ1939" s="1" t="str">
        <f>IF(AND(H1939&gt;"001",H1939&lt;"300"),"In-State","Out-State")</f>
        <v>In-State</v>
      </c>
    </row>
    <row r="1940" spans="1:62" x14ac:dyDescent="0.25">
      <c r="A1940" s="2" t="s">
        <v>61</v>
      </c>
      <c r="B1940" s="2" t="s">
        <v>62</v>
      </c>
      <c r="C1940" s="3"/>
      <c r="D1940" s="2" t="s">
        <v>80</v>
      </c>
      <c r="E1940" s="2" t="s">
        <v>61</v>
      </c>
      <c r="F1940" s="2"/>
      <c r="G1940" s="2" t="s">
        <v>61</v>
      </c>
      <c r="H1940" s="2" t="s">
        <v>64</v>
      </c>
      <c r="J1940" s="2" t="s">
        <v>227</v>
      </c>
      <c r="K1940" s="2" t="s">
        <v>67</v>
      </c>
      <c r="L1940" s="2" t="s">
        <v>127</v>
      </c>
      <c r="M1940" s="2" t="s">
        <v>67</v>
      </c>
      <c r="N1940" s="2" t="s">
        <v>111</v>
      </c>
      <c r="O1940" s="2" t="s">
        <v>93</v>
      </c>
      <c r="R1940" s="2" t="s">
        <v>70</v>
      </c>
      <c r="S1940" s="2" t="s">
        <v>61</v>
      </c>
      <c r="T1940" s="2" t="s">
        <v>273</v>
      </c>
      <c r="V1940" s="2" t="s">
        <v>63</v>
      </c>
      <c r="W1940" s="2" t="s">
        <v>73</v>
      </c>
      <c r="X1940" s="2" t="s">
        <v>74</v>
      </c>
      <c r="AH1940" s="2" t="s">
        <v>75</v>
      </c>
      <c r="AI1940" s="2" t="s">
        <v>75</v>
      </c>
      <c r="AJ1940" s="2" t="s">
        <v>75</v>
      </c>
      <c r="AK1940" s="2" t="s">
        <v>76</v>
      </c>
      <c r="AL1940" s="2" t="s">
        <v>76</v>
      </c>
      <c r="AM1940" s="2" t="s">
        <v>76</v>
      </c>
      <c r="AN1940" s="2" t="s">
        <v>93</v>
      </c>
      <c r="AO1940" s="2" t="s">
        <v>75</v>
      </c>
      <c r="AP1940" s="2" t="s">
        <v>61</v>
      </c>
      <c r="AQ1940" s="2" t="s">
        <v>77</v>
      </c>
      <c r="AR1940" s="2" t="s">
        <v>75</v>
      </c>
      <c r="AS1940" s="2" t="s">
        <v>75</v>
      </c>
      <c r="AT1940" s="2" t="s">
        <v>76</v>
      </c>
      <c r="AU1940" s="2" t="s">
        <v>76</v>
      </c>
      <c r="AV1940" s="2" t="s">
        <v>2545</v>
      </c>
      <c r="AX1940" s="2" t="s">
        <v>151</v>
      </c>
      <c r="AZ1940" s="2" t="s">
        <v>73</v>
      </c>
      <c r="BA1940" s="2" t="s">
        <v>61</v>
      </c>
      <c r="BH1940" s="2">
        <f>O1940+AH1940+AL1940+AM1940+AN1940+AT1940+AU1940</f>
        <v>6</v>
      </c>
      <c r="BI1940" s="2">
        <f>J1940+K1940+L1940+M1940+AI1940+AJ1940+AO1940+AR1940+AS1940</f>
        <v>128</v>
      </c>
      <c r="BJ1940" s="1" t="str">
        <f>IF(AND(H1940&gt;"001",H1940&lt;"300"),"In-State","Out-State")</f>
        <v>In-State</v>
      </c>
    </row>
    <row r="1941" spans="1:62" x14ac:dyDescent="0.25">
      <c r="A1941" s="2" t="s">
        <v>61</v>
      </c>
      <c r="B1941" s="2" t="s">
        <v>62</v>
      </c>
      <c r="C1941" s="3"/>
      <c r="D1941" s="2" t="s">
        <v>80</v>
      </c>
      <c r="E1941" s="2" t="s">
        <v>61</v>
      </c>
      <c r="F1941" s="2"/>
      <c r="G1941" s="2" t="s">
        <v>61</v>
      </c>
      <c r="H1941" s="2" t="s">
        <v>64</v>
      </c>
      <c r="J1941" s="2" t="s">
        <v>205</v>
      </c>
      <c r="K1941" s="2" t="s">
        <v>67</v>
      </c>
      <c r="L1941" s="2" t="s">
        <v>67</v>
      </c>
      <c r="M1941" s="2" t="s">
        <v>67</v>
      </c>
      <c r="N1941" s="2" t="s">
        <v>97</v>
      </c>
      <c r="O1941" s="2" t="s">
        <v>112</v>
      </c>
      <c r="R1941" s="2" t="s">
        <v>61</v>
      </c>
      <c r="S1941" s="2" t="s">
        <v>61</v>
      </c>
      <c r="T1941" s="2" t="s">
        <v>2546</v>
      </c>
      <c r="V1941" s="2" t="s">
        <v>63</v>
      </c>
      <c r="W1941" s="2" t="s">
        <v>73</v>
      </c>
      <c r="X1941" s="2" t="s">
        <v>74</v>
      </c>
      <c r="AH1941" s="2" t="s">
        <v>75</v>
      </c>
      <c r="AI1941" s="2" t="s">
        <v>75</v>
      </c>
      <c r="AJ1941" s="2" t="s">
        <v>75</v>
      </c>
      <c r="AK1941" s="2" t="s">
        <v>76</v>
      </c>
      <c r="AL1941" s="2" t="s">
        <v>76</v>
      </c>
      <c r="AM1941" s="2" t="s">
        <v>76</v>
      </c>
      <c r="AN1941" s="2" t="s">
        <v>76</v>
      </c>
      <c r="AO1941" s="2" t="s">
        <v>75</v>
      </c>
      <c r="AP1941" s="2" t="s">
        <v>70</v>
      </c>
      <c r="AQ1941" s="2" t="s">
        <v>77</v>
      </c>
      <c r="AR1941" s="2" t="s">
        <v>75</v>
      </c>
      <c r="AS1941" s="2" t="s">
        <v>75</v>
      </c>
      <c r="AT1941" s="2" t="s">
        <v>76</v>
      </c>
      <c r="AU1941" s="2" t="s">
        <v>76</v>
      </c>
      <c r="AV1941" s="2" t="s">
        <v>1369</v>
      </c>
      <c r="AZ1941" s="2" t="s">
        <v>73</v>
      </c>
      <c r="BA1941" s="2" t="s">
        <v>61</v>
      </c>
      <c r="BH1941" s="2">
        <f>O1941+AH1941+AL1941+AM1941+AN1941+AT1941+AU1941</f>
        <v>11</v>
      </c>
      <c r="BI1941" s="2">
        <f>J1941+K1941+L1941+M1941+AI1941+AJ1941+AO1941+AR1941+AS1941</f>
        <v>192</v>
      </c>
      <c r="BJ1941" s="1" t="str">
        <f>IF(AND(H1941&gt;"001",H1941&lt;"300"),"In-State","Out-State")</f>
        <v>In-State</v>
      </c>
    </row>
    <row r="1942" spans="1:62" x14ac:dyDescent="0.25">
      <c r="A1942" s="2" t="s">
        <v>61</v>
      </c>
      <c r="B1942" s="2" t="s">
        <v>62</v>
      </c>
      <c r="C1942" s="3"/>
      <c r="D1942" s="2" t="s">
        <v>80</v>
      </c>
      <c r="E1942" s="2" t="s">
        <v>61</v>
      </c>
      <c r="F1942" s="2"/>
      <c r="G1942" s="2" t="s">
        <v>61</v>
      </c>
      <c r="H1942" s="2" t="s">
        <v>232</v>
      </c>
      <c r="J1942" s="2" t="s">
        <v>171</v>
      </c>
      <c r="K1942" s="2" t="s">
        <v>67</v>
      </c>
      <c r="L1942" s="2" t="s">
        <v>67</v>
      </c>
      <c r="M1942" s="2" t="s">
        <v>67</v>
      </c>
      <c r="N1942" s="2" t="s">
        <v>97</v>
      </c>
      <c r="O1942" s="2" t="s">
        <v>163</v>
      </c>
      <c r="R1942" s="2" t="s">
        <v>61</v>
      </c>
      <c r="S1942" s="2" t="s">
        <v>61</v>
      </c>
      <c r="T1942" s="2" t="s">
        <v>329</v>
      </c>
      <c r="V1942" s="2" t="s">
        <v>271</v>
      </c>
      <c r="W1942" s="2" t="s">
        <v>73</v>
      </c>
      <c r="X1942" s="2" t="s">
        <v>74</v>
      </c>
      <c r="AH1942" s="2" t="s">
        <v>75</v>
      </c>
      <c r="AI1942" s="2" t="s">
        <v>75</v>
      </c>
      <c r="AJ1942" s="2" t="s">
        <v>75</v>
      </c>
      <c r="AK1942" s="2" t="s">
        <v>76</v>
      </c>
      <c r="AL1942" s="2" t="s">
        <v>76</v>
      </c>
      <c r="AM1942" s="2" t="s">
        <v>76</v>
      </c>
      <c r="AN1942" s="2" t="s">
        <v>76</v>
      </c>
      <c r="AO1942" s="2" t="s">
        <v>75</v>
      </c>
      <c r="AP1942" s="2" t="s">
        <v>70</v>
      </c>
      <c r="AQ1942" s="2" t="s">
        <v>77</v>
      </c>
      <c r="AR1942" s="2" t="s">
        <v>75</v>
      </c>
      <c r="AS1942" s="2" t="s">
        <v>75</v>
      </c>
      <c r="AT1942" s="2" t="s">
        <v>76</v>
      </c>
      <c r="AU1942" s="2" t="s">
        <v>76</v>
      </c>
      <c r="AV1942" s="2" t="s">
        <v>2547</v>
      </c>
      <c r="AX1942" s="2" t="s">
        <v>370</v>
      </c>
      <c r="AZ1942" s="2" t="s">
        <v>73</v>
      </c>
      <c r="BA1942" s="2" t="s">
        <v>61</v>
      </c>
      <c r="BH1942" s="2">
        <f>O1942+AH1942+AL1942+AM1942+AN1942+AT1942+AU1942</f>
        <v>7</v>
      </c>
      <c r="BI1942" s="2">
        <f>J1942+K1942+L1942+M1942+AI1942+AJ1942+AO1942+AR1942+AS1942</f>
        <v>128</v>
      </c>
      <c r="BJ1942" s="1" t="str">
        <f>IF(AND(H1942&gt;"001",H1942&lt;"300"),"In-State","Out-State")</f>
        <v>In-State</v>
      </c>
    </row>
    <row r="1943" spans="1:62" x14ac:dyDescent="0.25">
      <c r="A1943" s="2" t="s">
        <v>61</v>
      </c>
      <c r="B1943" s="2" t="s">
        <v>62</v>
      </c>
      <c r="C1943" s="3"/>
      <c r="D1943" s="2" t="s">
        <v>80</v>
      </c>
      <c r="E1943" s="2" t="s">
        <v>61</v>
      </c>
      <c r="F1943" s="2"/>
      <c r="G1943" s="2" t="s">
        <v>61</v>
      </c>
      <c r="H1943" s="2" t="s">
        <v>64</v>
      </c>
      <c r="J1943" s="2" t="s">
        <v>205</v>
      </c>
      <c r="K1943" s="2" t="s">
        <v>67</v>
      </c>
      <c r="L1943" s="2" t="s">
        <v>67</v>
      </c>
      <c r="M1943" s="2" t="s">
        <v>67</v>
      </c>
      <c r="N1943" s="2" t="s">
        <v>338</v>
      </c>
      <c r="O1943" s="2" t="s">
        <v>90</v>
      </c>
      <c r="R1943" s="2" t="s">
        <v>61</v>
      </c>
      <c r="S1943" s="2" t="s">
        <v>61</v>
      </c>
      <c r="T1943" s="2" t="s">
        <v>454</v>
      </c>
      <c r="V1943" s="2" t="s">
        <v>271</v>
      </c>
      <c r="W1943" s="2" t="s">
        <v>73</v>
      </c>
      <c r="X1943" s="2" t="s">
        <v>74</v>
      </c>
      <c r="AA1943" s="2" t="s">
        <v>61</v>
      </c>
      <c r="AB1943" s="2" t="s">
        <v>73</v>
      </c>
      <c r="AH1943" s="2" t="s">
        <v>75</v>
      </c>
      <c r="AI1943" s="2" t="s">
        <v>75</v>
      </c>
      <c r="AJ1943" s="2" t="s">
        <v>75</v>
      </c>
      <c r="AK1943" s="2" t="s">
        <v>76</v>
      </c>
      <c r="AL1943" s="2" t="s">
        <v>76</v>
      </c>
      <c r="AM1943" s="2" t="s">
        <v>93</v>
      </c>
      <c r="AN1943" s="2" t="s">
        <v>76</v>
      </c>
      <c r="AO1943" s="2" t="s">
        <v>75</v>
      </c>
      <c r="AP1943" s="2" t="s">
        <v>61</v>
      </c>
      <c r="AQ1943" s="2" t="s">
        <v>77</v>
      </c>
      <c r="AR1943" s="2" t="s">
        <v>75</v>
      </c>
      <c r="AS1943" s="2" t="s">
        <v>75</v>
      </c>
      <c r="AT1943" s="2" t="s">
        <v>76</v>
      </c>
      <c r="AU1943" s="2" t="s">
        <v>76</v>
      </c>
      <c r="AV1943" s="2" t="s">
        <v>1539</v>
      </c>
      <c r="AX1943" s="2" t="s">
        <v>196</v>
      </c>
      <c r="AZ1943" s="2" t="s">
        <v>73</v>
      </c>
      <c r="BA1943" s="2" t="s">
        <v>61</v>
      </c>
      <c r="BH1943" s="2">
        <f>O1943+AH1943+AL1943+AM1943+AN1943+AT1943+AU1943</f>
        <v>12</v>
      </c>
      <c r="BI1943" s="2">
        <f>J1943+K1943+L1943+M1943+AI1943+AJ1943+AO1943+AR1943+AS1943</f>
        <v>192</v>
      </c>
      <c r="BJ1943" s="1" t="str">
        <f>IF(AND(H1943&gt;"001",H1943&lt;"300"),"In-State","Out-State")</f>
        <v>In-State</v>
      </c>
    </row>
    <row r="1944" spans="1:62" x14ac:dyDescent="0.25">
      <c r="A1944" s="2" t="s">
        <v>61</v>
      </c>
      <c r="B1944" s="2" t="s">
        <v>62</v>
      </c>
      <c r="C1944" s="3"/>
      <c r="D1944" s="2" t="s">
        <v>80</v>
      </c>
      <c r="E1944" s="2" t="s">
        <v>61</v>
      </c>
      <c r="F1944" s="2"/>
      <c r="G1944" s="2" t="s">
        <v>61</v>
      </c>
      <c r="H1944" s="2" t="s">
        <v>64</v>
      </c>
      <c r="J1944" s="2" t="s">
        <v>171</v>
      </c>
      <c r="K1944" s="2" t="s">
        <v>67</v>
      </c>
      <c r="L1944" s="2" t="s">
        <v>162</v>
      </c>
      <c r="M1944" s="2" t="s">
        <v>67</v>
      </c>
      <c r="N1944" s="2" t="s">
        <v>83</v>
      </c>
      <c r="O1944" s="2" t="s">
        <v>163</v>
      </c>
      <c r="R1944" s="2" t="s">
        <v>73</v>
      </c>
      <c r="S1944" s="2" t="s">
        <v>61</v>
      </c>
      <c r="T1944" s="2" t="s">
        <v>875</v>
      </c>
      <c r="V1944" s="2" t="s">
        <v>124</v>
      </c>
      <c r="W1944" s="2" t="s">
        <v>73</v>
      </c>
      <c r="X1944" s="2" t="s">
        <v>74</v>
      </c>
      <c r="AH1944" s="2" t="s">
        <v>75</v>
      </c>
      <c r="AI1944" s="2" t="s">
        <v>75</v>
      </c>
      <c r="AJ1944" s="2" t="s">
        <v>75</v>
      </c>
      <c r="AK1944" s="2" t="s">
        <v>76</v>
      </c>
      <c r="AL1944" s="2" t="s">
        <v>76</v>
      </c>
      <c r="AM1944" s="2" t="s">
        <v>76</v>
      </c>
      <c r="AN1944" s="2" t="s">
        <v>165</v>
      </c>
      <c r="AO1944" s="2" t="s">
        <v>75</v>
      </c>
      <c r="AP1944" s="2" t="s">
        <v>70</v>
      </c>
      <c r="AQ1944" s="2" t="s">
        <v>77</v>
      </c>
      <c r="AR1944" s="2" t="s">
        <v>75</v>
      </c>
      <c r="AS1944" s="2" t="s">
        <v>75</v>
      </c>
      <c r="AT1944" s="2" t="s">
        <v>76</v>
      </c>
      <c r="AU1944" s="2" t="s">
        <v>76</v>
      </c>
      <c r="AV1944" s="2" t="s">
        <v>2258</v>
      </c>
      <c r="AX1944" s="2" t="s">
        <v>196</v>
      </c>
      <c r="AZ1944" s="2" t="s">
        <v>73</v>
      </c>
      <c r="BA1944" s="2" t="s">
        <v>61</v>
      </c>
      <c r="BH1944" s="2">
        <f>O1944+AH1944+AL1944+AM1944+AN1944+AT1944+AU1944</f>
        <v>11</v>
      </c>
      <c r="BI1944" s="2">
        <f>J1944+K1944+L1944+M1944+AI1944+AJ1944+AO1944+AR1944+AS1944</f>
        <v>240</v>
      </c>
      <c r="BJ1944" s="1" t="str">
        <f>IF(AND(H1944&gt;"001",H1944&lt;"300"),"In-State","Out-State")</f>
        <v>In-State</v>
      </c>
    </row>
    <row r="1945" spans="1:62" x14ac:dyDescent="0.25">
      <c r="A1945" s="2" t="s">
        <v>61</v>
      </c>
      <c r="B1945" s="2" t="s">
        <v>62</v>
      </c>
      <c r="C1945" s="3"/>
      <c r="D1945" s="2" t="s">
        <v>80</v>
      </c>
      <c r="E1945" s="2" t="s">
        <v>61</v>
      </c>
      <c r="F1945" s="2"/>
      <c r="G1945" s="2" t="s">
        <v>61</v>
      </c>
      <c r="H1945" s="2" t="s">
        <v>232</v>
      </c>
      <c r="J1945" s="2" t="s">
        <v>66</v>
      </c>
      <c r="K1945" s="2" t="s">
        <v>67</v>
      </c>
      <c r="L1945" s="2" t="s">
        <v>67</v>
      </c>
      <c r="M1945" s="2" t="s">
        <v>67</v>
      </c>
      <c r="N1945" s="2" t="s">
        <v>83</v>
      </c>
      <c r="O1945" s="2" t="s">
        <v>255</v>
      </c>
      <c r="R1945" s="2" t="s">
        <v>73</v>
      </c>
      <c r="S1945" s="2" t="s">
        <v>61</v>
      </c>
      <c r="T1945" s="2" t="s">
        <v>273</v>
      </c>
      <c r="V1945" s="2" t="s">
        <v>107</v>
      </c>
      <c r="W1945" s="2" t="s">
        <v>73</v>
      </c>
      <c r="X1945" s="2" t="s">
        <v>74</v>
      </c>
      <c r="AH1945" s="2" t="s">
        <v>75</v>
      </c>
      <c r="AI1945" s="2" t="s">
        <v>75</v>
      </c>
      <c r="AJ1945" s="2" t="s">
        <v>75</v>
      </c>
      <c r="AK1945" s="2" t="s">
        <v>76</v>
      </c>
      <c r="AL1945" s="2" t="s">
        <v>76</v>
      </c>
      <c r="AM1945" s="2" t="s">
        <v>76</v>
      </c>
      <c r="AN1945" s="2" t="s">
        <v>76</v>
      </c>
      <c r="AO1945" s="2" t="s">
        <v>75</v>
      </c>
      <c r="AP1945" s="2" t="s">
        <v>73</v>
      </c>
      <c r="AQ1945" s="2" t="s">
        <v>77</v>
      </c>
      <c r="AR1945" s="2" t="s">
        <v>75</v>
      </c>
      <c r="AS1945" s="2" t="s">
        <v>75</v>
      </c>
      <c r="AT1945" s="2" t="s">
        <v>76</v>
      </c>
      <c r="AU1945" s="2" t="s">
        <v>76</v>
      </c>
      <c r="AV1945" s="2" t="s">
        <v>369</v>
      </c>
      <c r="AX1945" s="2" t="s">
        <v>370</v>
      </c>
      <c r="AZ1945" s="2" t="s">
        <v>73</v>
      </c>
      <c r="BA1945" s="2" t="s">
        <v>61</v>
      </c>
      <c r="BH1945" s="2">
        <f>O1945+AH1945+AL1945+AM1945+AN1945+AT1945+AU1945</f>
        <v>13</v>
      </c>
      <c r="BI1945" s="2">
        <f>J1945+K1945+L1945+M1945+AI1945+AJ1945+AO1945+AR1945+AS1945</f>
        <v>224</v>
      </c>
      <c r="BJ1945" s="1" t="str">
        <f>IF(AND(H1945&gt;"001",H1945&lt;"300"),"In-State","Out-State")</f>
        <v>In-State</v>
      </c>
    </row>
    <row r="1946" spans="1:62" x14ac:dyDescent="0.25">
      <c r="A1946" s="2" t="s">
        <v>61</v>
      </c>
      <c r="B1946" s="2" t="s">
        <v>62</v>
      </c>
      <c r="C1946" s="3"/>
      <c r="D1946" s="2" t="s">
        <v>80</v>
      </c>
      <c r="E1946" s="2" t="s">
        <v>61</v>
      </c>
      <c r="F1946" s="2"/>
      <c r="G1946" s="2" t="s">
        <v>61</v>
      </c>
      <c r="H1946" s="2" t="s">
        <v>64</v>
      </c>
      <c r="J1946" s="2" t="s">
        <v>128</v>
      </c>
      <c r="K1946" s="2" t="s">
        <v>67</v>
      </c>
      <c r="L1946" s="2" t="s">
        <v>67</v>
      </c>
      <c r="M1946" s="2" t="s">
        <v>67</v>
      </c>
      <c r="N1946" s="2" t="s">
        <v>97</v>
      </c>
      <c r="O1946" s="2" t="s">
        <v>98</v>
      </c>
      <c r="R1946" s="2" t="s">
        <v>61</v>
      </c>
      <c r="S1946" s="2" t="s">
        <v>61</v>
      </c>
      <c r="T1946" s="2" t="s">
        <v>2548</v>
      </c>
      <c r="V1946" s="2" t="s">
        <v>63</v>
      </c>
      <c r="W1946" s="2" t="s">
        <v>73</v>
      </c>
      <c r="X1946" s="2" t="s">
        <v>74</v>
      </c>
      <c r="AH1946" s="2" t="s">
        <v>75</v>
      </c>
      <c r="AI1946" s="2" t="s">
        <v>75</v>
      </c>
      <c r="AJ1946" s="2" t="s">
        <v>75</v>
      </c>
      <c r="AK1946" s="2" t="s">
        <v>76</v>
      </c>
      <c r="AL1946" s="2" t="s">
        <v>76</v>
      </c>
      <c r="AM1946" s="2" t="s">
        <v>76</v>
      </c>
      <c r="AN1946" s="2" t="s">
        <v>76</v>
      </c>
      <c r="AO1946" s="2" t="s">
        <v>75</v>
      </c>
      <c r="AP1946" s="2" t="s">
        <v>70</v>
      </c>
      <c r="AQ1946" s="2" t="s">
        <v>77</v>
      </c>
      <c r="AR1946" s="2" t="s">
        <v>75</v>
      </c>
      <c r="AS1946" s="2" t="s">
        <v>75</v>
      </c>
      <c r="AT1946" s="2" t="s">
        <v>76</v>
      </c>
      <c r="AU1946" s="2" t="s">
        <v>76</v>
      </c>
      <c r="AV1946" s="2" t="s">
        <v>2549</v>
      </c>
      <c r="AX1946" s="2" t="s">
        <v>131</v>
      </c>
      <c r="AZ1946" s="2" t="s">
        <v>73</v>
      </c>
      <c r="BA1946" s="2" t="s">
        <v>61</v>
      </c>
      <c r="BH1946" s="2">
        <f>O1946+AH1946+AL1946+AM1946+AN1946+AT1946+AU1946</f>
        <v>10</v>
      </c>
      <c r="BI1946" s="2">
        <f>J1946+K1946+L1946+M1946+AI1946+AJ1946+AO1946+AR1946+AS1946</f>
        <v>176</v>
      </c>
      <c r="BJ1946" s="1" t="str">
        <f>IF(AND(H1946&gt;"001",H1946&lt;"300"),"In-State","Out-State")</f>
        <v>In-State</v>
      </c>
    </row>
    <row r="1947" spans="1:62" x14ac:dyDescent="0.25">
      <c r="A1947" s="2" t="s">
        <v>61</v>
      </c>
      <c r="B1947" s="2" t="s">
        <v>62</v>
      </c>
      <c r="C1947" s="3"/>
      <c r="D1947" s="2" t="s">
        <v>63</v>
      </c>
      <c r="E1947" s="2" t="s">
        <v>61</v>
      </c>
      <c r="F1947" s="2"/>
      <c r="G1947" s="2" t="s">
        <v>61</v>
      </c>
      <c r="H1947" s="2" t="s">
        <v>64</v>
      </c>
      <c r="J1947" s="2" t="s">
        <v>218</v>
      </c>
      <c r="K1947" s="2" t="s">
        <v>67</v>
      </c>
      <c r="L1947" s="2" t="s">
        <v>162</v>
      </c>
      <c r="M1947" s="2" t="s">
        <v>67</v>
      </c>
      <c r="N1947" s="2" t="s">
        <v>104</v>
      </c>
      <c r="O1947" s="2" t="s">
        <v>84</v>
      </c>
      <c r="R1947" s="2" t="s">
        <v>70</v>
      </c>
      <c r="S1947" s="2" t="s">
        <v>61</v>
      </c>
      <c r="T1947" s="2" t="s">
        <v>1483</v>
      </c>
      <c r="V1947" s="2" t="s">
        <v>72</v>
      </c>
      <c r="W1947" s="2" t="s">
        <v>73</v>
      </c>
      <c r="X1947" s="2" t="s">
        <v>74</v>
      </c>
      <c r="AH1947" s="2" t="s">
        <v>75</v>
      </c>
      <c r="AI1947" s="2" t="s">
        <v>75</v>
      </c>
      <c r="AJ1947" s="2" t="s">
        <v>75</v>
      </c>
      <c r="AK1947" s="2" t="s">
        <v>76</v>
      </c>
      <c r="AL1947" s="2" t="s">
        <v>76</v>
      </c>
      <c r="AM1947" s="2" t="s">
        <v>76</v>
      </c>
      <c r="AN1947" s="2" t="s">
        <v>84</v>
      </c>
      <c r="AO1947" s="2" t="s">
        <v>75</v>
      </c>
      <c r="AP1947" s="2" t="s">
        <v>70</v>
      </c>
      <c r="AQ1947" s="2" t="s">
        <v>77</v>
      </c>
      <c r="AR1947" s="2" t="s">
        <v>75</v>
      </c>
      <c r="AS1947" s="2" t="s">
        <v>75</v>
      </c>
      <c r="AT1947" s="2" t="s">
        <v>76</v>
      </c>
      <c r="AU1947" s="2" t="s">
        <v>76</v>
      </c>
      <c r="AV1947" s="2" t="s">
        <v>2550</v>
      </c>
      <c r="AX1947" s="2" t="s">
        <v>79</v>
      </c>
      <c r="AZ1947" s="2" t="s">
        <v>73</v>
      </c>
      <c r="BA1947" s="2" t="s">
        <v>61</v>
      </c>
      <c r="BH1947" s="2">
        <f>O1947+AH1947+AL1947+AM1947+AN1947+AT1947+AU1947</f>
        <v>12</v>
      </c>
      <c r="BI1947" s="2">
        <f>J1947+K1947+L1947+M1947+AI1947+AJ1947+AO1947+AR1947+AS1947</f>
        <v>208</v>
      </c>
      <c r="BJ1947" s="1" t="str">
        <f>IF(AND(H1947&gt;"001",H1947&lt;"300"),"In-State","Out-State")</f>
        <v>In-State</v>
      </c>
    </row>
    <row r="1948" spans="1:62" x14ac:dyDescent="0.25">
      <c r="A1948" s="2" t="s">
        <v>61</v>
      </c>
      <c r="B1948" s="2" t="s">
        <v>62</v>
      </c>
      <c r="C1948" s="3"/>
      <c r="D1948" s="2" t="s">
        <v>80</v>
      </c>
      <c r="E1948" s="2" t="s">
        <v>61</v>
      </c>
      <c r="F1948" s="2"/>
      <c r="G1948" s="2" t="s">
        <v>61</v>
      </c>
      <c r="H1948" s="2" t="s">
        <v>64</v>
      </c>
      <c r="J1948" s="2" t="s">
        <v>66</v>
      </c>
      <c r="K1948" s="2" t="s">
        <v>67</v>
      </c>
      <c r="L1948" s="2" t="s">
        <v>67</v>
      </c>
      <c r="M1948" s="2" t="s">
        <v>67</v>
      </c>
      <c r="N1948" s="2" t="s">
        <v>97</v>
      </c>
      <c r="O1948" s="2" t="s">
        <v>108</v>
      </c>
      <c r="R1948" s="2" t="s">
        <v>61</v>
      </c>
      <c r="S1948" s="2" t="s">
        <v>61</v>
      </c>
      <c r="T1948" s="2" t="s">
        <v>1359</v>
      </c>
      <c r="V1948" s="2" t="s">
        <v>107</v>
      </c>
      <c r="W1948" s="2" t="s">
        <v>73</v>
      </c>
      <c r="X1948" s="2" t="s">
        <v>74</v>
      </c>
      <c r="AH1948" s="2" t="s">
        <v>75</v>
      </c>
      <c r="AI1948" s="2" t="s">
        <v>75</v>
      </c>
      <c r="AJ1948" s="2" t="s">
        <v>75</v>
      </c>
      <c r="AK1948" s="2" t="s">
        <v>76</v>
      </c>
      <c r="AL1948" s="2" t="s">
        <v>76</v>
      </c>
      <c r="AM1948" s="2" t="s">
        <v>76</v>
      </c>
      <c r="AN1948" s="2" t="s">
        <v>76</v>
      </c>
      <c r="AO1948" s="2" t="s">
        <v>75</v>
      </c>
      <c r="AP1948" s="2" t="s">
        <v>70</v>
      </c>
      <c r="AQ1948" s="2" t="s">
        <v>77</v>
      </c>
      <c r="AR1948" s="2" t="s">
        <v>75</v>
      </c>
      <c r="AS1948" s="2" t="s">
        <v>75</v>
      </c>
      <c r="AT1948" s="2" t="s">
        <v>76</v>
      </c>
      <c r="AU1948" s="2" t="s">
        <v>76</v>
      </c>
      <c r="AV1948" s="2" t="s">
        <v>2551</v>
      </c>
      <c r="AX1948" s="2" t="s">
        <v>119</v>
      </c>
      <c r="AZ1948" s="2" t="s">
        <v>73</v>
      </c>
      <c r="BA1948" s="2" t="s">
        <v>61</v>
      </c>
      <c r="BH1948" s="2">
        <f>O1948+AH1948+AL1948+AM1948+AN1948+AT1948+AU1948</f>
        <v>12</v>
      </c>
      <c r="BI1948" s="2">
        <f>J1948+K1948+L1948+M1948+AI1948+AJ1948+AO1948+AR1948+AS1948</f>
        <v>224</v>
      </c>
      <c r="BJ1948" s="1" t="str">
        <f>IF(AND(H1948&gt;"001",H1948&lt;"300"),"In-State","Out-State")</f>
        <v>In-State</v>
      </c>
    </row>
    <row r="1949" spans="1:62" x14ac:dyDescent="0.25">
      <c r="A1949" s="2" t="s">
        <v>61</v>
      </c>
      <c r="B1949" s="2" t="s">
        <v>62</v>
      </c>
      <c r="C1949" s="3"/>
      <c r="D1949" s="2" t="s">
        <v>80</v>
      </c>
      <c r="E1949" s="2" t="s">
        <v>61</v>
      </c>
      <c r="F1949" s="2"/>
      <c r="G1949" s="2" t="s">
        <v>61</v>
      </c>
      <c r="H1949" s="2" t="s">
        <v>64</v>
      </c>
      <c r="J1949" s="2" t="s">
        <v>341</v>
      </c>
      <c r="K1949" s="2" t="s">
        <v>67</v>
      </c>
      <c r="L1949" s="2" t="s">
        <v>67</v>
      </c>
      <c r="M1949" s="2" t="s">
        <v>67</v>
      </c>
      <c r="N1949" s="2" t="s">
        <v>83</v>
      </c>
      <c r="O1949" s="2" t="s">
        <v>444</v>
      </c>
      <c r="R1949" s="2" t="s">
        <v>73</v>
      </c>
      <c r="S1949" s="2" t="s">
        <v>61</v>
      </c>
      <c r="T1949" s="2" t="s">
        <v>2552</v>
      </c>
      <c r="V1949" s="2" t="s">
        <v>156</v>
      </c>
      <c r="W1949" s="2" t="s">
        <v>73</v>
      </c>
      <c r="X1949" s="2" t="s">
        <v>74</v>
      </c>
      <c r="AH1949" s="2" t="s">
        <v>75</v>
      </c>
      <c r="AI1949" s="2" t="s">
        <v>75</v>
      </c>
      <c r="AJ1949" s="2" t="s">
        <v>75</v>
      </c>
      <c r="AK1949" s="2" t="s">
        <v>76</v>
      </c>
      <c r="AL1949" s="2" t="s">
        <v>76</v>
      </c>
      <c r="AM1949" s="2" t="s">
        <v>76</v>
      </c>
      <c r="AN1949" s="2" t="s">
        <v>76</v>
      </c>
      <c r="AO1949" s="2" t="s">
        <v>75</v>
      </c>
      <c r="AP1949" s="2" t="s">
        <v>73</v>
      </c>
      <c r="AQ1949" s="2" t="s">
        <v>77</v>
      </c>
      <c r="AR1949" s="2" t="s">
        <v>75</v>
      </c>
      <c r="AS1949" s="2" t="s">
        <v>75</v>
      </c>
      <c r="AT1949" s="2" t="s">
        <v>76</v>
      </c>
      <c r="AU1949" s="2" t="s">
        <v>76</v>
      </c>
      <c r="AV1949" s="2" t="s">
        <v>832</v>
      </c>
      <c r="AX1949" s="2" t="s">
        <v>79</v>
      </c>
      <c r="AZ1949" s="2" t="s">
        <v>73</v>
      </c>
      <c r="BA1949" s="2" t="s">
        <v>61</v>
      </c>
      <c r="BH1949" s="2">
        <f>O1949+AH1949+AL1949+AM1949+AN1949+AT1949+AU1949</f>
        <v>15</v>
      </c>
      <c r="BI1949" s="2">
        <f>J1949+K1949+L1949+M1949+AI1949+AJ1949+AO1949+AR1949+AS1949</f>
        <v>272</v>
      </c>
      <c r="BJ1949" s="1" t="str">
        <f>IF(AND(H1949&gt;"001",H1949&lt;"300"),"In-State","Out-State")</f>
        <v>In-State</v>
      </c>
    </row>
    <row r="1950" spans="1:62" x14ac:dyDescent="0.25">
      <c r="A1950" s="2" t="s">
        <v>61</v>
      </c>
      <c r="B1950" s="2" t="s">
        <v>62</v>
      </c>
      <c r="C1950" s="3"/>
      <c r="D1950" s="2" t="s">
        <v>80</v>
      </c>
      <c r="E1950" s="2" t="s">
        <v>61</v>
      </c>
      <c r="F1950" s="2"/>
      <c r="G1950" s="2" t="s">
        <v>61</v>
      </c>
      <c r="H1950" s="2" t="s">
        <v>64</v>
      </c>
      <c r="J1950" s="2" t="s">
        <v>66</v>
      </c>
      <c r="K1950" s="2" t="s">
        <v>67</v>
      </c>
      <c r="L1950" s="2" t="s">
        <v>67</v>
      </c>
      <c r="M1950" s="2" t="s">
        <v>67</v>
      </c>
      <c r="N1950" s="2" t="s">
        <v>83</v>
      </c>
      <c r="O1950" s="2" t="s">
        <v>255</v>
      </c>
      <c r="R1950" s="2" t="s">
        <v>73</v>
      </c>
      <c r="S1950" s="2" t="s">
        <v>61</v>
      </c>
      <c r="T1950" s="2" t="s">
        <v>2553</v>
      </c>
      <c r="V1950" s="2" t="s">
        <v>107</v>
      </c>
      <c r="W1950" s="2" t="s">
        <v>73</v>
      </c>
      <c r="X1950" s="2" t="s">
        <v>74</v>
      </c>
      <c r="AH1950" s="2" t="s">
        <v>75</v>
      </c>
      <c r="AI1950" s="2" t="s">
        <v>75</v>
      </c>
      <c r="AJ1950" s="2" t="s">
        <v>75</v>
      </c>
      <c r="AK1950" s="2" t="s">
        <v>76</v>
      </c>
      <c r="AL1950" s="2" t="s">
        <v>76</v>
      </c>
      <c r="AM1950" s="2" t="s">
        <v>76</v>
      </c>
      <c r="AN1950" s="2" t="s">
        <v>76</v>
      </c>
      <c r="AO1950" s="2" t="s">
        <v>75</v>
      </c>
      <c r="AP1950" s="2" t="s">
        <v>73</v>
      </c>
      <c r="AQ1950" s="2" t="s">
        <v>77</v>
      </c>
      <c r="AR1950" s="2" t="s">
        <v>75</v>
      </c>
      <c r="AS1950" s="2" t="s">
        <v>75</v>
      </c>
      <c r="AT1950" s="2" t="s">
        <v>76</v>
      </c>
      <c r="AU1950" s="2" t="s">
        <v>76</v>
      </c>
      <c r="AV1950" s="2" t="s">
        <v>1436</v>
      </c>
      <c r="AX1950" s="2" t="s">
        <v>131</v>
      </c>
      <c r="AZ1950" s="2" t="s">
        <v>73</v>
      </c>
      <c r="BA1950" s="2" t="s">
        <v>61</v>
      </c>
      <c r="BH1950" s="2">
        <f>O1950+AH1950+AL1950+AM1950+AN1950+AT1950+AU1950</f>
        <v>13</v>
      </c>
      <c r="BI1950" s="2">
        <f>J1950+K1950+L1950+M1950+AI1950+AJ1950+AO1950+AR1950+AS1950</f>
        <v>224</v>
      </c>
      <c r="BJ1950" s="1" t="str">
        <f>IF(AND(H1950&gt;"001",H1950&lt;"300"),"In-State","Out-State")</f>
        <v>In-State</v>
      </c>
    </row>
    <row r="1951" spans="1:62" x14ac:dyDescent="0.25">
      <c r="A1951" s="2" t="s">
        <v>61</v>
      </c>
      <c r="B1951" s="2" t="s">
        <v>62</v>
      </c>
      <c r="C1951" s="3"/>
      <c r="D1951" s="2" t="s">
        <v>80</v>
      </c>
      <c r="E1951" s="2" t="s">
        <v>61</v>
      </c>
      <c r="F1951" s="2"/>
      <c r="G1951" s="2" t="s">
        <v>61</v>
      </c>
      <c r="H1951" s="2" t="s">
        <v>232</v>
      </c>
      <c r="J1951" s="2" t="s">
        <v>67</v>
      </c>
      <c r="K1951" s="2" t="s">
        <v>67</v>
      </c>
      <c r="L1951" s="2" t="s">
        <v>650</v>
      </c>
      <c r="M1951" s="2" t="s">
        <v>67</v>
      </c>
      <c r="N1951" s="2" t="s">
        <v>280</v>
      </c>
      <c r="O1951" s="2" t="s">
        <v>76</v>
      </c>
      <c r="R1951" s="2" t="s">
        <v>73</v>
      </c>
      <c r="S1951" s="2" t="s">
        <v>61</v>
      </c>
      <c r="T1951" s="2" t="s">
        <v>1606</v>
      </c>
      <c r="V1951" s="2" t="s">
        <v>92</v>
      </c>
      <c r="W1951" s="2" t="s">
        <v>73</v>
      </c>
      <c r="X1951" s="2" t="s">
        <v>74</v>
      </c>
      <c r="AH1951" s="2" t="s">
        <v>75</v>
      </c>
      <c r="AI1951" s="2" t="s">
        <v>75</v>
      </c>
      <c r="AJ1951" s="2" t="s">
        <v>75</v>
      </c>
      <c r="AK1951" s="2" t="s">
        <v>76</v>
      </c>
      <c r="AL1951" s="2" t="s">
        <v>76</v>
      </c>
      <c r="AM1951" s="2" t="s">
        <v>76</v>
      </c>
      <c r="AN1951" s="2" t="s">
        <v>652</v>
      </c>
      <c r="AO1951" s="2" t="s">
        <v>75</v>
      </c>
      <c r="AP1951" s="2" t="s">
        <v>73</v>
      </c>
      <c r="AQ1951" s="2" t="s">
        <v>77</v>
      </c>
      <c r="AR1951" s="2" t="s">
        <v>75</v>
      </c>
      <c r="AS1951" s="2" t="s">
        <v>75</v>
      </c>
      <c r="AT1951" s="2" t="s">
        <v>76</v>
      </c>
      <c r="AU1951" s="2" t="s">
        <v>76</v>
      </c>
      <c r="AV1951" s="2" t="s">
        <v>272</v>
      </c>
      <c r="AX1951" s="2" t="s">
        <v>331</v>
      </c>
      <c r="AZ1951" s="2" t="s">
        <v>73</v>
      </c>
      <c r="BA1951" s="2" t="s">
        <v>61</v>
      </c>
      <c r="BH1951" s="2">
        <f>O1951+AH1951+AL1951+AM1951+AN1951+AT1951+AU1951</f>
        <v>17</v>
      </c>
      <c r="BI1951" s="2">
        <f>J1951+K1951+L1951+M1951+AI1951+AJ1951+AO1951+AR1951+AS1951</f>
        <v>544</v>
      </c>
      <c r="BJ1951" s="1" t="str">
        <f>IF(AND(H1951&gt;"001",H1951&lt;"300"),"In-State","Out-State")</f>
        <v>In-State</v>
      </c>
    </row>
    <row r="1952" spans="1:62" x14ac:dyDescent="0.25">
      <c r="A1952" s="2" t="s">
        <v>61</v>
      </c>
      <c r="B1952" s="2" t="s">
        <v>62</v>
      </c>
      <c r="C1952" s="3"/>
      <c r="D1952" s="2" t="s">
        <v>63</v>
      </c>
      <c r="E1952" s="2" t="s">
        <v>61</v>
      </c>
      <c r="F1952" s="2"/>
      <c r="G1952" s="2" t="s">
        <v>61</v>
      </c>
      <c r="H1952" s="2" t="s">
        <v>232</v>
      </c>
      <c r="J1952" s="2" t="s">
        <v>383</v>
      </c>
      <c r="K1952" s="2" t="s">
        <v>67</v>
      </c>
      <c r="L1952" s="2" t="s">
        <v>227</v>
      </c>
      <c r="M1952" s="2" t="s">
        <v>67</v>
      </c>
      <c r="N1952" s="2" t="s">
        <v>111</v>
      </c>
      <c r="O1952" s="2" t="s">
        <v>84</v>
      </c>
      <c r="R1952" s="2" t="s">
        <v>70</v>
      </c>
      <c r="S1952" s="2" t="s">
        <v>61</v>
      </c>
      <c r="T1952" s="2" t="s">
        <v>2554</v>
      </c>
      <c r="V1952" s="2" t="s">
        <v>241</v>
      </c>
      <c r="W1952" s="2" t="s">
        <v>73</v>
      </c>
      <c r="X1952" s="2" t="s">
        <v>74</v>
      </c>
      <c r="AA1952" s="2" t="s">
        <v>61</v>
      </c>
      <c r="AH1952" s="2" t="s">
        <v>75</v>
      </c>
      <c r="AI1952" s="2" t="s">
        <v>75</v>
      </c>
      <c r="AJ1952" s="2" t="s">
        <v>75</v>
      </c>
      <c r="AK1952" s="2" t="s">
        <v>76</v>
      </c>
      <c r="AL1952" s="2" t="s">
        <v>76</v>
      </c>
      <c r="AM1952" s="2" t="s">
        <v>93</v>
      </c>
      <c r="AN1952" s="2" t="s">
        <v>93</v>
      </c>
      <c r="AO1952" s="2" t="s">
        <v>75</v>
      </c>
      <c r="AP1952" s="2" t="s">
        <v>73</v>
      </c>
      <c r="AQ1952" s="2" t="s">
        <v>77</v>
      </c>
      <c r="AR1952" s="2" t="s">
        <v>75</v>
      </c>
      <c r="AS1952" s="2" t="s">
        <v>75</v>
      </c>
      <c r="AT1952" s="2" t="s">
        <v>76</v>
      </c>
      <c r="AU1952" s="2" t="s">
        <v>76</v>
      </c>
      <c r="AV1952" s="2" t="s">
        <v>451</v>
      </c>
      <c r="AX1952" s="2" t="s">
        <v>370</v>
      </c>
      <c r="AZ1952" s="2" t="s">
        <v>73</v>
      </c>
      <c r="BA1952" s="2" t="s">
        <v>61</v>
      </c>
      <c r="BH1952" s="2">
        <f>O1952+AH1952+AL1952+AM1952+AN1952+AT1952+AU1952</f>
        <v>12</v>
      </c>
      <c r="BI1952" s="2">
        <f>J1952+K1952+L1952+M1952+AI1952+AJ1952+AO1952+AR1952+AS1952</f>
        <v>192</v>
      </c>
      <c r="BJ1952" s="1" t="str">
        <f>IF(AND(H1952&gt;"001",H1952&lt;"300"),"In-State","Out-State")</f>
        <v>In-State</v>
      </c>
    </row>
    <row r="1953" spans="1:62" x14ac:dyDescent="0.25">
      <c r="A1953" s="2" t="s">
        <v>61</v>
      </c>
      <c r="B1953" s="2" t="s">
        <v>62</v>
      </c>
      <c r="C1953" s="3"/>
      <c r="D1953" s="2" t="s">
        <v>80</v>
      </c>
      <c r="E1953" s="2" t="s">
        <v>61</v>
      </c>
      <c r="F1953" s="2"/>
      <c r="G1953" s="2" t="s">
        <v>61</v>
      </c>
      <c r="H1953" s="2" t="s">
        <v>64</v>
      </c>
      <c r="J1953" s="2" t="s">
        <v>171</v>
      </c>
      <c r="K1953" s="2" t="s">
        <v>67</v>
      </c>
      <c r="L1953" s="2" t="s">
        <v>67</v>
      </c>
      <c r="M1953" s="2" t="s">
        <v>67</v>
      </c>
      <c r="N1953" s="2" t="s">
        <v>83</v>
      </c>
      <c r="O1953" s="2" t="s">
        <v>163</v>
      </c>
      <c r="R1953" s="2" t="s">
        <v>73</v>
      </c>
      <c r="S1953" s="2" t="s">
        <v>61</v>
      </c>
      <c r="T1953" s="2" t="s">
        <v>2095</v>
      </c>
      <c r="V1953" s="2" t="s">
        <v>133</v>
      </c>
      <c r="W1953" s="2" t="s">
        <v>73</v>
      </c>
      <c r="X1953" s="2" t="s">
        <v>74</v>
      </c>
      <c r="AB1953" s="2" t="s">
        <v>73</v>
      </c>
      <c r="AH1953" s="2" t="s">
        <v>75</v>
      </c>
      <c r="AI1953" s="2" t="s">
        <v>75</v>
      </c>
      <c r="AJ1953" s="2" t="s">
        <v>75</v>
      </c>
      <c r="AK1953" s="2" t="s">
        <v>76</v>
      </c>
      <c r="AL1953" s="2" t="s">
        <v>76</v>
      </c>
      <c r="AM1953" s="2" t="s">
        <v>76</v>
      </c>
      <c r="AN1953" s="2" t="s">
        <v>76</v>
      </c>
      <c r="AO1953" s="2" t="s">
        <v>75</v>
      </c>
      <c r="AP1953" s="2" t="s">
        <v>73</v>
      </c>
      <c r="AQ1953" s="2" t="s">
        <v>77</v>
      </c>
      <c r="AR1953" s="2" t="s">
        <v>75</v>
      </c>
      <c r="AS1953" s="2" t="s">
        <v>75</v>
      </c>
      <c r="AT1953" s="2" t="s">
        <v>76</v>
      </c>
      <c r="AU1953" s="2" t="s">
        <v>76</v>
      </c>
      <c r="AV1953" s="2" t="s">
        <v>2555</v>
      </c>
      <c r="AX1953" s="2" t="s">
        <v>119</v>
      </c>
      <c r="AZ1953" s="2" t="s">
        <v>73</v>
      </c>
      <c r="BA1953" s="2" t="s">
        <v>61</v>
      </c>
      <c r="BH1953" s="2">
        <f>O1953+AH1953+AL1953+AM1953+AN1953+AT1953+AU1953</f>
        <v>7</v>
      </c>
      <c r="BI1953" s="2">
        <f>J1953+K1953+L1953+M1953+AI1953+AJ1953+AO1953+AR1953+AS1953</f>
        <v>128</v>
      </c>
      <c r="BJ1953" s="1" t="str">
        <f>IF(AND(H1953&gt;"001",H1953&lt;"300"),"In-State","Out-State")</f>
        <v>In-State</v>
      </c>
    </row>
    <row r="1954" spans="1:62" x14ac:dyDescent="0.25">
      <c r="A1954" s="2" t="s">
        <v>61</v>
      </c>
      <c r="B1954" s="2" t="s">
        <v>62</v>
      </c>
      <c r="C1954" s="3"/>
      <c r="D1954" s="2" t="s">
        <v>80</v>
      </c>
      <c r="E1954" s="2" t="s">
        <v>61</v>
      </c>
      <c r="F1954" s="2"/>
      <c r="G1954" s="2" t="s">
        <v>61</v>
      </c>
      <c r="H1954" s="2" t="s">
        <v>64</v>
      </c>
      <c r="J1954" s="2" t="s">
        <v>128</v>
      </c>
      <c r="K1954" s="2" t="s">
        <v>67</v>
      </c>
      <c r="L1954" s="2" t="s">
        <v>67</v>
      </c>
      <c r="M1954" s="2" t="s">
        <v>67</v>
      </c>
      <c r="N1954" s="2" t="s">
        <v>83</v>
      </c>
      <c r="O1954" s="2" t="s">
        <v>163</v>
      </c>
      <c r="R1954" s="2" t="s">
        <v>73</v>
      </c>
      <c r="S1954" s="2" t="s">
        <v>61</v>
      </c>
      <c r="T1954" s="2" t="s">
        <v>454</v>
      </c>
      <c r="V1954" s="2" t="s">
        <v>133</v>
      </c>
      <c r="W1954" s="2" t="s">
        <v>73</v>
      </c>
      <c r="X1954" s="2" t="s">
        <v>74</v>
      </c>
      <c r="AA1954" s="2" t="s">
        <v>61</v>
      </c>
      <c r="AB1954" s="2" t="s">
        <v>73</v>
      </c>
      <c r="AH1954" s="2" t="s">
        <v>75</v>
      </c>
      <c r="AI1954" s="2" t="s">
        <v>75</v>
      </c>
      <c r="AJ1954" s="2" t="s">
        <v>75</v>
      </c>
      <c r="AK1954" s="2" t="s">
        <v>76</v>
      </c>
      <c r="AL1954" s="2" t="s">
        <v>76</v>
      </c>
      <c r="AM1954" s="2" t="s">
        <v>93</v>
      </c>
      <c r="AN1954" s="2" t="s">
        <v>76</v>
      </c>
      <c r="AO1954" s="2" t="s">
        <v>75</v>
      </c>
      <c r="AP1954" s="2" t="s">
        <v>73</v>
      </c>
      <c r="AQ1954" s="2" t="s">
        <v>77</v>
      </c>
      <c r="AR1954" s="2" t="s">
        <v>75</v>
      </c>
      <c r="AS1954" s="2" t="s">
        <v>75</v>
      </c>
      <c r="AT1954" s="2" t="s">
        <v>76</v>
      </c>
      <c r="AU1954" s="2" t="s">
        <v>76</v>
      </c>
      <c r="AV1954" s="2" t="s">
        <v>2555</v>
      </c>
      <c r="AX1954" s="2" t="s">
        <v>119</v>
      </c>
      <c r="AZ1954" s="2" t="s">
        <v>73</v>
      </c>
      <c r="BA1954" s="2" t="s">
        <v>61</v>
      </c>
      <c r="BH1954" s="2">
        <f>O1954+AH1954+AL1954+AM1954+AN1954+AT1954+AU1954</f>
        <v>10</v>
      </c>
      <c r="BI1954" s="2">
        <f>J1954+K1954+L1954+M1954+AI1954+AJ1954+AO1954+AR1954+AS1954</f>
        <v>176</v>
      </c>
      <c r="BJ1954" s="1" t="str">
        <f>IF(AND(H1954&gt;"001",H1954&lt;"300"),"In-State","Out-State")</f>
        <v>In-State</v>
      </c>
    </row>
    <row r="1955" spans="1:62" x14ac:dyDescent="0.25">
      <c r="A1955" s="2" t="s">
        <v>61</v>
      </c>
      <c r="B1955" s="2" t="s">
        <v>62</v>
      </c>
      <c r="C1955" s="3"/>
      <c r="D1955" s="2" t="s">
        <v>80</v>
      </c>
      <c r="E1955" s="2" t="s">
        <v>61</v>
      </c>
      <c r="F1955" s="2"/>
      <c r="G1955" s="2" t="s">
        <v>61</v>
      </c>
      <c r="H1955" s="2" t="s">
        <v>64</v>
      </c>
      <c r="J1955" s="2" t="s">
        <v>67</v>
      </c>
      <c r="K1955" s="2" t="s">
        <v>227</v>
      </c>
      <c r="L1955" s="2" t="s">
        <v>67</v>
      </c>
      <c r="M1955" s="2" t="s">
        <v>67</v>
      </c>
      <c r="N1955" s="2" t="s">
        <v>222</v>
      </c>
      <c r="O1955" s="2" t="s">
        <v>93</v>
      </c>
      <c r="R1955" s="2" t="s">
        <v>61</v>
      </c>
      <c r="S1955" s="2" t="s">
        <v>61</v>
      </c>
      <c r="T1955" s="2" t="s">
        <v>281</v>
      </c>
      <c r="V1955" s="2" t="s">
        <v>156</v>
      </c>
      <c r="W1955" s="2" t="s">
        <v>73</v>
      </c>
      <c r="X1955" s="2" t="s">
        <v>74</v>
      </c>
      <c r="AH1955" s="2" t="s">
        <v>75</v>
      </c>
      <c r="AI1955" s="2" t="s">
        <v>75</v>
      </c>
      <c r="AJ1955" s="2" t="s">
        <v>75</v>
      </c>
      <c r="AK1955" s="2" t="s">
        <v>93</v>
      </c>
      <c r="AL1955" s="2" t="s">
        <v>76</v>
      </c>
      <c r="AM1955" s="2" t="s">
        <v>76</v>
      </c>
      <c r="AN1955" s="2" t="s">
        <v>76</v>
      </c>
      <c r="AO1955" s="2" t="s">
        <v>75</v>
      </c>
      <c r="AP1955" s="2" t="s">
        <v>70</v>
      </c>
      <c r="AQ1955" s="2" t="s">
        <v>77</v>
      </c>
      <c r="AR1955" s="2" t="s">
        <v>75</v>
      </c>
      <c r="AS1955" s="2" t="s">
        <v>75</v>
      </c>
      <c r="AT1955" s="2" t="s">
        <v>76</v>
      </c>
      <c r="AU1955" s="2" t="s">
        <v>76</v>
      </c>
      <c r="AV1955" s="2" t="s">
        <v>2380</v>
      </c>
      <c r="AZ1955" s="2" t="s">
        <v>73</v>
      </c>
      <c r="BA1955" s="2" t="s">
        <v>61</v>
      </c>
      <c r="BD1955" s="2" t="s">
        <v>298</v>
      </c>
      <c r="BH1955" s="2">
        <f>O1955+AH1955+AL1955+AM1955+AN1955+AT1955+AU1955</f>
        <v>3</v>
      </c>
      <c r="BI1955" s="2">
        <f>J1955+K1955+L1955+M1955+AI1955+AJ1955+AO1955+AR1955+AS1955</f>
        <v>48</v>
      </c>
      <c r="BJ1955" s="1" t="str">
        <f>IF(AND(H1955&gt;"001",H1955&lt;"300"),"In-State","Out-State")</f>
        <v>In-State</v>
      </c>
    </row>
    <row r="1956" spans="1:62" x14ac:dyDescent="0.25">
      <c r="A1956" s="2" t="s">
        <v>61</v>
      </c>
      <c r="B1956" s="2" t="s">
        <v>62</v>
      </c>
      <c r="C1956" s="3"/>
      <c r="D1956" s="2" t="s">
        <v>63</v>
      </c>
      <c r="E1956" s="2" t="s">
        <v>61</v>
      </c>
      <c r="F1956" s="2"/>
      <c r="G1956" s="2" t="s">
        <v>61</v>
      </c>
      <c r="H1956" s="2" t="s">
        <v>64</v>
      </c>
      <c r="I1956" s="2"/>
      <c r="J1956" s="2" t="s">
        <v>227</v>
      </c>
      <c r="K1956" s="2" t="s">
        <v>67</v>
      </c>
      <c r="L1956" s="2" t="s">
        <v>67</v>
      </c>
      <c r="M1956" s="2" t="s">
        <v>67</v>
      </c>
      <c r="N1956" s="2" t="s">
        <v>338</v>
      </c>
      <c r="O1956" s="2" t="s">
        <v>93</v>
      </c>
      <c r="R1956" s="2" t="s">
        <v>61</v>
      </c>
      <c r="S1956" s="2" t="s">
        <v>61</v>
      </c>
      <c r="T1956" s="2" t="s">
        <v>1574</v>
      </c>
      <c r="V1956" s="2" t="s">
        <v>117</v>
      </c>
      <c r="W1956" s="2" t="s">
        <v>73</v>
      </c>
      <c r="X1956" s="2" t="s">
        <v>74</v>
      </c>
      <c r="Y1956" s="2" t="s">
        <v>61</v>
      </c>
      <c r="AH1956" s="2" t="s">
        <v>75</v>
      </c>
      <c r="AI1956" s="2" t="s">
        <v>75</v>
      </c>
      <c r="AJ1956" s="2" t="s">
        <v>75</v>
      </c>
      <c r="AK1956" s="2" t="s">
        <v>76</v>
      </c>
      <c r="AL1956" s="2" t="s">
        <v>76</v>
      </c>
      <c r="AM1956" s="2" t="s">
        <v>76</v>
      </c>
      <c r="AN1956" s="2" t="s">
        <v>76</v>
      </c>
      <c r="AO1956" s="2" t="s">
        <v>75</v>
      </c>
      <c r="AP1956" s="2" t="s">
        <v>61</v>
      </c>
      <c r="AQ1956" s="2" t="s">
        <v>77</v>
      </c>
      <c r="AR1956" s="2" t="s">
        <v>75</v>
      </c>
      <c r="AS1956" s="2" t="s">
        <v>75</v>
      </c>
      <c r="AT1956" s="2" t="s">
        <v>76</v>
      </c>
      <c r="AU1956" s="2" t="s">
        <v>76</v>
      </c>
      <c r="AV1956" s="2" t="s">
        <v>2556</v>
      </c>
      <c r="AX1956" s="2" t="s">
        <v>131</v>
      </c>
      <c r="AZ1956" s="2" t="s">
        <v>73</v>
      </c>
      <c r="BA1956" s="2" t="s">
        <v>61</v>
      </c>
      <c r="BH1956" s="2">
        <f>O1956+AH1956+AL1956+AM1956+AN1956+AT1956+AU1956</f>
        <v>3</v>
      </c>
      <c r="BI1956" s="2">
        <f>J1956+K1956+L1956+M1956+AI1956+AJ1956+AO1956+AR1956+AS1956</f>
        <v>48</v>
      </c>
      <c r="BJ1956" s="1" t="str">
        <f>IF(AND(H1956&gt;"001",H1956&lt;"300"),"In-State","Out-State")</f>
        <v>In-State</v>
      </c>
    </row>
    <row r="1957" spans="1:62" x14ac:dyDescent="0.25">
      <c r="A1957" s="2" t="s">
        <v>61</v>
      </c>
      <c r="B1957" s="2" t="s">
        <v>62</v>
      </c>
      <c r="C1957" s="3"/>
      <c r="D1957" s="2" t="s">
        <v>63</v>
      </c>
      <c r="E1957" s="2" t="s">
        <v>61</v>
      </c>
      <c r="F1957" s="2"/>
      <c r="G1957" s="2" t="s">
        <v>61</v>
      </c>
      <c r="H1957" s="2" t="s">
        <v>64</v>
      </c>
      <c r="J1957" s="2" t="s">
        <v>227</v>
      </c>
      <c r="K1957" s="2" t="s">
        <v>227</v>
      </c>
      <c r="L1957" s="2" t="s">
        <v>67</v>
      </c>
      <c r="M1957" s="2" t="s">
        <v>67</v>
      </c>
      <c r="N1957" s="2" t="s">
        <v>222</v>
      </c>
      <c r="O1957" s="2" t="s">
        <v>84</v>
      </c>
      <c r="R1957" s="2" t="s">
        <v>61</v>
      </c>
      <c r="S1957" s="2" t="s">
        <v>61</v>
      </c>
      <c r="T1957" s="2" t="s">
        <v>2310</v>
      </c>
      <c r="V1957" s="2" t="s">
        <v>124</v>
      </c>
      <c r="W1957" s="2" t="s">
        <v>73</v>
      </c>
      <c r="X1957" s="2" t="s">
        <v>74</v>
      </c>
      <c r="AH1957" s="2" t="s">
        <v>75</v>
      </c>
      <c r="AI1957" s="2" t="s">
        <v>75</v>
      </c>
      <c r="AJ1957" s="2" t="s">
        <v>75</v>
      </c>
      <c r="AK1957" s="2" t="s">
        <v>84</v>
      </c>
      <c r="AL1957" s="2" t="s">
        <v>76</v>
      </c>
      <c r="AM1957" s="2" t="s">
        <v>76</v>
      </c>
      <c r="AN1957" s="2" t="s">
        <v>76</v>
      </c>
      <c r="AO1957" s="2" t="s">
        <v>75</v>
      </c>
      <c r="AP1957" s="2" t="s">
        <v>70</v>
      </c>
      <c r="AQ1957" s="2" t="s">
        <v>77</v>
      </c>
      <c r="AR1957" s="2" t="s">
        <v>75</v>
      </c>
      <c r="AS1957" s="2" t="s">
        <v>75</v>
      </c>
      <c r="AT1957" s="2" t="s">
        <v>76</v>
      </c>
      <c r="AU1957" s="2" t="s">
        <v>76</v>
      </c>
      <c r="AV1957" s="2" t="s">
        <v>1248</v>
      </c>
      <c r="AZ1957" s="2" t="s">
        <v>73</v>
      </c>
      <c r="BA1957" s="2" t="s">
        <v>61</v>
      </c>
      <c r="BH1957" s="2">
        <f>O1957+AH1957+AL1957+AM1957+AN1957+AT1957+AU1957</f>
        <v>6</v>
      </c>
      <c r="BI1957" s="2">
        <f>J1957+K1957+L1957+M1957+AI1957+AJ1957+AO1957+AR1957+AS1957</f>
        <v>96</v>
      </c>
      <c r="BJ1957" s="1" t="str">
        <f>IF(AND(H1957&gt;"001",H1957&lt;"300"),"In-State","Out-State")</f>
        <v>In-State</v>
      </c>
    </row>
    <row r="1958" spans="1:62" x14ac:dyDescent="0.25">
      <c r="A1958" s="2" t="s">
        <v>61</v>
      </c>
      <c r="B1958" s="2" t="s">
        <v>62</v>
      </c>
      <c r="C1958" s="3"/>
      <c r="D1958" s="2" t="s">
        <v>80</v>
      </c>
      <c r="E1958" s="2" t="s">
        <v>61</v>
      </c>
      <c r="F1958" s="2"/>
      <c r="G1958" s="2" t="s">
        <v>61</v>
      </c>
      <c r="H1958" s="2" t="s">
        <v>64</v>
      </c>
      <c r="J1958" s="2" t="s">
        <v>128</v>
      </c>
      <c r="K1958" s="2" t="s">
        <v>67</v>
      </c>
      <c r="L1958" s="2" t="s">
        <v>67</v>
      </c>
      <c r="M1958" s="2" t="s">
        <v>67</v>
      </c>
      <c r="N1958" s="2" t="s">
        <v>97</v>
      </c>
      <c r="O1958" s="2" t="s">
        <v>112</v>
      </c>
      <c r="R1958" s="2" t="s">
        <v>61</v>
      </c>
      <c r="S1958" s="2" t="s">
        <v>70</v>
      </c>
      <c r="T1958" s="2" t="s">
        <v>2032</v>
      </c>
      <c r="V1958" s="2" t="s">
        <v>249</v>
      </c>
      <c r="W1958" s="2" t="s">
        <v>73</v>
      </c>
      <c r="X1958" s="2" t="s">
        <v>74</v>
      </c>
      <c r="AB1958" s="2" t="s">
        <v>73</v>
      </c>
      <c r="AH1958" s="2" t="s">
        <v>75</v>
      </c>
      <c r="AI1958" s="2" t="s">
        <v>75</v>
      </c>
      <c r="AJ1958" s="2" t="s">
        <v>75</v>
      </c>
      <c r="AK1958" s="2" t="s">
        <v>76</v>
      </c>
      <c r="AL1958" s="2" t="s">
        <v>76</v>
      </c>
      <c r="AM1958" s="2" t="s">
        <v>76</v>
      </c>
      <c r="AN1958" s="2" t="s">
        <v>76</v>
      </c>
      <c r="AO1958" s="2" t="s">
        <v>75</v>
      </c>
      <c r="AP1958" s="2" t="s">
        <v>70</v>
      </c>
      <c r="AQ1958" s="2" t="s">
        <v>77</v>
      </c>
      <c r="AR1958" s="2" t="s">
        <v>75</v>
      </c>
      <c r="AS1958" s="2" t="s">
        <v>75</v>
      </c>
      <c r="AT1958" s="2" t="s">
        <v>76</v>
      </c>
      <c r="AU1958" s="2" t="s">
        <v>76</v>
      </c>
      <c r="AV1958" s="2" t="s">
        <v>2557</v>
      </c>
      <c r="AX1958" s="2" t="s">
        <v>79</v>
      </c>
      <c r="AZ1958" s="2" t="s">
        <v>61</v>
      </c>
      <c r="BA1958" s="2" t="s">
        <v>61</v>
      </c>
      <c r="BH1958" s="2">
        <f>O1958+AH1958+AL1958+AM1958+AN1958+AT1958+AU1958</f>
        <v>11</v>
      </c>
      <c r="BI1958" s="2">
        <f>J1958+K1958+L1958+M1958+AI1958+AJ1958+AO1958+AR1958+AS1958</f>
        <v>176</v>
      </c>
      <c r="BJ1958" s="1" t="str">
        <f>IF(AND(H1958&gt;"001",H1958&lt;"300"),"In-State","Out-State")</f>
        <v>In-State</v>
      </c>
    </row>
    <row r="1959" spans="1:62" x14ac:dyDescent="0.25">
      <c r="A1959" s="2" t="s">
        <v>61</v>
      </c>
      <c r="B1959" s="2" t="s">
        <v>62</v>
      </c>
      <c r="C1959" s="3"/>
      <c r="D1959" s="2" t="s">
        <v>63</v>
      </c>
      <c r="E1959" s="2" t="s">
        <v>61</v>
      </c>
      <c r="F1959" s="2"/>
      <c r="G1959" s="2" t="s">
        <v>61</v>
      </c>
      <c r="H1959" s="2" t="s">
        <v>197</v>
      </c>
      <c r="J1959" s="2" t="s">
        <v>66</v>
      </c>
      <c r="K1959" s="2" t="s">
        <v>67</v>
      </c>
      <c r="L1959" s="2" t="s">
        <v>67</v>
      </c>
      <c r="M1959" s="2" t="s">
        <v>67</v>
      </c>
      <c r="N1959" s="2" t="s">
        <v>97</v>
      </c>
      <c r="O1959" s="2" t="s">
        <v>255</v>
      </c>
      <c r="R1959" s="2" t="s">
        <v>61</v>
      </c>
      <c r="S1959" s="2" t="s">
        <v>61</v>
      </c>
      <c r="T1959" s="2" t="s">
        <v>2558</v>
      </c>
      <c r="V1959" s="2" t="s">
        <v>124</v>
      </c>
      <c r="W1959" s="2" t="s">
        <v>73</v>
      </c>
      <c r="X1959" s="2" t="s">
        <v>74</v>
      </c>
      <c r="AH1959" s="2" t="s">
        <v>75</v>
      </c>
      <c r="AI1959" s="2" t="s">
        <v>75</v>
      </c>
      <c r="AJ1959" s="2" t="s">
        <v>75</v>
      </c>
      <c r="AK1959" s="2" t="s">
        <v>76</v>
      </c>
      <c r="AL1959" s="2" t="s">
        <v>76</v>
      </c>
      <c r="AM1959" s="2" t="s">
        <v>76</v>
      </c>
      <c r="AN1959" s="2" t="s">
        <v>76</v>
      </c>
      <c r="AO1959" s="2" t="s">
        <v>75</v>
      </c>
      <c r="AP1959" s="2" t="s">
        <v>70</v>
      </c>
      <c r="AQ1959" s="2" t="s">
        <v>77</v>
      </c>
      <c r="AR1959" s="2" t="s">
        <v>75</v>
      </c>
      <c r="AS1959" s="2" t="s">
        <v>75</v>
      </c>
      <c r="AT1959" s="2" t="s">
        <v>76</v>
      </c>
      <c r="AU1959" s="2" t="s">
        <v>76</v>
      </c>
      <c r="AV1959" s="2" t="s">
        <v>2559</v>
      </c>
      <c r="AX1959" s="2" t="s">
        <v>96</v>
      </c>
      <c r="AZ1959" s="2" t="s">
        <v>73</v>
      </c>
      <c r="BA1959" s="2" t="s">
        <v>61</v>
      </c>
      <c r="BH1959" s="2">
        <f>O1959+AH1959+AL1959+AM1959+AN1959+AT1959+AU1959</f>
        <v>13</v>
      </c>
      <c r="BI1959" s="2">
        <f>J1959+K1959+L1959+M1959+AI1959+AJ1959+AO1959+AR1959+AS1959</f>
        <v>224</v>
      </c>
      <c r="BJ1959" s="1" t="str">
        <f>IF(AND(H1959&gt;"001",H1959&lt;"300"),"In-State","Out-State")</f>
        <v>In-State</v>
      </c>
    </row>
    <row r="1960" spans="1:62" x14ac:dyDescent="0.25">
      <c r="A1960" s="2" t="s">
        <v>61</v>
      </c>
      <c r="B1960" s="2" t="s">
        <v>62</v>
      </c>
      <c r="C1960" s="3"/>
      <c r="D1960" s="2" t="s">
        <v>63</v>
      </c>
      <c r="E1960" s="2" t="s">
        <v>61</v>
      </c>
      <c r="F1960" s="2"/>
      <c r="G1960" s="2" t="s">
        <v>61</v>
      </c>
      <c r="H1960" s="2" t="s">
        <v>64</v>
      </c>
      <c r="J1960" s="2" t="s">
        <v>67</v>
      </c>
      <c r="K1960" s="2" t="s">
        <v>227</v>
      </c>
      <c r="L1960" s="2" t="s">
        <v>67</v>
      </c>
      <c r="M1960" s="2" t="s">
        <v>67</v>
      </c>
      <c r="N1960" s="2" t="s">
        <v>222</v>
      </c>
      <c r="O1960" s="2" t="s">
        <v>93</v>
      </c>
      <c r="R1960" s="2" t="s">
        <v>61</v>
      </c>
      <c r="S1960" s="2" t="s">
        <v>61</v>
      </c>
      <c r="T1960" s="2" t="s">
        <v>1424</v>
      </c>
      <c r="V1960" s="2" t="s">
        <v>72</v>
      </c>
      <c r="W1960" s="2" t="s">
        <v>73</v>
      </c>
      <c r="X1960" s="2" t="s">
        <v>74</v>
      </c>
      <c r="AH1960" s="2" t="s">
        <v>75</v>
      </c>
      <c r="AI1960" s="2" t="s">
        <v>75</v>
      </c>
      <c r="AJ1960" s="2" t="s">
        <v>75</v>
      </c>
      <c r="AK1960" s="2" t="s">
        <v>93</v>
      </c>
      <c r="AL1960" s="2" t="s">
        <v>76</v>
      </c>
      <c r="AM1960" s="2" t="s">
        <v>76</v>
      </c>
      <c r="AN1960" s="2" t="s">
        <v>76</v>
      </c>
      <c r="AO1960" s="2" t="s">
        <v>75</v>
      </c>
      <c r="AP1960" s="2" t="s">
        <v>70</v>
      </c>
      <c r="AQ1960" s="2" t="s">
        <v>77</v>
      </c>
      <c r="AR1960" s="2" t="s">
        <v>75</v>
      </c>
      <c r="AS1960" s="2" t="s">
        <v>75</v>
      </c>
      <c r="AT1960" s="2" t="s">
        <v>76</v>
      </c>
      <c r="AU1960" s="2" t="s">
        <v>76</v>
      </c>
      <c r="AV1960" s="2" t="s">
        <v>882</v>
      </c>
      <c r="AZ1960" s="2" t="s">
        <v>73</v>
      </c>
      <c r="BA1960" s="2" t="s">
        <v>61</v>
      </c>
      <c r="BH1960" s="2">
        <f>O1960+AH1960+AL1960+AM1960+AN1960+AT1960+AU1960</f>
        <v>3</v>
      </c>
      <c r="BI1960" s="2">
        <f>J1960+K1960+L1960+M1960+AI1960+AJ1960+AO1960+AR1960+AS1960</f>
        <v>48</v>
      </c>
      <c r="BJ1960" s="1" t="str">
        <f>IF(AND(H1960&gt;"001",H1960&lt;"300"),"In-State","Out-State")</f>
        <v>In-State</v>
      </c>
    </row>
    <row r="1961" spans="1:62" x14ac:dyDescent="0.25">
      <c r="A1961" s="2" t="s">
        <v>61</v>
      </c>
      <c r="B1961" s="2" t="s">
        <v>62</v>
      </c>
      <c r="C1961" s="3"/>
      <c r="D1961" s="2" t="s">
        <v>63</v>
      </c>
      <c r="E1961" s="2" t="s">
        <v>61</v>
      </c>
      <c r="F1961" s="2"/>
      <c r="G1961" s="2" t="s">
        <v>61</v>
      </c>
      <c r="H1961" s="2" t="s">
        <v>64</v>
      </c>
      <c r="J1961" s="2" t="s">
        <v>227</v>
      </c>
      <c r="K1961" s="2" t="s">
        <v>227</v>
      </c>
      <c r="L1961" s="2" t="s">
        <v>67</v>
      </c>
      <c r="M1961" s="2" t="s">
        <v>67</v>
      </c>
      <c r="N1961" s="2" t="s">
        <v>222</v>
      </c>
      <c r="O1961" s="2" t="s">
        <v>84</v>
      </c>
      <c r="R1961" s="2" t="s">
        <v>61</v>
      </c>
      <c r="S1961" s="2" t="s">
        <v>70</v>
      </c>
      <c r="T1961" s="2" t="s">
        <v>2560</v>
      </c>
      <c r="V1961" s="2" t="s">
        <v>696</v>
      </c>
      <c r="W1961" s="2" t="s">
        <v>73</v>
      </c>
      <c r="X1961" s="2" t="s">
        <v>74</v>
      </c>
      <c r="AH1961" s="2" t="s">
        <v>75</v>
      </c>
      <c r="AI1961" s="2" t="s">
        <v>75</v>
      </c>
      <c r="AJ1961" s="2" t="s">
        <v>75</v>
      </c>
      <c r="AK1961" s="2" t="s">
        <v>84</v>
      </c>
      <c r="AL1961" s="2" t="s">
        <v>76</v>
      </c>
      <c r="AM1961" s="2" t="s">
        <v>76</v>
      </c>
      <c r="AN1961" s="2" t="s">
        <v>76</v>
      </c>
      <c r="AO1961" s="2" t="s">
        <v>75</v>
      </c>
      <c r="AP1961" s="2" t="s">
        <v>70</v>
      </c>
      <c r="AQ1961" s="2" t="s">
        <v>77</v>
      </c>
      <c r="AR1961" s="2" t="s">
        <v>75</v>
      </c>
      <c r="AS1961" s="2" t="s">
        <v>75</v>
      </c>
      <c r="AT1961" s="2" t="s">
        <v>76</v>
      </c>
      <c r="AU1961" s="2" t="s">
        <v>76</v>
      </c>
      <c r="AV1961" s="2" t="s">
        <v>2209</v>
      </c>
      <c r="AZ1961" s="2" t="s">
        <v>61</v>
      </c>
      <c r="BF1961" s="2" t="s">
        <v>88</v>
      </c>
      <c r="BH1961" s="2">
        <f>O1961+AH1961+AL1961+AM1961+AN1961+AT1961+AU1961</f>
        <v>6</v>
      </c>
      <c r="BI1961" s="2">
        <f>J1961+K1961+L1961+M1961+AI1961+AJ1961+AO1961+AR1961+AS1961</f>
        <v>96</v>
      </c>
      <c r="BJ1961" s="1" t="str">
        <f>IF(AND(H1961&gt;"001",H1961&lt;"300"),"In-State","Out-State")</f>
        <v>In-State</v>
      </c>
    </row>
    <row r="1962" spans="1:62" x14ac:dyDescent="0.25">
      <c r="A1962" s="2" t="s">
        <v>61</v>
      </c>
      <c r="B1962" s="2" t="s">
        <v>62</v>
      </c>
      <c r="C1962" s="3"/>
      <c r="D1962" s="2" t="s">
        <v>80</v>
      </c>
      <c r="E1962" s="2" t="s">
        <v>61</v>
      </c>
      <c r="F1962" s="2"/>
      <c r="G1962" s="2" t="s">
        <v>61</v>
      </c>
      <c r="H1962" s="2" t="s">
        <v>81</v>
      </c>
      <c r="J1962" s="2" t="s">
        <v>218</v>
      </c>
      <c r="K1962" s="2" t="s">
        <v>67</v>
      </c>
      <c r="L1962" s="2" t="s">
        <v>67</v>
      </c>
      <c r="M1962" s="2" t="s">
        <v>67</v>
      </c>
      <c r="N1962" s="2" t="s">
        <v>222</v>
      </c>
      <c r="O1962" s="2" t="s">
        <v>84</v>
      </c>
      <c r="R1962" s="2" t="s">
        <v>61</v>
      </c>
      <c r="S1962" s="2" t="s">
        <v>61</v>
      </c>
      <c r="T1962" s="2" t="s">
        <v>2436</v>
      </c>
      <c r="V1962" s="2" t="s">
        <v>249</v>
      </c>
      <c r="W1962" s="2" t="s">
        <v>73</v>
      </c>
      <c r="X1962" s="2" t="s">
        <v>74</v>
      </c>
      <c r="AH1962" s="2" t="s">
        <v>75</v>
      </c>
      <c r="AI1962" s="2" t="s">
        <v>75</v>
      </c>
      <c r="AJ1962" s="2" t="s">
        <v>75</v>
      </c>
      <c r="AK1962" s="2" t="s">
        <v>84</v>
      </c>
      <c r="AL1962" s="2" t="s">
        <v>76</v>
      </c>
      <c r="AM1962" s="2" t="s">
        <v>76</v>
      </c>
      <c r="AN1962" s="2" t="s">
        <v>76</v>
      </c>
      <c r="AO1962" s="2" t="s">
        <v>75</v>
      </c>
      <c r="AP1962" s="2" t="s">
        <v>70</v>
      </c>
      <c r="AQ1962" s="2" t="s">
        <v>77</v>
      </c>
      <c r="AR1962" s="2" t="s">
        <v>75</v>
      </c>
      <c r="AS1962" s="2" t="s">
        <v>75</v>
      </c>
      <c r="AT1962" s="2" t="s">
        <v>76</v>
      </c>
      <c r="AU1962" s="2" t="s">
        <v>76</v>
      </c>
      <c r="AV1962" s="2" t="s">
        <v>2056</v>
      </c>
      <c r="AZ1962" s="2" t="s">
        <v>73</v>
      </c>
      <c r="BA1962" s="2" t="s">
        <v>61</v>
      </c>
      <c r="BH1962" s="2">
        <f>O1962+AH1962+AL1962+AM1962+AN1962+AT1962+AU1962</f>
        <v>6</v>
      </c>
      <c r="BI1962" s="2">
        <f>J1962+K1962+L1962+M1962+AI1962+AJ1962+AO1962+AR1962+AS1962</f>
        <v>96</v>
      </c>
      <c r="BJ1962" s="1" t="str">
        <f>IF(AND(H1962&gt;"001",H1962&lt;"300"),"In-State","Out-State")</f>
        <v>In-State</v>
      </c>
    </row>
    <row r="1963" spans="1:62" x14ac:dyDescent="0.25">
      <c r="A1963" s="2" t="s">
        <v>61</v>
      </c>
      <c r="B1963" s="2" t="s">
        <v>62</v>
      </c>
      <c r="C1963" s="3"/>
      <c r="D1963" s="2" t="s">
        <v>63</v>
      </c>
      <c r="E1963" s="2" t="s">
        <v>61</v>
      </c>
      <c r="F1963" s="2"/>
      <c r="G1963" s="2" t="s">
        <v>61</v>
      </c>
      <c r="H1963" s="2" t="s">
        <v>64</v>
      </c>
      <c r="J1963" s="2" t="s">
        <v>227</v>
      </c>
      <c r="K1963" s="2" t="s">
        <v>67</v>
      </c>
      <c r="L1963" s="2" t="s">
        <v>67</v>
      </c>
      <c r="M1963" s="2" t="s">
        <v>67</v>
      </c>
      <c r="N1963" s="2" t="s">
        <v>222</v>
      </c>
      <c r="O1963" s="2" t="s">
        <v>93</v>
      </c>
      <c r="R1963" s="2" t="s">
        <v>61</v>
      </c>
      <c r="S1963" s="2" t="s">
        <v>61</v>
      </c>
      <c r="T1963" s="2" t="s">
        <v>2561</v>
      </c>
      <c r="V1963" s="2" t="s">
        <v>72</v>
      </c>
      <c r="W1963" s="2" t="s">
        <v>73</v>
      </c>
      <c r="X1963" s="2" t="s">
        <v>74</v>
      </c>
      <c r="AH1963" s="2" t="s">
        <v>75</v>
      </c>
      <c r="AI1963" s="2" t="s">
        <v>75</v>
      </c>
      <c r="AJ1963" s="2" t="s">
        <v>75</v>
      </c>
      <c r="AK1963" s="2" t="s">
        <v>93</v>
      </c>
      <c r="AL1963" s="2" t="s">
        <v>76</v>
      </c>
      <c r="AM1963" s="2" t="s">
        <v>76</v>
      </c>
      <c r="AN1963" s="2" t="s">
        <v>76</v>
      </c>
      <c r="AO1963" s="2" t="s">
        <v>75</v>
      </c>
      <c r="AP1963" s="2" t="s">
        <v>70</v>
      </c>
      <c r="AQ1963" s="2" t="s">
        <v>77</v>
      </c>
      <c r="AR1963" s="2" t="s">
        <v>75</v>
      </c>
      <c r="AS1963" s="2" t="s">
        <v>75</v>
      </c>
      <c r="AT1963" s="2" t="s">
        <v>76</v>
      </c>
      <c r="AU1963" s="2" t="s">
        <v>76</v>
      </c>
      <c r="AV1963" s="2" t="s">
        <v>1294</v>
      </c>
      <c r="AZ1963" s="2" t="s">
        <v>73</v>
      </c>
      <c r="BA1963" s="2" t="s">
        <v>61</v>
      </c>
      <c r="BH1963" s="2">
        <f>O1963+AH1963+AL1963+AM1963+AN1963+AT1963+AU1963</f>
        <v>3</v>
      </c>
      <c r="BI1963" s="2">
        <f>J1963+K1963+L1963+M1963+AI1963+AJ1963+AO1963+AR1963+AS1963</f>
        <v>48</v>
      </c>
      <c r="BJ1963" s="1" t="str">
        <f>IF(AND(H1963&gt;"001",H1963&lt;"300"),"In-State","Out-State")</f>
        <v>In-State</v>
      </c>
    </row>
    <row r="1964" spans="1:62" x14ac:dyDescent="0.25">
      <c r="A1964" s="2" t="s">
        <v>61</v>
      </c>
      <c r="B1964" s="2" t="s">
        <v>62</v>
      </c>
      <c r="C1964" s="3"/>
      <c r="D1964" s="2" t="s">
        <v>63</v>
      </c>
      <c r="E1964" s="2" t="s">
        <v>61</v>
      </c>
      <c r="F1964" s="2"/>
      <c r="G1964" s="2" t="s">
        <v>61</v>
      </c>
      <c r="H1964" s="2" t="s">
        <v>64</v>
      </c>
      <c r="J1964" s="2" t="s">
        <v>227</v>
      </c>
      <c r="K1964" s="2" t="s">
        <v>67</v>
      </c>
      <c r="L1964" s="2" t="s">
        <v>67</v>
      </c>
      <c r="M1964" s="2" t="s">
        <v>67</v>
      </c>
      <c r="N1964" s="2" t="s">
        <v>222</v>
      </c>
      <c r="O1964" s="2" t="s">
        <v>93</v>
      </c>
      <c r="R1964" s="2" t="s">
        <v>61</v>
      </c>
      <c r="S1964" s="2" t="s">
        <v>61</v>
      </c>
      <c r="T1964" s="2" t="s">
        <v>526</v>
      </c>
      <c r="V1964" s="2" t="s">
        <v>124</v>
      </c>
      <c r="W1964" s="2" t="s">
        <v>73</v>
      </c>
      <c r="X1964" s="2" t="s">
        <v>74</v>
      </c>
      <c r="AH1964" s="2" t="s">
        <v>75</v>
      </c>
      <c r="AI1964" s="2" t="s">
        <v>75</v>
      </c>
      <c r="AJ1964" s="2" t="s">
        <v>75</v>
      </c>
      <c r="AK1964" s="2" t="s">
        <v>93</v>
      </c>
      <c r="AL1964" s="2" t="s">
        <v>76</v>
      </c>
      <c r="AM1964" s="2" t="s">
        <v>76</v>
      </c>
      <c r="AN1964" s="2" t="s">
        <v>76</v>
      </c>
      <c r="AO1964" s="2" t="s">
        <v>75</v>
      </c>
      <c r="AP1964" s="2" t="s">
        <v>70</v>
      </c>
      <c r="AQ1964" s="2" t="s">
        <v>77</v>
      </c>
      <c r="AR1964" s="2" t="s">
        <v>75</v>
      </c>
      <c r="AS1964" s="2" t="s">
        <v>75</v>
      </c>
      <c r="AT1964" s="2" t="s">
        <v>76</v>
      </c>
      <c r="AU1964" s="2" t="s">
        <v>76</v>
      </c>
      <c r="AV1964" s="2" t="s">
        <v>2562</v>
      </c>
      <c r="AZ1964" s="2" t="s">
        <v>73</v>
      </c>
      <c r="BA1964" s="2" t="s">
        <v>61</v>
      </c>
      <c r="BH1964" s="2">
        <f>O1964+AH1964+AL1964+AM1964+AN1964+AT1964+AU1964</f>
        <v>3</v>
      </c>
      <c r="BI1964" s="2">
        <f>J1964+K1964+L1964+M1964+AI1964+AJ1964+AO1964+AR1964+AS1964</f>
        <v>48</v>
      </c>
      <c r="BJ1964" s="1" t="str">
        <f>IF(AND(H1964&gt;"001",H1964&lt;"300"),"In-State","Out-State")</f>
        <v>In-State</v>
      </c>
    </row>
    <row r="1965" spans="1:62" x14ac:dyDescent="0.25">
      <c r="A1965" s="2" t="s">
        <v>61</v>
      </c>
      <c r="B1965" s="2" t="s">
        <v>62</v>
      </c>
      <c r="C1965" s="3"/>
      <c r="D1965" s="2" t="s">
        <v>80</v>
      </c>
      <c r="E1965" s="2" t="s">
        <v>61</v>
      </c>
      <c r="F1965" s="2"/>
      <c r="G1965" s="2" t="s">
        <v>61</v>
      </c>
      <c r="H1965" s="2" t="s">
        <v>64</v>
      </c>
      <c r="J1965" s="2" t="s">
        <v>67</v>
      </c>
      <c r="K1965" s="2" t="s">
        <v>227</v>
      </c>
      <c r="L1965" s="2" t="s">
        <v>67</v>
      </c>
      <c r="M1965" s="2" t="s">
        <v>67</v>
      </c>
      <c r="N1965" s="2" t="s">
        <v>222</v>
      </c>
      <c r="O1965" s="2" t="s">
        <v>93</v>
      </c>
      <c r="R1965" s="2" t="s">
        <v>61</v>
      </c>
      <c r="S1965" s="2" t="s">
        <v>70</v>
      </c>
      <c r="T1965" s="2" t="s">
        <v>1569</v>
      </c>
      <c r="V1965" s="2" t="s">
        <v>249</v>
      </c>
      <c r="W1965" s="2" t="s">
        <v>73</v>
      </c>
      <c r="X1965" s="2" t="s">
        <v>74</v>
      </c>
      <c r="AH1965" s="2" t="s">
        <v>75</v>
      </c>
      <c r="AI1965" s="2" t="s">
        <v>75</v>
      </c>
      <c r="AJ1965" s="2" t="s">
        <v>75</v>
      </c>
      <c r="AK1965" s="2" t="s">
        <v>93</v>
      </c>
      <c r="AL1965" s="2" t="s">
        <v>76</v>
      </c>
      <c r="AM1965" s="2" t="s">
        <v>76</v>
      </c>
      <c r="AN1965" s="2" t="s">
        <v>76</v>
      </c>
      <c r="AO1965" s="2" t="s">
        <v>75</v>
      </c>
      <c r="AP1965" s="2" t="s">
        <v>70</v>
      </c>
      <c r="AQ1965" s="2" t="s">
        <v>77</v>
      </c>
      <c r="AR1965" s="2" t="s">
        <v>75</v>
      </c>
      <c r="AS1965" s="2" t="s">
        <v>75</v>
      </c>
      <c r="AT1965" s="2" t="s">
        <v>76</v>
      </c>
      <c r="AU1965" s="2" t="s">
        <v>76</v>
      </c>
      <c r="AV1965" s="2" t="s">
        <v>2563</v>
      </c>
      <c r="AZ1965" s="2" t="s">
        <v>61</v>
      </c>
      <c r="BF1965" s="2" t="s">
        <v>88</v>
      </c>
      <c r="BH1965" s="2">
        <f>O1965+AH1965+AL1965+AM1965+AN1965+AT1965+AU1965</f>
        <v>3</v>
      </c>
      <c r="BI1965" s="2">
        <f>J1965+K1965+L1965+M1965+AI1965+AJ1965+AO1965+AR1965+AS1965</f>
        <v>48</v>
      </c>
      <c r="BJ1965" s="1" t="str">
        <f>IF(AND(H1965&gt;"001",H1965&lt;"300"),"In-State","Out-State")</f>
        <v>In-State</v>
      </c>
    </row>
    <row r="1966" spans="1:62" x14ac:dyDescent="0.25">
      <c r="A1966" s="2" t="s">
        <v>61</v>
      </c>
      <c r="B1966" s="2" t="s">
        <v>62</v>
      </c>
      <c r="C1966" s="3"/>
      <c r="D1966" s="2" t="s">
        <v>63</v>
      </c>
      <c r="E1966" s="2" t="s">
        <v>61</v>
      </c>
      <c r="F1966" s="2"/>
      <c r="G1966" s="2" t="s">
        <v>61</v>
      </c>
      <c r="H1966" s="2" t="s">
        <v>64</v>
      </c>
      <c r="J1966" s="2" t="s">
        <v>67</v>
      </c>
      <c r="K1966" s="2" t="s">
        <v>127</v>
      </c>
      <c r="L1966" s="2" t="s">
        <v>67</v>
      </c>
      <c r="M1966" s="2" t="s">
        <v>67</v>
      </c>
      <c r="N1966" s="2" t="s">
        <v>222</v>
      </c>
      <c r="O1966" s="2" t="s">
        <v>165</v>
      </c>
      <c r="R1966" s="2" t="s">
        <v>61</v>
      </c>
      <c r="S1966" s="2" t="s">
        <v>61</v>
      </c>
      <c r="T1966" s="2" t="s">
        <v>2038</v>
      </c>
      <c r="V1966" s="2" t="s">
        <v>156</v>
      </c>
      <c r="W1966" s="2" t="s">
        <v>73</v>
      </c>
      <c r="X1966" s="2" t="s">
        <v>74</v>
      </c>
      <c r="AH1966" s="2" t="s">
        <v>75</v>
      </c>
      <c r="AI1966" s="2" t="s">
        <v>75</v>
      </c>
      <c r="AJ1966" s="2" t="s">
        <v>75</v>
      </c>
      <c r="AK1966" s="2" t="s">
        <v>165</v>
      </c>
      <c r="AL1966" s="2" t="s">
        <v>76</v>
      </c>
      <c r="AM1966" s="2" t="s">
        <v>76</v>
      </c>
      <c r="AN1966" s="2" t="s">
        <v>76</v>
      </c>
      <c r="AO1966" s="2" t="s">
        <v>75</v>
      </c>
      <c r="AP1966" s="2" t="s">
        <v>70</v>
      </c>
      <c r="AQ1966" s="2" t="s">
        <v>77</v>
      </c>
      <c r="AR1966" s="2" t="s">
        <v>75</v>
      </c>
      <c r="AS1966" s="2" t="s">
        <v>75</v>
      </c>
      <c r="AT1966" s="2" t="s">
        <v>76</v>
      </c>
      <c r="AU1966" s="2" t="s">
        <v>76</v>
      </c>
      <c r="AV1966" s="2" t="s">
        <v>2564</v>
      </c>
      <c r="AZ1966" s="2" t="s">
        <v>73</v>
      </c>
      <c r="BA1966" s="2" t="s">
        <v>61</v>
      </c>
      <c r="BH1966" s="2">
        <f>O1966+AH1966+AL1966+AM1966+AN1966+AT1966+AU1966</f>
        <v>4</v>
      </c>
      <c r="BI1966" s="2">
        <f>J1966+K1966+L1966+M1966+AI1966+AJ1966+AO1966+AR1966+AS1966</f>
        <v>80</v>
      </c>
      <c r="BJ1966" s="1" t="str">
        <f>IF(AND(H1966&gt;"001",H1966&lt;"300"),"In-State","Out-State")</f>
        <v>In-State</v>
      </c>
    </row>
    <row r="1967" spans="1:62" x14ac:dyDescent="0.25">
      <c r="A1967" s="2" t="s">
        <v>61</v>
      </c>
      <c r="B1967" s="2" t="s">
        <v>62</v>
      </c>
      <c r="C1967" s="3"/>
      <c r="D1967" s="2" t="s">
        <v>63</v>
      </c>
      <c r="E1967" s="2" t="s">
        <v>61</v>
      </c>
      <c r="F1967" s="2"/>
      <c r="G1967" s="2" t="s">
        <v>61</v>
      </c>
      <c r="H1967" s="2" t="s">
        <v>64</v>
      </c>
      <c r="J1967" s="2" t="s">
        <v>67</v>
      </c>
      <c r="K1967" s="2" t="s">
        <v>127</v>
      </c>
      <c r="L1967" s="2" t="s">
        <v>67</v>
      </c>
      <c r="M1967" s="2" t="s">
        <v>67</v>
      </c>
      <c r="N1967" s="2" t="s">
        <v>222</v>
      </c>
      <c r="O1967" s="2" t="s">
        <v>165</v>
      </c>
      <c r="R1967" s="2" t="s">
        <v>61</v>
      </c>
      <c r="S1967" s="2" t="s">
        <v>61</v>
      </c>
      <c r="T1967" s="2" t="s">
        <v>388</v>
      </c>
      <c r="V1967" s="2" t="s">
        <v>92</v>
      </c>
      <c r="W1967" s="2" t="s">
        <v>73</v>
      </c>
      <c r="X1967" s="2" t="s">
        <v>74</v>
      </c>
      <c r="AH1967" s="2" t="s">
        <v>75</v>
      </c>
      <c r="AI1967" s="2" t="s">
        <v>75</v>
      </c>
      <c r="AJ1967" s="2" t="s">
        <v>75</v>
      </c>
      <c r="AK1967" s="2" t="s">
        <v>165</v>
      </c>
      <c r="AL1967" s="2" t="s">
        <v>76</v>
      </c>
      <c r="AM1967" s="2" t="s">
        <v>76</v>
      </c>
      <c r="AN1967" s="2" t="s">
        <v>76</v>
      </c>
      <c r="AO1967" s="2" t="s">
        <v>75</v>
      </c>
      <c r="AP1967" s="2" t="s">
        <v>70</v>
      </c>
      <c r="AQ1967" s="2" t="s">
        <v>77</v>
      </c>
      <c r="AR1967" s="2" t="s">
        <v>75</v>
      </c>
      <c r="AS1967" s="2" t="s">
        <v>75</v>
      </c>
      <c r="AT1967" s="2" t="s">
        <v>76</v>
      </c>
      <c r="AU1967" s="2" t="s">
        <v>76</v>
      </c>
      <c r="AV1967" s="2" t="s">
        <v>1910</v>
      </c>
      <c r="AZ1967" s="2" t="s">
        <v>73</v>
      </c>
      <c r="BA1967" s="2" t="s">
        <v>61</v>
      </c>
      <c r="BH1967" s="2">
        <f>O1967+AH1967+AL1967+AM1967+AN1967+AT1967+AU1967</f>
        <v>4</v>
      </c>
      <c r="BI1967" s="2">
        <f>J1967+K1967+L1967+M1967+AI1967+AJ1967+AO1967+AR1967+AS1967</f>
        <v>80</v>
      </c>
      <c r="BJ1967" s="1" t="str">
        <f>IF(AND(H1967&gt;"001",H1967&lt;"300"),"In-State","Out-State")</f>
        <v>In-State</v>
      </c>
    </row>
    <row r="1968" spans="1:62" x14ac:dyDescent="0.25">
      <c r="A1968" s="2" t="s">
        <v>61</v>
      </c>
      <c r="B1968" s="2" t="s">
        <v>62</v>
      </c>
      <c r="C1968" s="3"/>
      <c r="D1968" s="2" t="s">
        <v>63</v>
      </c>
      <c r="E1968" s="2" t="s">
        <v>61</v>
      </c>
      <c r="F1968" s="2"/>
      <c r="G1968" s="2" t="s">
        <v>61</v>
      </c>
      <c r="H1968" s="2" t="s">
        <v>64</v>
      </c>
      <c r="J1968" s="2" t="s">
        <v>67</v>
      </c>
      <c r="K1968" s="2" t="s">
        <v>67</v>
      </c>
      <c r="L1968" s="2" t="s">
        <v>67</v>
      </c>
      <c r="M1968" s="2" t="s">
        <v>227</v>
      </c>
      <c r="N1968" s="2" t="s">
        <v>222</v>
      </c>
      <c r="O1968" s="2" t="s">
        <v>76</v>
      </c>
      <c r="R1968" s="2" t="s">
        <v>61</v>
      </c>
      <c r="S1968" s="2" t="s">
        <v>61</v>
      </c>
      <c r="T1968" s="2" t="s">
        <v>2565</v>
      </c>
      <c r="V1968" s="2" t="s">
        <v>72</v>
      </c>
      <c r="W1968" s="2" t="s">
        <v>73</v>
      </c>
      <c r="X1968" s="2" t="s">
        <v>74</v>
      </c>
      <c r="AH1968" s="2" t="s">
        <v>75</v>
      </c>
      <c r="AI1968" s="2" t="s">
        <v>75</v>
      </c>
      <c r="AJ1968" s="2" t="s">
        <v>75</v>
      </c>
      <c r="AK1968" s="2" t="s">
        <v>93</v>
      </c>
      <c r="AL1968" s="2" t="s">
        <v>76</v>
      </c>
      <c r="AM1968" s="2" t="s">
        <v>76</v>
      </c>
      <c r="AN1968" s="2" t="s">
        <v>93</v>
      </c>
      <c r="AO1968" s="2" t="s">
        <v>75</v>
      </c>
      <c r="AP1968" s="2" t="s">
        <v>70</v>
      </c>
      <c r="AQ1968" s="2" t="s">
        <v>77</v>
      </c>
      <c r="AR1968" s="2" t="s">
        <v>75</v>
      </c>
      <c r="AS1968" s="2" t="s">
        <v>75</v>
      </c>
      <c r="AT1968" s="2" t="s">
        <v>76</v>
      </c>
      <c r="AU1968" s="2" t="s">
        <v>76</v>
      </c>
      <c r="AV1968" s="2" t="s">
        <v>2566</v>
      </c>
      <c r="AZ1968" s="2" t="s">
        <v>73</v>
      </c>
      <c r="BA1968" s="2" t="s">
        <v>61</v>
      </c>
      <c r="BH1968" s="2">
        <f>O1968+AH1968+AL1968+AM1968+AN1968+AT1968+AU1968</f>
        <v>3</v>
      </c>
      <c r="BI1968" s="2">
        <f>J1968+K1968+L1968+M1968+AI1968+AJ1968+AO1968+AR1968+AS1968</f>
        <v>48</v>
      </c>
      <c r="BJ1968" s="1" t="str">
        <f>IF(AND(H1968&gt;"001",H1968&lt;"300"),"In-State","Out-State")</f>
        <v>In-State</v>
      </c>
    </row>
    <row r="1969" spans="1:62" x14ac:dyDescent="0.25">
      <c r="A1969" s="2" t="s">
        <v>61</v>
      </c>
      <c r="B1969" s="2" t="s">
        <v>62</v>
      </c>
      <c r="C1969" s="3"/>
      <c r="D1969" s="2" t="s">
        <v>63</v>
      </c>
      <c r="E1969" s="2" t="s">
        <v>61</v>
      </c>
      <c r="F1969" s="2"/>
      <c r="G1969" s="2" t="s">
        <v>61</v>
      </c>
      <c r="H1969" s="2" t="s">
        <v>64</v>
      </c>
      <c r="J1969" s="2" t="s">
        <v>67</v>
      </c>
      <c r="K1969" s="2" t="s">
        <v>127</v>
      </c>
      <c r="L1969" s="2" t="s">
        <v>67</v>
      </c>
      <c r="M1969" s="2" t="s">
        <v>67</v>
      </c>
      <c r="N1969" s="2" t="s">
        <v>222</v>
      </c>
      <c r="O1969" s="2" t="s">
        <v>165</v>
      </c>
      <c r="R1969" s="2" t="s">
        <v>61</v>
      </c>
      <c r="S1969" s="2" t="s">
        <v>61</v>
      </c>
      <c r="T1969" s="2" t="s">
        <v>364</v>
      </c>
      <c r="V1969" s="2" t="s">
        <v>92</v>
      </c>
      <c r="W1969" s="2" t="s">
        <v>73</v>
      </c>
      <c r="X1969" s="2" t="s">
        <v>74</v>
      </c>
      <c r="AH1969" s="2" t="s">
        <v>75</v>
      </c>
      <c r="AI1969" s="2" t="s">
        <v>75</v>
      </c>
      <c r="AJ1969" s="2" t="s">
        <v>75</v>
      </c>
      <c r="AK1969" s="2" t="s">
        <v>165</v>
      </c>
      <c r="AL1969" s="2" t="s">
        <v>76</v>
      </c>
      <c r="AM1969" s="2" t="s">
        <v>76</v>
      </c>
      <c r="AN1969" s="2" t="s">
        <v>76</v>
      </c>
      <c r="AO1969" s="2" t="s">
        <v>75</v>
      </c>
      <c r="AP1969" s="2" t="s">
        <v>70</v>
      </c>
      <c r="AQ1969" s="2" t="s">
        <v>77</v>
      </c>
      <c r="AR1969" s="2" t="s">
        <v>75</v>
      </c>
      <c r="AS1969" s="2" t="s">
        <v>75</v>
      </c>
      <c r="AT1969" s="2" t="s">
        <v>76</v>
      </c>
      <c r="AU1969" s="2" t="s">
        <v>76</v>
      </c>
      <c r="AV1969" s="2" t="s">
        <v>2567</v>
      </c>
      <c r="AZ1969" s="2" t="s">
        <v>73</v>
      </c>
      <c r="BA1969" s="2" t="s">
        <v>61</v>
      </c>
      <c r="BH1969" s="2">
        <f>O1969+AH1969+AL1969+AM1969+AN1969+AT1969+AU1969</f>
        <v>4</v>
      </c>
      <c r="BI1969" s="2">
        <f>J1969+K1969+L1969+M1969+AI1969+AJ1969+AO1969+AR1969+AS1969</f>
        <v>80</v>
      </c>
      <c r="BJ1969" s="1" t="str">
        <f>IF(AND(H1969&gt;"001",H1969&lt;"300"),"In-State","Out-State")</f>
        <v>In-State</v>
      </c>
    </row>
    <row r="1970" spans="1:62" x14ac:dyDescent="0.25">
      <c r="A1970" s="2" t="s">
        <v>61</v>
      </c>
      <c r="B1970" s="2" t="s">
        <v>62</v>
      </c>
      <c r="C1970" s="3"/>
      <c r="D1970" s="2" t="s">
        <v>80</v>
      </c>
      <c r="E1970" s="2" t="s">
        <v>61</v>
      </c>
      <c r="F1970" s="2"/>
      <c r="G1970" s="2" t="s">
        <v>61</v>
      </c>
      <c r="H1970" s="2" t="s">
        <v>64</v>
      </c>
      <c r="J1970" s="2" t="s">
        <v>67</v>
      </c>
      <c r="K1970" s="2" t="s">
        <v>212</v>
      </c>
      <c r="L1970" s="2" t="s">
        <v>67</v>
      </c>
      <c r="M1970" s="2" t="s">
        <v>67</v>
      </c>
      <c r="N1970" s="2" t="s">
        <v>222</v>
      </c>
      <c r="O1970" s="2" t="s">
        <v>122</v>
      </c>
      <c r="R1970" s="2" t="s">
        <v>61</v>
      </c>
      <c r="S1970" s="2" t="s">
        <v>61</v>
      </c>
      <c r="T1970" s="2" t="s">
        <v>2203</v>
      </c>
      <c r="V1970" s="2" t="s">
        <v>107</v>
      </c>
      <c r="W1970" s="2" t="s">
        <v>73</v>
      </c>
      <c r="X1970" s="2" t="s">
        <v>74</v>
      </c>
      <c r="AH1970" s="2" t="s">
        <v>75</v>
      </c>
      <c r="AI1970" s="2" t="s">
        <v>75</v>
      </c>
      <c r="AJ1970" s="2" t="s">
        <v>75</v>
      </c>
      <c r="AK1970" s="2" t="s">
        <v>122</v>
      </c>
      <c r="AL1970" s="2" t="s">
        <v>76</v>
      </c>
      <c r="AM1970" s="2" t="s">
        <v>76</v>
      </c>
      <c r="AN1970" s="2" t="s">
        <v>76</v>
      </c>
      <c r="AO1970" s="2" t="s">
        <v>75</v>
      </c>
      <c r="AP1970" s="2" t="s">
        <v>70</v>
      </c>
      <c r="AQ1970" s="2" t="s">
        <v>77</v>
      </c>
      <c r="AR1970" s="2" t="s">
        <v>75</v>
      </c>
      <c r="AS1970" s="2" t="s">
        <v>75</v>
      </c>
      <c r="AT1970" s="2" t="s">
        <v>76</v>
      </c>
      <c r="AU1970" s="2" t="s">
        <v>76</v>
      </c>
      <c r="AV1970" s="2" t="s">
        <v>2568</v>
      </c>
      <c r="AZ1970" s="2" t="s">
        <v>73</v>
      </c>
      <c r="BA1970" s="2" t="s">
        <v>61</v>
      </c>
      <c r="BH1970" s="2">
        <f>O1970+AH1970+AL1970+AM1970+AN1970+AT1970+AU1970</f>
        <v>8</v>
      </c>
      <c r="BI1970" s="2">
        <f>J1970+K1970+L1970+M1970+AI1970+AJ1970+AO1970+AR1970+AS1970</f>
        <v>160</v>
      </c>
      <c r="BJ1970" s="1" t="str">
        <f>IF(AND(H1970&gt;"001",H1970&lt;"300"),"In-State","Out-State")</f>
        <v>In-State</v>
      </c>
    </row>
    <row r="1971" spans="1:62" x14ac:dyDescent="0.25">
      <c r="A1971" s="2" t="s">
        <v>61</v>
      </c>
      <c r="B1971" s="2" t="s">
        <v>62</v>
      </c>
      <c r="C1971" s="3"/>
      <c r="D1971" s="2" t="s">
        <v>80</v>
      </c>
      <c r="E1971" s="2" t="s">
        <v>61</v>
      </c>
      <c r="F1971" s="2"/>
      <c r="G1971" s="2" t="s">
        <v>61</v>
      </c>
      <c r="H1971" s="2" t="s">
        <v>64</v>
      </c>
      <c r="J1971" s="2" t="s">
        <v>67</v>
      </c>
      <c r="K1971" s="2" t="s">
        <v>227</v>
      </c>
      <c r="L1971" s="2" t="s">
        <v>67</v>
      </c>
      <c r="M1971" s="2" t="s">
        <v>67</v>
      </c>
      <c r="N1971" s="2" t="s">
        <v>222</v>
      </c>
      <c r="O1971" s="2" t="s">
        <v>93</v>
      </c>
      <c r="R1971" s="2" t="s">
        <v>61</v>
      </c>
      <c r="S1971" s="2" t="s">
        <v>61</v>
      </c>
      <c r="T1971" s="2" t="s">
        <v>2569</v>
      </c>
      <c r="V1971" s="2" t="s">
        <v>63</v>
      </c>
      <c r="W1971" s="2" t="s">
        <v>73</v>
      </c>
      <c r="X1971" s="2" t="s">
        <v>74</v>
      </c>
      <c r="AH1971" s="2" t="s">
        <v>75</v>
      </c>
      <c r="AI1971" s="2" t="s">
        <v>75</v>
      </c>
      <c r="AJ1971" s="2" t="s">
        <v>75</v>
      </c>
      <c r="AK1971" s="2" t="s">
        <v>93</v>
      </c>
      <c r="AL1971" s="2" t="s">
        <v>76</v>
      </c>
      <c r="AM1971" s="2" t="s">
        <v>76</v>
      </c>
      <c r="AN1971" s="2" t="s">
        <v>76</v>
      </c>
      <c r="AO1971" s="2" t="s">
        <v>75</v>
      </c>
      <c r="AP1971" s="2" t="s">
        <v>70</v>
      </c>
      <c r="AQ1971" s="2" t="s">
        <v>77</v>
      </c>
      <c r="AR1971" s="2" t="s">
        <v>75</v>
      </c>
      <c r="AS1971" s="2" t="s">
        <v>75</v>
      </c>
      <c r="AT1971" s="2" t="s">
        <v>76</v>
      </c>
      <c r="AU1971" s="2" t="s">
        <v>76</v>
      </c>
      <c r="AV1971" s="2" t="s">
        <v>2356</v>
      </c>
      <c r="AZ1971" s="2" t="s">
        <v>73</v>
      </c>
      <c r="BA1971" s="2" t="s">
        <v>61</v>
      </c>
      <c r="BH1971" s="2">
        <f>O1971+AH1971+AL1971+AM1971+AN1971+AT1971+AU1971</f>
        <v>3</v>
      </c>
      <c r="BI1971" s="2">
        <f>J1971+K1971+L1971+M1971+AI1971+AJ1971+AO1971+AR1971+AS1971</f>
        <v>48</v>
      </c>
      <c r="BJ1971" s="1" t="str">
        <f>IF(AND(H1971&gt;"001",H1971&lt;"300"),"In-State","Out-State")</f>
        <v>In-State</v>
      </c>
    </row>
    <row r="1972" spans="1:62" x14ac:dyDescent="0.25">
      <c r="A1972" s="2" t="s">
        <v>61</v>
      </c>
      <c r="B1972" s="2" t="s">
        <v>62</v>
      </c>
      <c r="C1972" s="3"/>
      <c r="D1972" s="2" t="s">
        <v>63</v>
      </c>
      <c r="E1972" s="2" t="s">
        <v>61</v>
      </c>
      <c r="F1972" s="2"/>
      <c r="G1972" s="2" t="s">
        <v>61</v>
      </c>
      <c r="H1972" s="2" t="s">
        <v>64</v>
      </c>
      <c r="J1972" s="2" t="s">
        <v>67</v>
      </c>
      <c r="K1972" s="2" t="s">
        <v>212</v>
      </c>
      <c r="L1972" s="2" t="s">
        <v>67</v>
      </c>
      <c r="M1972" s="2" t="s">
        <v>67</v>
      </c>
      <c r="N1972" s="2" t="s">
        <v>222</v>
      </c>
      <c r="O1972" s="2" t="s">
        <v>122</v>
      </c>
      <c r="R1972" s="2" t="s">
        <v>61</v>
      </c>
      <c r="S1972" s="2" t="s">
        <v>61</v>
      </c>
      <c r="T1972" s="2" t="s">
        <v>2530</v>
      </c>
      <c r="V1972" s="2" t="s">
        <v>63</v>
      </c>
      <c r="W1972" s="2" t="s">
        <v>73</v>
      </c>
      <c r="X1972" s="2" t="s">
        <v>74</v>
      </c>
      <c r="AH1972" s="2" t="s">
        <v>75</v>
      </c>
      <c r="AI1972" s="2" t="s">
        <v>75</v>
      </c>
      <c r="AJ1972" s="2" t="s">
        <v>75</v>
      </c>
      <c r="AK1972" s="2" t="s">
        <v>122</v>
      </c>
      <c r="AL1972" s="2" t="s">
        <v>76</v>
      </c>
      <c r="AM1972" s="2" t="s">
        <v>76</v>
      </c>
      <c r="AN1972" s="2" t="s">
        <v>76</v>
      </c>
      <c r="AO1972" s="2" t="s">
        <v>75</v>
      </c>
      <c r="AP1972" s="2" t="s">
        <v>70</v>
      </c>
      <c r="AQ1972" s="2" t="s">
        <v>77</v>
      </c>
      <c r="AR1972" s="2" t="s">
        <v>75</v>
      </c>
      <c r="AS1972" s="2" t="s">
        <v>75</v>
      </c>
      <c r="AT1972" s="2" t="s">
        <v>76</v>
      </c>
      <c r="AU1972" s="2" t="s">
        <v>76</v>
      </c>
      <c r="AV1972" s="2" t="s">
        <v>2570</v>
      </c>
      <c r="AZ1972" s="2" t="s">
        <v>73</v>
      </c>
      <c r="BA1972" s="2" t="s">
        <v>61</v>
      </c>
      <c r="BH1972" s="2">
        <f>O1972+AH1972+AL1972+AM1972+AN1972+AT1972+AU1972</f>
        <v>8</v>
      </c>
      <c r="BI1972" s="2">
        <f>J1972+K1972+L1972+M1972+AI1972+AJ1972+AO1972+AR1972+AS1972</f>
        <v>160</v>
      </c>
      <c r="BJ1972" s="1" t="str">
        <f>IF(AND(H1972&gt;"001",H1972&lt;"300"),"In-State","Out-State")</f>
        <v>In-State</v>
      </c>
    </row>
    <row r="1973" spans="1:62" x14ac:dyDescent="0.25">
      <c r="A1973" s="2" t="s">
        <v>61</v>
      </c>
      <c r="B1973" s="2" t="s">
        <v>62</v>
      </c>
      <c r="C1973" s="3"/>
      <c r="D1973" s="2" t="s">
        <v>63</v>
      </c>
      <c r="E1973" s="2" t="s">
        <v>61</v>
      </c>
      <c r="F1973" s="2"/>
      <c r="G1973" s="2" t="s">
        <v>61</v>
      </c>
      <c r="H1973" s="2" t="s">
        <v>64</v>
      </c>
      <c r="J1973" s="2" t="s">
        <v>67</v>
      </c>
      <c r="K1973" s="2" t="s">
        <v>127</v>
      </c>
      <c r="L1973" s="2" t="s">
        <v>67</v>
      </c>
      <c r="M1973" s="2" t="s">
        <v>67</v>
      </c>
      <c r="N1973" s="2" t="s">
        <v>222</v>
      </c>
      <c r="O1973" s="2" t="s">
        <v>165</v>
      </c>
      <c r="R1973" s="2" t="s">
        <v>61</v>
      </c>
      <c r="S1973" s="2" t="s">
        <v>61</v>
      </c>
      <c r="T1973" s="2" t="s">
        <v>2328</v>
      </c>
      <c r="V1973" s="2" t="s">
        <v>117</v>
      </c>
      <c r="W1973" s="2" t="s">
        <v>73</v>
      </c>
      <c r="X1973" s="2" t="s">
        <v>74</v>
      </c>
      <c r="AH1973" s="2" t="s">
        <v>75</v>
      </c>
      <c r="AI1973" s="2" t="s">
        <v>75</v>
      </c>
      <c r="AJ1973" s="2" t="s">
        <v>75</v>
      </c>
      <c r="AK1973" s="2" t="s">
        <v>165</v>
      </c>
      <c r="AL1973" s="2" t="s">
        <v>76</v>
      </c>
      <c r="AM1973" s="2" t="s">
        <v>76</v>
      </c>
      <c r="AN1973" s="2" t="s">
        <v>76</v>
      </c>
      <c r="AO1973" s="2" t="s">
        <v>75</v>
      </c>
      <c r="AP1973" s="2" t="s">
        <v>70</v>
      </c>
      <c r="AQ1973" s="2" t="s">
        <v>77</v>
      </c>
      <c r="AR1973" s="2" t="s">
        <v>75</v>
      </c>
      <c r="AS1973" s="2" t="s">
        <v>75</v>
      </c>
      <c r="AT1973" s="2" t="s">
        <v>76</v>
      </c>
      <c r="AU1973" s="2" t="s">
        <v>76</v>
      </c>
      <c r="AV1973" s="2" t="s">
        <v>877</v>
      </c>
      <c r="AZ1973" s="2" t="s">
        <v>73</v>
      </c>
      <c r="BA1973" s="2" t="s">
        <v>61</v>
      </c>
      <c r="BH1973" s="2">
        <f>O1973+AH1973+AL1973+AM1973+AN1973+AT1973+AU1973</f>
        <v>4</v>
      </c>
      <c r="BI1973" s="2">
        <f>J1973+K1973+L1973+M1973+AI1973+AJ1973+AO1973+AR1973+AS1973</f>
        <v>80</v>
      </c>
      <c r="BJ1973" s="1" t="str">
        <f>IF(AND(H1973&gt;"001",H1973&lt;"300"),"In-State","Out-State")</f>
        <v>In-State</v>
      </c>
    </row>
    <row r="1974" spans="1:62" x14ac:dyDescent="0.25">
      <c r="A1974" s="2" t="s">
        <v>61</v>
      </c>
      <c r="B1974" s="2" t="s">
        <v>62</v>
      </c>
      <c r="C1974" s="3"/>
      <c r="D1974" s="2" t="s">
        <v>80</v>
      </c>
      <c r="E1974" s="2" t="s">
        <v>61</v>
      </c>
      <c r="F1974" s="2"/>
      <c r="G1974" s="2" t="s">
        <v>61</v>
      </c>
      <c r="H1974" s="2" t="s">
        <v>64</v>
      </c>
      <c r="J1974" s="2" t="s">
        <v>227</v>
      </c>
      <c r="K1974" s="2" t="s">
        <v>67</v>
      </c>
      <c r="L1974" s="2" t="s">
        <v>67</v>
      </c>
      <c r="M1974" s="2" t="s">
        <v>67</v>
      </c>
      <c r="N1974" s="2" t="s">
        <v>222</v>
      </c>
      <c r="O1974" s="2" t="s">
        <v>93</v>
      </c>
      <c r="R1974" s="2" t="s">
        <v>61</v>
      </c>
      <c r="S1974" s="2" t="s">
        <v>61</v>
      </c>
      <c r="T1974" s="2" t="s">
        <v>654</v>
      </c>
      <c r="V1974" s="2" t="s">
        <v>156</v>
      </c>
      <c r="W1974" s="2" t="s">
        <v>73</v>
      </c>
      <c r="X1974" s="2" t="s">
        <v>74</v>
      </c>
      <c r="AH1974" s="2" t="s">
        <v>75</v>
      </c>
      <c r="AI1974" s="2" t="s">
        <v>75</v>
      </c>
      <c r="AJ1974" s="2" t="s">
        <v>75</v>
      </c>
      <c r="AK1974" s="2" t="s">
        <v>93</v>
      </c>
      <c r="AL1974" s="2" t="s">
        <v>76</v>
      </c>
      <c r="AM1974" s="2" t="s">
        <v>76</v>
      </c>
      <c r="AN1974" s="2" t="s">
        <v>76</v>
      </c>
      <c r="AO1974" s="2" t="s">
        <v>75</v>
      </c>
      <c r="AP1974" s="2" t="s">
        <v>70</v>
      </c>
      <c r="AQ1974" s="2" t="s">
        <v>77</v>
      </c>
      <c r="AR1974" s="2" t="s">
        <v>75</v>
      </c>
      <c r="AS1974" s="2" t="s">
        <v>75</v>
      </c>
      <c r="AT1974" s="2" t="s">
        <v>76</v>
      </c>
      <c r="AU1974" s="2" t="s">
        <v>76</v>
      </c>
      <c r="AV1974" s="2" t="s">
        <v>2571</v>
      </c>
      <c r="AZ1974" s="2" t="s">
        <v>73</v>
      </c>
      <c r="BA1974" s="2" t="s">
        <v>61</v>
      </c>
      <c r="BH1974" s="2">
        <f>O1974+AH1974+AL1974+AM1974+AN1974+AT1974+AU1974</f>
        <v>3</v>
      </c>
      <c r="BI1974" s="2">
        <f>J1974+K1974+L1974+M1974+AI1974+AJ1974+AO1974+AR1974+AS1974</f>
        <v>48</v>
      </c>
      <c r="BJ1974" s="1" t="str">
        <f>IF(AND(H1974&gt;"001",H1974&lt;"300"),"In-State","Out-State")</f>
        <v>In-State</v>
      </c>
    </row>
    <row r="1975" spans="1:62" x14ac:dyDescent="0.25">
      <c r="A1975" s="2" t="s">
        <v>61</v>
      </c>
      <c r="B1975" s="2" t="s">
        <v>62</v>
      </c>
      <c r="C1975" s="3"/>
      <c r="D1975" s="2" t="s">
        <v>80</v>
      </c>
      <c r="E1975" s="2" t="s">
        <v>61</v>
      </c>
      <c r="F1975" s="2"/>
      <c r="G1975" s="2" t="s">
        <v>61</v>
      </c>
      <c r="H1975" s="2" t="s">
        <v>64</v>
      </c>
      <c r="J1975" s="2" t="s">
        <v>67</v>
      </c>
      <c r="K1975" s="2" t="s">
        <v>227</v>
      </c>
      <c r="L1975" s="2" t="s">
        <v>67</v>
      </c>
      <c r="M1975" s="2" t="s">
        <v>67</v>
      </c>
      <c r="N1975" s="2" t="s">
        <v>222</v>
      </c>
      <c r="O1975" s="2" t="s">
        <v>93</v>
      </c>
      <c r="R1975" s="2" t="s">
        <v>61</v>
      </c>
      <c r="S1975" s="2" t="s">
        <v>61</v>
      </c>
      <c r="T1975" s="2" t="s">
        <v>2572</v>
      </c>
      <c r="V1975" s="2" t="s">
        <v>63</v>
      </c>
      <c r="W1975" s="2" t="s">
        <v>73</v>
      </c>
      <c r="X1975" s="2" t="s">
        <v>74</v>
      </c>
      <c r="AH1975" s="2" t="s">
        <v>75</v>
      </c>
      <c r="AI1975" s="2" t="s">
        <v>75</v>
      </c>
      <c r="AJ1975" s="2" t="s">
        <v>75</v>
      </c>
      <c r="AK1975" s="2" t="s">
        <v>93</v>
      </c>
      <c r="AL1975" s="2" t="s">
        <v>76</v>
      </c>
      <c r="AM1975" s="2" t="s">
        <v>76</v>
      </c>
      <c r="AN1975" s="2" t="s">
        <v>76</v>
      </c>
      <c r="AO1975" s="2" t="s">
        <v>75</v>
      </c>
      <c r="AP1975" s="2" t="s">
        <v>70</v>
      </c>
      <c r="AQ1975" s="2" t="s">
        <v>77</v>
      </c>
      <c r="AR1975" s="2" t="s">
        <v>75</v>
      </c>
      <c r="AS1975" s="2" t="s">
        <v>75</v>
      </c>
      <c r="AT1975" s="2" t="s">
        <v>76</v>
      </c>
      <c r="AU1975" s="2" t="s">
        <v>76</v>
      </c>
      <c r="AV1975" s="2" t="s">
        <v>2573</v>
      </c>
      <c r="AZ1975" s="2" t="s">
        <v>73</v>
      </c>
      <c r="BA1975" s="2" t="s">
        <v>61</v>
      </c>
      <c r="BH1975" s="2">
        <f>O1975+AH1975+AL1975+AM1975+AN1975+AT1975+AU1975</f>
        <v>3</v>
      </c>
      <c r="BI1975" s="2">
        <f>J1975+K1975+L1975+M1975+AI1975+AJ1975+AO1975+AR1975+AS1975</f>
        <v>48</v>
      </c>
      <c r="BJ1975" s="1" t="str">
        <f>IF(AND(H1975&gt;"001",H1975&lt;"300"),"In-State","Out-State")</f>
        <v>In-State</v>
      </c>
    </row>
    <row r="1976" spans="1:62" x14ac:dyDescent="0.25">
      <c r="A1976" s="2" t="s">
        <v>61</v>
      </c>
      <c r="B1976" s="2" t="s">
        <v>62</v>
      </c>
      <c r="C1976" s="3"/>
      <c r="D1976" s="2" t="s">
        <v>80</v>
      </c>
      <c r="E1976" s="2" t="s">
        <v>61</v>
      </c>
      <c r="F1976" s="2"/>
      <c r="G1976" s="2" t="s">
        <v>61</v>
      </c>
      <c r="H1976" s="2" t="s">
        <v>64</v>
      </c>
      <c r="J1976" s="2" t="s">
        <v>227</v>
      </c>
      <c r="K1976" s="2" t="s">
        <v>227</v>
      </c>
      <c r="L1976" s="2" t="s">
        <v>67</v>
      </c>
      <c r="M1976" s="2" t="s">
        <v>67</v>
      </c>
      <c r="N1976" s="2" t="s">
        <v>222</v>
      </c>
      <c r="O1976" s="2" t="s">
        <v>84</v>
      </c>
      <c r="R1976" s="2" t="s">
        <v>61</v>
      </c>
      <c r="S1976" s="2" t="s">
        <v>61</v>
      </c>
      <c r="T1976" s="2" t="s">
        <v>281</v>
      </c>
      <c r="V1976" s="2" t="s">
        <v>120</v>
      </c>
      <c r="W1976" s="2" t="s">
        <v>73</v>
      </c>
      <c r="X1976" s="2" t="s">
        <v>74</v>
      </c>
      <c r="AH1976" s="2" t="s">
        <v>75</v>
      </c>
      <c r="AI1976" s="2" t="s">
        <v>75</v>
      </c>
      <c r="AJ1976" s="2" t="s">
        <v>75</v>
      </c>
      <c r="AK1976" s="2" t="s">
        <v>84</v>
      </c>
      <c r="AL1976" s="2" t="s">
        <v>76</v>
      </c>
      <c r="AM1976" s="2" t="s">
        <v>76</v>
      </c>
      <c r="AN1976" s="2" t="s">
        <v>76</v>
      </c>
      <c r="AO1976" s="2" t="s">
        <v>75</v>
      </c>
      <c r="AP1976" s="2" t="s">
        <v>70</v>
      </c>
      <c r="AQ1976" s="2" t="s">
        <v>77</v>
      </c>
      <c r="AR1976" s="2" t="s">
        <v>75</v>
      </c>
      <c r="AS1976" s="2" t="s">
        <v>75</v>
      </c>
      <c r="AT1976" s="2" t="s">
        <v>76</v>
      </c>
      <c r="AU1976" s="2" t="s">
        <v>76</v>
      </c>
      <c r="AV1976" s="2" t="s">
        <v>2574</v>
      </c>
      <c r="AX1976" s="2" t="s">
        <v>755</v>
      </c>
      <c r="AZ1976" s="2" t="s">
        <v>73</v>
      </c>
      <c r="BA1976" s="2" t="s">
        <v>61</v>
      </c>
      <c r="BH1976" s="2">
        <f>O1976+AH1976+AL1976+AM1976+AN1976+AT1976+AU1976</f>
        <v>6</v>
      </c>
      <c r="BI1976" s="2">
        <f>J1976+K1976+L1976+M1976+AI1976+AJ1976+AO1976+AR1976+AS1976</f>
        <v>96</v>
      </c>
      <c r="BJ1976" s="1" t="str">
        <f>IF(AND(H1976&gt;"001",H1976&lt;"300"),"In-State","Out-State")</f>
        <v>In-State</v>
      </c>
    </row>
    <row r="1977" spans="1:62" x14ac:dyDescent="0.25">
      <c r="A1977" s="2" t="s">
        <v>61</v>
      </c>
      <c r="B1977" s="2" t="s">
        <v>62</v>
      </c>
      <c r="C1977" s="3"/>
      <c r="D1977" s="2" t="s">
        <v>80</v>
      </c>
      <c r="E1977" s="2" t="s">
        <v>61</v>
      </c>
      <c r="F1977" s="2"/>
      <c r="G1977" s="2" t="s">
        <v>61</v>
      </c>
      <c r="H1977" s="2" t="s">
        <v>81</v>
      </c>
      <c r="J1977" s="2" t="s">
        <v>227</v>
      </c>
      <c r="K1977" s="2" t="s">
        <v>67</v>
      </c>
      <c r="L1977" s="2" t="s">
        <v>67</v>
      </c>
      <c r="M1977" s="2" t="s">
        <v>67</v>
      </c>
      <c r="N1977" s="2" t="s">
        <v>222</v>
      </c>
      <c r="O1977" s="2" t="s">
        <v>93</v>
      </c>
      <c r="R1977" s="2" t="s">
        <v>61</v>
      </c>
      <c r="S1977" s="2" t="s">
        <v>61</v>
      </c>
      <c r="T1977" s="2" t="s">
        <v>264</v>
      </c>
      <c r="V1977" s="2" t="s">
        <v>271</v>
      </c>
      <c r="W1977" s="2" t="s">
        <v>73</v>
      </c>
      <c r="X1977" s="2" t="s">
        <v>74</v>
      </c>
      <c r="AH1977" s="2" t="s">
        <v>75</v>
      </c>
      <c r="AI1977" s="2" t="s">
        <v>75</v>
      </c>
      <c r="AJ1977" s="2" t="s">
        <v>75</v>
      </c>
      <c r="AK1977" s="2" t="s">
        <v>93</v>
      </c>
      <c r="AL1977" s="2" t="s">
        <v>76</v>
      </c>
      <c r="AM1977" s="2" t="s">
        <v>76</v>
      </c>
      <c r="AN1977" s="2" t="s">
        <v>76</v>
      </c>
      <c r="AO1977" s="2" t="s">
        <v>75</v>
      </c>
      <c r="AP1977" s="2" t="s">
        <v>70</v>
      </c>
      <c r="AQ1977" s="2" t="s">
        <v>77</v>
      </c>
      <c r="AR1977" s="2" t="s">
        <v>75</v>
      </c>
      <c r="AS1977" s="2" t="s">
        <v>75</v>
      </c>
      <c r="AT1977" s="2" t="s">
        <v>76</v>
      </c>
      <c r="AU1977" s="2" t="s">
        <v>76</v>
      </c>
      <c r="AV1977" s="2" t="s">
        <v>246</v>
      </c>
      <c r="AZ1977" s="2" t="s">
        <v>73</v>
      </c>
      <c r="BA1977" s="2" t="s">
        <v>61</v>
      </c>
      <c r="BH1977" s="2">
        <f>O1977+AH1977+AL1977+AM1977+AN1977+AT1977+AU1977</f>
        <v>3</v>
      </c>
      <c r="BI1977" s="2">
        <f>J1977+K1977+L1977+M1977+AI1977+AJ1977+AO1977+AR1977+AS1977</f>
        <v>48</v>
      </c>
      <c r="BJ1977" s="1" t="str">
        <f>IF(AND(H1977&gt;"001",H1977&lt;"300"),"In-State","Out-State")</f>
        <v>In-State</v>
      </c>
    </row>
    <row r="1978" spans="1:62" x14ac:dyDescent="0.25">
      <c r="A1978" s="2" t="s">
        <v>61</v>
      </c>
      <c r="B1978" s="2" t="s">
        <v>62</v>
      </c>
      <c r="C1978" s="3"/>
      <c r="D1978" s="2" t="s">
        <v>80</v>
      </c>
      <c r="E1978" s="2" t="s">
        <v>61</v>
      </c>
      <c r="F1978" s="2"/>
      <c r="G1978" s="2" t="s">
        <v>61</v>
      </c>
      <c r="H1978" s="2" t="s">
        <v>64</v>
      </c>
      <c r="J1978" s="2" t="s">
        <v>227</v>
      </c>
      <c r="K1978" s="2" t="s">
        <v>218</v>
      </c>
      <c r="L1978" s="2" t="s">
        <v>67</v>
      </c>
      <c r="M1978" s="2" t="s">
        <v>67</v>
      </c>
      <c r="N1978" s="2" t="s">
        <v>222</v>
      </c>
      <c r="O1978" s="2" t="s">
        <v>90</v>
      </c>
      <c r="R1978" s="2" t="s">
        <v>61</v>
      </c>
      <c r="S1978" s="2" t="s">
        <v>61</v>
      </c>
      <c r="T1978" s="2" t="s">
        <v>2575</v>
      </c>
      <c r="W1978" s="2" t="s">
        <v>73</v>
      </c>
      <c r="X1978" s="2" t="s">
        <v>74</v>
      </c>
      <c r="AH1978" s="2" t="s">
        <v>75</v>
      </c>
      <c r="AI1978" s="2" t="s">
        <v>75</v>
      </c>
      <c r="AJ1978" s="2" t="s">
        <v>75</v>
      </c>
      <c r="AK1978" s="2" t="s">
        <v>90</v>
      </c>
      <c r="AL1978" s="2" t="s">
        <v>76</v>
      </c>
      <c r="AM1978" s="2" t="s">
        <v>76</v>
      </c>
      <c r="AN1978" s="2" t="s">
        <v>76</v>
      </c>
      <c r="AO1978" s="2" t="s">
        <v>75</v>
      </c>
      <c r="AP1978" s="2" t="s">
        <v>70</v>
      </c>
      <c r="AQ1978" s="2" t="s">
        <v>77</v>
      </c>
      <c r="AR1978" s="2" t="s">
        <v>75</v>
      </c>
      <c r="AS1978" s="2" t="s">
        <v>75</v>
      </c>
      <c r="AT1978" s="2" t="s">
        <v>76</v>
      </c>
      <c r="AU1978" s="2" t="s">
        <v>76</v>
      </c>
      <c r="AV1978" s="2" t="s">
        <v>2576</v>
      </c>
      <c r="AZ1978" s="2" t="s">
        <v>73</v>
      </c>
      <c r="BA1978" s="2" t="s">
        <v>61</v>
      </c>
      <c r="BH1978" s="2">
        <f>O1978+AH1978+AL1978+AM1978+AN1978+AT1978+AU1978</f>
        <v>9</v>
      </c>
      <c r="BI1978" s="2">
        <f>J1978+K1978+L1978+M1978+AI1978+AJ1978+AO1978+AR1978+AS1978</f>
        <v>144</v>
      </c>
      <c r="BJ1978" s="1" t="str">
        <f>IF(AND(H1978&gt;"001",H1978&lt;"300"),"In-State","Out-State")</f>
        <v>In-State</v>
      </c>
    </row>
    <row r="1979" spans="1:62" x14ac:dyDescent="0.25">
      <c r="A1979" s="2" t="s">
        <v>61</v>
      </c>
      <c r="B1979" s="2" t="s">
        <v>62</v>
      </c>
      <c r="C1979" s="3"/>
      <c r="D1979" s="2" t="s">
        <v>80</v>
      </c>
      <c r="E1979" s="2" t="s">
        <v>61</v>
      </c>
      <c r="F1979" s="2"/>
      <c r="G1979" s="2" t="s">
        <v>61</v>
      </c>
      <c r="H1979" s="2" t="s">
        <v>64</v>
      </c>
      <c r="J1979" s="2" t="s">
        <v>227</v>
      </c>
      <c r="K1979" s="2" t="s">
        <v>67</v>
      </c>
      <c r="L1979" s="2" t="s">
        <v>67</v>
      </c>
      <c r="M1979" s="2" t="s">
        <v>67</v>
      </c>
      <c r="N1979" s="2" t="s">
        <v>222</v>
      </c>
      <c r="O1979" s="2" t="s">
        <v>93</v>
      </c>
      <c r="R1979" s="2" t="s">
        <v>61</v>
      </c>
      <c r="S1979" s="2" t="s">
        <v>73</v>
      </c>
      <c r="T1979" s="2" t="s">
        <v>1734</v>
      </c>
      <c r="V1979" s="2" t="s">
        <v>120</v>
      </c>
      <c r="W1979" s="2" t="s">
        <v>73</v>
      </c>
      <c r="X1979" s="2" t="s">
        <v>74</v>
      </c>
      <c r="AH1979" s="2" t="s">
        <v>75</v>
      </c>
      <c r="AI1979" s="2" t="s">
        <v>75</v>
      </c>
      <c r="AJ1979" s="2" t="s">
        <v>75</v>
      </c>
      <c r="AK1979" s="2" t="s">
        <v>76</v>
      </c>
      <c r="AL1979" s="2" t="s">
        <v>76</v>
      </c>
      <c r="AM1979" s="2" t="s">
        <v>76</v>
      </c>
      <c r="AN1979" s="2" t="s">
        <v>76</v>
      </c>
      <c r="AO1979" s="2" t="s">
        <v>75</v>
      </c>
      <c r="AP1979" s="2" t="s">
        <v>70</v>
      </c>
      <c r="AQ1979" s="2" t="s">
        <v>77</v>
      </c>
      <c r="AR1979" s="2" t="s">
        <v>75</v>
      </c>
      <c r="AS1979" s="2" t="s">
        <v>75</v>
      </c>
      <c r="AT1979" s="2" t="s">
        <v>76</v>
      </c>
      <c r="AU1979" s="2" t="s">
        <v>76</v>
      </c>
      <c r="AV1979" s="2" t="s">
        <v>2577</v>
      </c>
      <c r="AZ1979" s="2" t="s">
        <v>73</v>
      </c>
      <c r="BB1979" s="2" t="s">
        <v>73</v>
      </c>
      <c r="BH1979" s="2">
        <f>O1979+AH1979+AL1979+AM1979+AN1979+AT1979+AU1979</f>
        <v>3</v>
      </c>
      <c r="BI1979" s="2">
        <f>J1979+K1979+L1979+M1979+AI1979+AJ1979+AO1979+AR1979+AS1979</f>
        <v>48</v>
      </c>
      <c r="BJ1979" s="1" t="str">
        <f>IF(AND(H1979&gt;"001",H1979&lt;"300"),"In-State","Out-State")</f>
        <v>In-State</v>
      </c>
    </row>
    <row r="1980" spans="1:62" x14ac:dyDescent="0.25">
      <c r="A1980" s="2" t="s">
        <v>61</v>
      </c>
      <c r="B1980" s="2" t="s">
        <v>62</v>
      </c>
      <c r="C1980" s="3"/>
      <c r="D1980" s="2" t="s">
        <v>80</v>
      </c>
      <c r="E1980" s="2" t="s">
        <v>61</v>
      </c>
      <c r="F1980" s="2"/>
      <c r="G1980" s="2" t="s">
        <v>61</v>
      </c>
      <c r="H1980" s="2" t="s">
        <v>64</v>
      </c>
      <c r="J1980" s="2" t="s">
        <v>67</v>
      </c>
      <c r="K1980" s="2" t="s">
        <v>127</v>
      </c>
      <c r="L1980" s="2" t="s">
        <v>67</v>
      </c>
      <c r="M1980" s="2" t="s">
        <v>67</v>
      </c>
      <c r="N1980" s="2" t="s">
        <v>222</v>
      </c>
      <c r="O1980" s="2" t="s">
        <v>165</v>
      </c>
      <c r="R1980" s="2" t="s">
        <v>61</v>
      </c>
      <c r="S1980" s="2" t="s">
        <v>61</v>
      </c>
      <c r="T1980" s="2" t="s">
        <v>1859</v>
      </c>
      <c r="V1980" s="2" t="s">
        <v>107</v>
      </c>
      <c r="W1980" s="2" t="s">
        <v>73</v>
      </c>
      <c r="X1980" s="2" t="s">
        <v>74</v>
      </c>
      <c r="AH1980" s="2" t="s">
        <v>75</v>
      </c>
      <c r="AI1980" s="2" t="s">
        <v>75</v>
      </c>
      <c r="AJ1980" s="2" t="s">
        <v>75</v>
      </c>
      <c r="AK1980" s="2" t="s">
        <v>165</v>
      </c>
      <c r="AL1980" s="2" t="s">
        <v>76</v>
      </c>
      <c r="AM1980" s="2" t="s">
        <v>76</v>
      </c>
      <c r="AN1980" s="2" t="s">
        <v>76</v>
      </c>
      <c r="AO1980" s="2" t="s">
        <v>75</v>
      </c>
      <c r="AP1980" s="2" t="s">
        <v>70</v>
      </c>
      <c r="AQ1980" s="2" t="s">
        <v>77</v>
      </c>
      <c r="AR1980" s="2" t="s">
        <v>75</v>
      </c>
      <c r="AS1980" s="2" t="s">
        <v>75</v>
      </c>
      <c r="AT1980" s="2" t="s">
        <v>76</v>
      </c>
      <c r="AU1980" s="2" t="s">
        <v>76</v>
      </c>
      <c r="AV1980" s="2" t="s">
        <v>1554</v>
      </c>
      <c r="AZ1980" s="2" t="s">
        <v>73</v>
      </c>
      <c r="BA1980" s="2" t="s">
        <v>61</v>
      </c>
      <c r="BH1980" s="2">
        <f>O1980+AH1980+AL1980+AM1980+AN1980+AT1980+AU1980</f>
        <v>4</v>
      </c>
      <c r="BI1980" s="2">
        <f>J1980+K1980+L1980+M1980+AI1980+AJ1980+AO1980+AR1980+AS1980</f>
        <v>80</v>
      </c>
      <c r="BJ1980" s="1" t="str">
        <f>IF(AND(H1980&gt;"001",H1980&lt;"300"),"In-State","Out-State")</f>
        <v>In-State</v>
      </c>
    </row>
    <row r="1981" spans="1:62" x14ac:dyDescent="0.25">
      <c r="A1981" s="2" t="s">
        <v>61</v>
      </c>
      <c r="B1981" s="2" t="s">
        <v>62</v>
      </c>
      <c r="C1981" s="3"/>
      <c r="D1981" s="2" t="s">
        <v>80</v>
      </c>
      <c r="E1981" s="2" t="s">
        <v>61</v>
      </c>
      <c r="F1981" s="2"/>
      <c r="G1981" s="2" t="s">
        <v>61</v>
      </c>
      <c r="H1981" s="2" t="s">
        <v>64</v>
      </c>
      <c r="J1981" s="2" t="s">
        <v>67</v>
      </c>
      <c r="K1981" s="2" t="s">
        <v>227</v>
      </c>
      <c r="L1981" s="2" t="s">
        <v>67</v>
      </c>
      <c r="M1981" s="2" t="s">
        <v>67</v>
      </c>
      <c r="N1981" s="2" t="s">
        <v>222</v>
      </c>
      <c r="O1981" s="2" t="s">
        <v>93</v>
      </c>
      <c r="R1981" s="2" t="s">
        <v>61</v>
      </c>
      <c r="S1981" s="2" t="s">
        <v>61</v>
      </c>
      <c r="T1981" s="2" t="s">
        <v>556</v>
      </c>
      <c r="V1981" s="2" t="s">
        <v>249</v>
      </c>
      <c r="W1981" s="2" t="s">
        <v>73</v>
      </c>
      <c r="X1981" s="2" t="s">
        <v>74</v>
      </c>
      <c r="AH1981" s="2" t="s">
        <v>75</v>
      </c>
      <c r="AI1981" s="2" t="s">
        <v>75</v>
      </c>
      <c r="AJ1981" s="2" t="s">
        <v>75</v>
      </c>
      <c r="AK1981" s="2" t="s">
        <v>93</v>
      </c>
      <c r="AL1981" s="2" t="s">
        <v>76</v>
      </c>
      <c r="AM1981" s="2" t="s">
        <v>76</v>
      </c>
      <c r="AN1981" s="2" t="s">
        <v>76</v>
      </c>
      <c r="AO1981" s="2" t="s">
        <v>75</v>
      </c>
      <c r="AP1981" s="2" t="s">
        <v>70</v>
      </c>
      <c r="AQ1981" s="2" t="s">
        <v>77</v>
      </c>
      <c r="AR1981" s="2" t="s">
        <v>75</v>
      </c>
      <c r="AS1981" s="2" t="s">
        <v>75</v>
      </c>
      <c r="AT1981" s="2" t="s">
        <v>76</v>
      </c>
      <c r="AU1981" s="2" t="s">
        <v>76</v>
      </c>
      <c r="AV1981" s="2" t="s">
        <v>1467</v>
      </c>
      <c r="AZ1981" s="2" t="s">
        <v>73</v>
      </c>
      <c r="BA1981" s="2" t="s">
        <v>61</v>
      </c>
      <c r="BH1981" s="2">
        <f>O1981+AH1981+AL1981+AM1981+AN1981+AT1981+AU1981</f>
        <v>3</v>
      </c>
      <c r="BI1981" s="2">
        <f>J1981+K1981+L1981+M1981+AI1981+AJ1981+AO1981+AR1981+AS1981</f>
        <v>48</v>
      </c>
      <c r="BJ1981" s="1" t="str">
        <f>IF(AND(H1981&gt;"001",H1981&lt;"300"),"In-State","Out-State")</f>
        <v>In-State</v>
      </c>
    </row>
    <row r="1982" spans="1:62" x14ac:dyDescent="0.25">
      <c r="A1982" s="2" t="s">
        <v>61</v>
      </c>
      <c r="B1982" s="2" t="s">
        <v>62</v>
      </c>
      <c r="C1982" s="3"/>
      <c r="D1982" s="2" t="s">
        <v>80</v>
      </c>
      <c r="E1982" s="2" t="s">
        <v>61</v>
      </c>
      <c r="F1982" s="2"/>
      <c r="G1982" s="2" t="s">
        <v>61</v>
      </c>
      <c r="H1982" s="2" t="s">
        <v>64</v>
      </c>
      <c r="J1982" s="2" t="s">
        <v>67</v>
      </c>
      <c r="K1982" s="2" t="s">
        <v>127</v>
      </c>
      <c r="L1982" s="2" t="s">
        <v>67</v>
      </c>
      <c r="M1982" s="2" t="s">
        <v>67</v>
      </c>
      <c r="N1982" s="2" t="s">
        <v>222</v>
      </c>
      <c r="O1982" s="2" t="s">
        <v>165</v>
      </c>
      <c r="R1982" s="2" t="s">
        <v>61</v>
      </c>
      <c r="S1982" s="2" t="s">
        <v>61</v>
      </c>
      <c r="T1982" s="2" t="s">
        <v>2578</v>
      </c>
      <c r="V1982" s="2" t="s">
        <v>149</v>
      </c>
      <c r="W1982" s="2" t="s">
        <v>73</v>
      </c>
      <c r="X1982" s="2" t="s">
        <v>74</v>
      </c>
      <c r="AH1982" s="2" t="s">
        <v>75</v>
      </c>
      <c r="AI1982" s="2" t="s">
        <v>75</v>
      </c>
      <c r="AJ1982" s="2" t="s">
        <v>75</v>
      </c>
      <c r="AK1982" s="2" t="s">
        <v>165</v>
      </c>
      <c r="AL1982" s="2" t="s">
        <v>76</v>
      </c>
      <c r="AM1982" s="2" t="s">
        <v>76</v>
      </c>
      <c r="AN1982" s="2" t="s">
        <v>76</v>
      </c>
      <c r="AO1982" s="2" t="s">
        <v>75</v>
      </c>
      <c r="AP1982" s="2" t="s">
        <v>70</v>
      </c>
      <c r="AQ1982" s="2" t="s">
        <v>77</v>
      </c>
      <c r="AR1982" s="2" t="s">
        <v>75</v>
      </c>
      <c r="AS1982" s="2" t="s">
        <v>75</v>
      </c>
      <c r="AT1982" s="2" t="s">
        <v>76</v>
      </c>
      <c r="AU1982" s="2" t="s">
        <v>76</v>
      </c>
      <c r="AV1982" s="2" t="s">
        <v>2067</v>
      </c>
      <c r="AZ1982" s="2" t="s">
        <v>73</v>
      </c>
      <c r="BA1982" s="2" t="s">
        <v>61</v>
      </c>
      <c r="BH1982" s="2">
        <f>O1982+AH1982+AL1982+AM1982+AN1982+AT1982+AU1982</f>
        <v>4</v>
      </c>
      <c r="BI1982" s="2">
        <f>J1982+K1982+L1982+M1982+AI1982+AJ1982+AO1982+AR1982+AS1982</f>
        <v>80</v>
      </c>
      <c r="BJ1982" s="1" t="str">
        <f>IF(AND(H1982&gt;"001",H1982&lt;"300"),"In-State","Out-State")</f>
        <v>In-State</v>
      </c>
    </row>
    <row r="1983" spans="1:62" x14ac:dyDescent="0.25">
      <c r="A1983" s="2" t="s">
        <v>61</v>
      </c>
      <c r="B1983" s="2" t="s">
        <v>62</v>
      </c>
      <c r="C1983" s="3"/>
      <c r="D1983" s="2" t="s">
        <v>63</v>
      </c>
      <c r="E1983" s="2" t="s">
        <v>61</v>
      </c>
      <c r="F1983" s="2"/>
      <c r="G1983" s="2" t="s">
        <v>61</v>
      </c>
      <c r="H1983" s="2" t="s">
        <v>64</v>
      </c>
      <c r="J1983" s="2" t="s">
        <v>227</v>
      </c>
      <c r="K1983" s="2" t="s">
        <v>227</v>
      </c>
      <c r="L1983" s="2" t="s">
        <v>67</v>
      </c>
      <c r="M1983" s="2" t="s">
        <v>67</v>
      </c>
      <c r="N1983" s="2" t="s">
        <v>222</v>
      </c>
      <c r="O1983" s="2" t="s">
        <v>84</v>
      </c>
      <c r="R1983" s="2" t="s">
        <v>61</v>
      </c>
      <c r="S1983" s="2" t="s">
        <v>61</v>
      </c>
      <c r="T1983" s="2" t="s">
        <v>336</v>
      </c>
      <c r="V1983" s="2" t="s">
        <v>156</v>
      </c>
      <c r="W1983" s="2" t="s">
        <v>73</v>
      </c>
      <c r="X1983" s="2" t="s">
        <v>74</v>
      </c>
      <c r="AH1983" s="2" t="s">
        <v>75</v>
      </c>
      <c r="AI1983" s="2" t="s">
        <v>75</v>
      </c>
      <c r="AJ1983" s="2" t="s">
        <v>75</v>
      </c>
      <c r="AK1983" s="2" t="s">
        <v>84</v>
      </c>
      <c r="AL1983" s="2" t="s">
        <v>76</v>
      </c>
      <c r="AM1983" s="2" t="s">
        <v>76</v>
      </c>
      <c r="AN1983" s="2" t="s">
        <v>76</v>
      </c>
      <c r="AO1983" s="2" t="s">
        <v>75</v>
      </c>
      <c r="AP1983" s="2" t="s">
        <v>70</v>
      </c>
      <c r="AQ1983" s="2" t="s">
        <v>77</v>
      </c>
      <c r="AR1983" s="2" t="s">
        <v>75</v>
      </c>
      <c r="AS1983" s="2" t="s">
        <v>75</v>
      </c>
      <c r="AT1983" s="2" t="s">
        <v>76</v>
      </c>
      <c r="AU1983" s="2" t="s">
        <v>76</v>
      </c>
      <c r="AV1983" s="2" t="s">
        <v>2579</v>
      </c>
      <c r="AZ1983" s="2" t="s">
        <v>73</v>
      </c>
      <c r="BA1983" s="2" t="s">
        <v>61</v>
      </c>
      <c r="BH1983" s="2">
        <f>O1983+AH1983+AL1983+AM1983+AN1983+AT1983+AU1983</f>
        <v>6</v>
      </c>
      <c r="BI1983" s="2">
        <f>J1983+K1983+L1983+M1983+AI1983+AJ1983+AO1983+AR1983+AS1983</f>
        <v>96</v>
      </c>
      <c r="BJ1983" s="1" t="str">
        <f>IF(AND(H1983&gt;"001",H1983&lt;"300"),"In-State","Out-State")</f>
        <v>In-State</v>
      </c>
    </row>
    <row r="1984" spans="1:62" x14ac:dyDescent="0.25">
      <c r="A1984" s="2" t="s">
        <v>61</v>
      </c>
      <c r="B1984" s="2" t="s">
        <v>62</v>
      </c>
      <c r="C1984" s="3"/>
      <c r="D1984" s="2" t="s">
        <v>63</v>
      </c>
      <c r="E1984" s="2" t="s">
        <v>61</v>
      </c>
      <c r="F1984" s="2"/>
      <c r="G1984" s="2" t="s">
        <v>61</v>
      </c>
      <c r="H1984" s="2" t="s">
        <v>64</v>
      </c>
      <c r="J1984" s="2" t="s">
        <v>227</v>
      </c>
      <c r="K1984" s="2" t="s">
        <v>227</v>
      </c>
      <c r="L1984" s="2" t="s">
        <v>67</v>
      </c>
      <c r="M1984" s="2" t="s">
        <v>67</v>
      </c>
      <c r="N1984" s="2" t="s">
        <v>222</v>
      </c>
      <c r="O1984" s="2" t="s">
        <v>84</v>
      </c>
      <c r="R1984" s="2" t="s">
        <v>61</v>
      </c>
      <c r="S1984" s="2" t="s">
        <v>61</v>
      </c>
      <c r="T1984" s="2" t="s">
        <v>137</v>
      </c>
      <c r="V1984" s="2" t="s">
        <v>92</v>
      </c>
      <c r="W1984" s="2" t="s">
        <v>73</v>
      </c>
      <c r="X1984" s="2" t="s">
        <v>74</v>
      </c>
      <c r="AH1984" s="2" t="s">
        <v>75</v>
      </c>
      <c r="AI1984" s="2" t="s">
        <v>75</v>
      </c>
      <c r="AJ1984" s="2" t="s">
        <v>75</v>
      </c>
      <c r="AK1984" s="2" t="s">
        <v>84</v>
      </c>
      <c r="AL1984" s="2" t="s">
        <v>76</v>
      </c>
      <c r="AM1984" s="2" t="s">
        <v>76</v>
      </c>
      <c r="AN1984" s="2" t="s">
        <v>76</v>
      </c>
      <c r="AO1984" s="2" t="s">
        <v>75</v>
      </c>
      <c r="AP1984" s="2" t="s">
        <v>70</v>
      </c>
      <c r="AQ1984" s="2" t="s">
        <v>77</v>
      </c>
      <c r="AR1984" s="2" t="s">
        <v>75</v>
      </c>
      <c r="AS1984" s="2" t="s">
        <v>75</v>
      </c>
      <c r="AT1984" s="2" t="s">
        <v>76</v>
      </c>
      <c r="AU1984" s="2" t="s">
        <v>76</v>
      </c>
      <c r="AV1984" s="2" t="s">
        <v>2580</v>
      </c>
      <c r="AZ1984" s="2" t="s">
        <v>73</v>
      </c>
      <c r="BA1984" s="2" t="s">
        <v>61</v>
      </c>
      <c r="BH1984" s="2">
        <f>O1984+AH1984+AL1984+AM1984+AN1984+AT1984+AU1984</f>
        <v>6</v>
      </c>
      <c r="BI1984" s="2">
        <f>J1984+K1984+L1984+M1984+AI1984+AJ1984+AO1984+AR1984+AS1984</f>
        <v>96</v>
      </c>
      <c r="BJ1984" s="1" t="str">
        <f>IF(AND(H1984&gt;"001",H1984&lt;"300"),"In-State","Out-State")</f>
        <v>In-State</v>
      </c>
    </row>
    <row r="1985" spans="1:62" x14ac:dyDescent="0.25">
      <c r="A1985" s="2" t="s">
        <v>61</v>
      </c>
      <c r="B1985" s="2" t="s">
        <v>62</v>
      </c>
      <c r="C1985" s="3"/>
      <c r="D1985" s="2" t="s">
        <v>80</v>
      </c>
      <c r="E1985" s="2" t="s">
        <v>61</v>
      </c>
      <c r="F1985" s="2"/>
      <c r="G1985" s="2" t="s">
        <v>61</v>
      </c>
      <c r="H1985" s="2" t="s">
        <v>64</v>
      </c>
      <c r="J1985" s="2" t="s">
        <v>227</v>
      </c>
      <c r="K1985" s="2" t="s">
        <v>67</v>
      </c>
      <c r="L1985" s="2" t="s">
        <v>67</v>
      </c>
      <c r="M1985" s="2" t="s">
        <v>67</v>
      </c>
      <c r="N1985" s="2" t="s">
        <v>222</v>
      </c>
      <c r="O1985" s="2" t="s">
        <v>93</v>
      </c>
      <c r="R1985" s="2" t="s">
        <v>61</v>
      </c>
      <c r="S1985" s="2" t="s">
        <v>70</v>
      </c>
      <c r="T1985" s="2" t="s">
        <v>1003</v>
      </c>
      <c r="V1985" s="2" t="s">
        <v>241</v>
      </c>
      <c r="W1985" s="2" t="s">
        <v>73</v>
      </c>
      <c r="X1985" s="2" t="s">
        <v>74</v>
      </c>
      <c r="AH1985" s="2" t="s">
        <v>75</v>
      </c>
      <c r="AI1985" s="2" t="s">
        <v>75</v>
      </c>
      <c r="AJ1985" s="2" t="s">
        <v>75</v>
      </c>
      <c r="AK1985" s="2" t="s">
        <v>93</v>
      </c>
      <c r="AL1985" s="2" t="s">
        <v>76</v>
      </c>
      <c r="AM1985" s="2" t="s">
        <v>76</v>
      </c>
      <c r="AN1985" s="2" t="s">
        <v>76</v>
      </c>
      <c r="AO1985" s="2" t="s">
        <v>75</v>
      </c>
      <c r="AP1985" s="2" t="s">
        <v>70</v>
      </c>
      <c r="AQ1985" s="2" t="s">
        <v>77</v>
      </c>
      <c r="AR1985" s="2" t="s">
        <v>75</v>
      </c>
      <c r="AS1985" s="2" t="s">
        <v>75</v>
      </c>
      <c r="AT1985" s="2" t="s">
        <v>76</v>
      </c>
      <c r="AU1985" s="2" t="s">
        <v>76</v>
      </c>
      <c r="AV1985" s="2" t="s">
        <v>2581</v>
      </c>
      <c r="AZ1985" s="2" t="s">
        <v>61</v>
      </c>
      <c r="BF1985" s="2" t="s">
        <v>88</v>
      </c>
      <c r="BH1985" s="2">
        <f>O1985+AH1985+AL1985+AM1985+AN1985+AT1985+AU1985</f>
        <v>3</v>
      </c>
      <c r="BI1985" s="2">
        <f>J1985+K1985+L1985+M1985+AI1985+AJ1985+AO1985+AR1985+AS1985</f>
        <v>48</v>
      </c>
      <c r="BJ1985" s="1" t="str">
        <f>IF(AND(H1985&gt;"001",H1985&lt;"300"),"In-State","Out-State")</f>
        <v>In-State</v>
      </c>
    </row>
    <row r="1986" spans="1:62" x14ac:dyDescent="0.25">
      <c r="A1986" s="2" t="s">
        <v>61</v>
      </c>
      <c r="B1986" s="2" t="s">
        <v>62</v>
      </c>
      <c r="C1986" s="3"/>
      <c r="D1986" s="2" t="s">
        <v>63</v>
      </c>
      <c r="E1986" s="2" t="s">
        <v>61</v>
      </c>
      <c r="F1986" s="2"/>
      <c r="G1986" s="2" t="s">
        <v>61</v>
      </c>
      <c r="H1986" s="2" t="s">
        <v>64</v>
      </c>
      <c r="J1986" s="2" t="s">
        <v>227</v>
      </c>
      <c r="K1986" s="2" t="s">
        <v>67</v>
      </c>
      <c r="L1986" s="2" t="s">
        <v>67</v>
      </c>
      <c r="M1986" s="2" t="s">
        <v>67</v>
      </c>
      <c r="N1986" s="2" t="s">
        <v>222</v>
      </c>
      <c r="O1986" s="2" t="s">
        <v>93</v>
      </c>
      <c r="R1986" s="2" t="s">
        <v>61</v>
      </c>
      <c r="S1986" s="2" t="s">
        <v>61</v>
      </c>
      <c r="T1986" s="2" t="s">
        <v>2582</v>
      </c>
      <c r="V1986" s="2" t="s">
        <v>117</v>
      </c>
      <c r="W1986" s="2" t="s">
        <v>73</v>
      </c>
      <c r="X1986" s="2" t="s">
        <v>74</v>
      </c>
      <c r="AH1986" s="2" t="s">
        <v>75</v>
      </c>
      <c r="AI1986" s="2" t="s">
        <v>75</v>
      </c>
      <c r="AJ1986" s="2" t="s">
        <v>75</v>
      </c>
      <c r="AK1986" s="2" t="s">
        <v>93</v>
      </c>
      <c r="AL1986" s="2" t="s">
        <v>76</v>
      </c>
      <c r="AM1986" s="2" t="s">
        <v>76</v>
      </c>
      <c r="AN1986" s="2" t="s">
        <v>76</v>
      </c>
      <c r="AO1986" s="2" t="s">
        <v>75</v>
      </c>
      <c r="AP1986" s="2" t="s">
        <v>70</v>
      </c>
      <c r="AQ1986" s="2" t="s">
        <v>77</v>
      </c>
      <c r="AR1986" s="2" t="s">
        <v>75</v>
      </c>
      <c r="AS1986" s="2" t="s">
        <v>75</v>
      </c>
      <c r="AT1986" s="2" t="s">
        <v>76</v>
      </c>
      <c r="AU1986" s="2" t="s">
        <v>76</v>
      </c>
      <c r="AV1986" s="2" t="s">
        <v>1164</v>
      </c>
      <c r="AZ1986" s="2" t="s">
        <v>73</v>
      </c>
      <c r="BA1986" s="2" t="s">
        <v>61</v>
      </c>
      <c r="BH1986" s="2">
        <f>O1986+AH1986+AL1986+AM1986+AN1986+AT1986+AU1986</f>
        <v>3</v>
      </c>
      <c r="BI1986" s="2">
        <f>J1986+K1986+L1986+M1986+AI1986+AJ1986+AO1986+AR1986+AS1986</f>
        <v>48</v>
      </c>
      <c r="BJ1986" s="1" t="str">
        <f>IF(AND(H1986&gt;"001",H1986&lt;"300"),"In-State","Out-State")</f>
        <v>In-State</v>
      </c>
    </row>
    <row r="1987" spans="1:62" x14ac:dyDescent="0.25">
      <c r="A1987" s="2" t="s">
        <v>61</v>
      </c>
      <c r="B1987" s="2" t="s">
        <v>62</v>
      </c>
      <c r="C1987" s="3"/>
      <c r="D1987" s="2" t="s">
        <v>63</v>
      </c>
      <c r="E1987" s="2" t="s">
        <v>61</v>
      </c>
      <c r="F1987" s="2"/>
      <c r="G1987" s="2" t="s">
        <v>61</v>
      </c>
      <c r="H1987" s="2" t="s">
        <v>64</v>
      </c>
      <c r="J1987" s="2" t="s">
        <v>227</v>
      </c>
      <c r="K1987" s="2" t="s">
        <v>67</v>
      </c>
      <c r="L1987" s="2" t="s">
        <v>67</v>
      </c>
      <c r="M1987" s="2" t="s">
        <v>67</v>
      </c>
      <c r="N1987" s="2" t="s">
        <v>222</v>
      </c>
      <c r="O1987" s="2" t="s">
        <v>93</v>
      </c>
      <c r="R1987" s="2" t="s">
        <v>61</v>
      </c>
      <c r="S1987" s="2" t="s">
        <v>73</v>
      </c>
      <c r="T1987" s="2" t="s">
        <v>483</v>
      </c>
      <c r="V1987" s="2" t="s">
        <v>117</v>
      </c>
      <c r="W1987" s="2" t="s">
        <v>73</v>
      </c>
      <c r="X1987" s="2" t="s">
        <v>74</v>
      </c>
      <c r="AH1987" s="2" t="s">
        <v>75</v>
      </c>
      <c r="AI1987" s="2" t="s">
        <v>75</v>
      </c>
      <c r="AJ1987" s="2" t="s">
        <v>75</v>
      </c>
      <c r="AK1987" s="2" t="s">
        <v>93</v>
      </c>
      <c r="AL1987" s="2" t="s">
        <v>76</v>
      </c>
      <c r="AM1987" s="2" t="s">
        <v>76</v>
      </c>
      <c r="AN1987" s="2" t="s">
        <v>76</v>
      </c>
      <c r="AO1987" s="2" t="s">
        <v>75</v>
      </c>
      <c r="AP1987" s="2" t="s">
        <v>70</v>
      </c>
      <c r="AQ1987" s="2" t="s">
        <v>77</v>
      </c>
      <c r="AR1987" s="2" t="s">
        <v>75</v>
      </c>
      <c r="AS1987" s="2" t="s">
        <v>75</v>
      </c>
      <c r="AT1987" s="2" t="s">
        <v>76</v>
      </c>
      <c r="AU1987" s="2" t="s">
        <v>76</v>
      </c>
      <c r="AV1987" s="2" t="s">
        <v>307</v>
      </c>
      <c r="AZ1987" s="2" t="s">
        <v>73</v>
      </c>
      <c r="BB1987" s="2" t="s">
        <v>73</v>
      </c>
      <c r="BH1987" s="2">
        <f>O1987+AH1987+AL1987+AM1987+AN1987+AT1987+AU1987</f>
        <v>3</v>
      </c>
      <c r="BI1987" s="2">
        <f>J1987+K1987+L1987+M1987+AI1987+AJ1987+AO1987+AR1987+AS1987</f>
        <v>48</v>
      </c>
      <c r="BJ1987" s="1" t="str">
        <f>IF(AND(H1987&gt;"001",H1987&lt;"300"),"In-State","Out-State")</f>
        <v>In-State</v>
      </c>
    </row>
    <row r="1988" spans="1:62" x14ac:dyDescent="0.25">
      <c r="A1988" s="2" t="s">
        <v>61</v>
      </c>
      <c r="B1988" s="2" t="s">
        <v>62</v>
      </c>
      <c r="C1988" s="3"/>
      <c r="D1988" s="2" t="s">
        <v>63</v>
      </c>
      <c r="E1988" s="2" t="s">
        <v>61</v>
      </c>
      <c r="F1988" s="2"/>
      <c r="G1988" s="2" t="s">
        <v>61</v>
      </c>
      <c r="H1988" s="2" t="s">
        <v>64</v>
      </c>
      <c r="J1988" s="2" t="s">
        <v>227</v>
      </c>
      <c r="K1988" s="2" t="s">
        <v>67</v>
      </c>
      <c r="L1988" s="2" t="s">
        <v>67</v>
      </c>
      <c r="M1988" s="2" t="s">
        <v>67</v>
      </c>
      <c r="N1988" s="2" t="s">
        <v>222</v>
      </c>
      <c r="O1988" s="2" t="s">
        <v>93</v>
      </c>
      <c r="R1988" s="2" t="s">
        <v>61</v>
      </c>
      <c r="S1988" s="2" t="s">
        <v>73</v>
      </c>
      <c r="T1988" s="2" t="s">
        <v>2583</v>
      </c>
      <c r="V1988" s="2" t="s">
        <v>133</v>
      </c>
      <c r="W1988" s="2" t="s">
        <v>73</v>
      </c>
      <c r="X1988" s="2" t="s">
        <v>74</v>
      </c>
      <c r="AH1988" s="2" t="s">
        <v>75</v>
      </c>
      <c r="AI1988" s="2" t="s">
        <v>75</v>
      </c>
      <c r="AJ1988" s="2" t="s">
        <v>75</v>
      </c>
      <c r="AK1988" s="2" t="s">
        <v>93</v>
      </c>
      <c r="AL1988" s="2" t="s">
        <v>76</v>
      </c>
      <c r="AM1988" s="2" t="s">
        <v>76</v>
      </c>
      <c r="AN1988" s="2" t="s">
        <v>76</v>
      </c>
      <c r="AO1988" s="2" t="s">
        <v>75</v>
      </c>
      <c r="AP1988" s="2" t="s">
        <v>70</v>
      </c>
      <c r="AQ1988" s="2" t="s">
        <v>77</v>
      </c>
      <c r="AR1988" s="2" t="s">
        <v>75</v>
      </c>
      <c r="AS1988" s="2" t="s">
        <v>75</v>
      </c>
      <c r="AT1988" s="2" t="s">
        <v>76</v>
      </c>
      <c r="AU1988" s="2" t="s">
        <v>76</v>
      </c>
      <c r="AV1988" s="2" t="s">
        <v>251</v>
      </c>
      <c r="AZ1988" s="2" t="s">
        <v>73</v>
      </c>
      <c r="BB1988" s="2" t="s">
        <v>73</v>
      </c>
      <c r="BH1988" s="2">
        <f>O1988+AH1988+AL1988+AM1988+AN1988+AT1988+AU1988</f>
        <v>3</v>
      </c>
      <c r="BI1988" s="2">
        <f>J1988+K1988+L1988+M1988+AI1988+AJ1988+AO1988+AR1988+AS1988</f>
        <v>48</v>
      </c>
      <c r="BJ1988" s="1" t="str">
        <f>IF(AND(H1988&gt;"001",H1988&lt;"300"),"In-State","Out-State")</f>
        <v>In-State</v>
      </c>
    </row>
    <row r="1989" spans="1:62" x14ac:dyDescent="0.25">
      <c r="A1989" s="2" t="s">
        <v>61</v>
      </c>
      <c r="B1989" s="2" t="s">
        <v>62</v>
      </c>
      <c r="C1989" s="3"/>
      <c r="D1989" s="2" t="s">
        <v>63</v>
      </c>
      <c r="E1989" s="2" t="s">
        <v>61</v>
      </c>
      <c r="F1989" s="2"/>
      <c r="G1989" s="2" t="s">
        <v>61</v>
      </c>
      <c r="H1989" s="2" t="s">
        <v>64</v>
      </c>
      <c r="J1989" s="2" t="s">
        <v>227</v>
      </c>
      <c r="K1989" s="2" t="s">
        <v>67</v>
      </c>
      <c r="L1989" s="2" t="s">
        <v>67</v>
      </c>
      <c r="M1989" s="2" t="s">
        <v>67</v>
      </c>
      <c r="N1989" s="2" t="s">
        <v>222</v>
      </c>
      <c r="O1989" s="2" t="s">
        <v>93</v>
      </c>
      <c r="R1989" s="2" t="s">
        <v>61</v>
      </c>
      <c r="S1989" s="2" t="s">
        <v>61</v>
      </c>
      <c r="T1989" s="2" t="s">
        <v>1869</v>
      </c>
      <c r="V1989" s="2" t="s">
        <v>100</v>
      </c>
      <c r="W1989" s="2" t="s">
        <v>73</v>
      </c>
      <c r="X1989" s="2" t="s">
        <v>74</v>
      </c>
      <c r="AH1989" s="2" t="s">
        <v>75</v>
      </c>
      <c r="AI1989" s="2" t="s">
        <v>75</v>
      </c>
      <c r="AJ1989" s="2" t="s">
        <v>75</v>
      </c>
      <c r="AK1989" s="2" t="s">
        <v>93</v>
      </c>
      <c r="AL1989" s="2" t="s">
        <v>76</v>
      </c>
      <c r="AM1989" s="2" t="s">
        <v>76</v>
      </c>
      <c r="AN1989" s="2" t="s">
        <v>76</v>
      </c>
      <c r="AO1989" s="2" t="s">
        <v>75</v>
      </c>
      <c r="AP1989" s="2" t="s">
        <v>70</v>
      </c>
      <c r="AQ1989" s="2" t="s">
        <v>77</v>
      </c>
      <c r="AR1989" s="2" t="s">
        <v>75</v>
      </c>
      <c r="AS1989" s="2" t="s">
        <v>75</v>
      </c>
      <c r="AT1989" s="2" t="s">
        <v>76</v>
      </c>
      <c r="AU1989" s="2" t="s">
        <v>76</v>
      </c>
      <c r="AV1989" s="2" t="s">
        <v>2016</v>
      </c>
      <c r="AZ1989" s="2" t="s">
        <v>73</v>
      </c>
      <c r="BA1989" s="2" t="s">
        <v>61</v>
      </c>
      <c r="BH1989" s="2">
        <f>O1989+AH1989+AL1989+AM1989+AN1989+AT1989+AU1989</f>
        <v>3</v>
      </c>
      <c r="BI1989" s="2">
        <f>J1989+K1989+L1989+M1989+AI1989+AJ1989+AO1989+AR1989+AS1989</f>
        <v>48</v>
      </c>
      <c r="BJ1989" s="1" t="str">
        <f>IF(AND(H1989&gt;"001",H1989&lt;"300"),"In-State","Out-State")</f>
        <v>In-State</v>
      </c>
    </row>
    <row r="1990" spans="1:62" x14ac:dyDescent="0.25">
      <c r="A1990" s="2" t="s">
        <v>61</v>
      </c>
      <c r="B1990" s="2" t="s">
        <v>62</v>
      </c>
      <c r="C1990" s="3"/>
      <c r="D1990" s="2" t="s">
        <v>63</v>
      </c>
      <c r="E1990" s="2" t="s">
        <v>61</v>
      </c>
      <c r="F1990" s="2"/>
      <c r="G1990" s="2" t="s">
        <v>61</v>
      </c>
      <c r="H1990" s="2" t="s">
        <v>189</v>
      </c>
      <c r="J1990" s="2" t="s">
        <v>67</v>
      </c>
      <c r="K1990" s="2" t="s">
        <v>67</v>
      </c>
      <c r="L1990" s="2" t="s">
        <v>67</v>
      </c>
      <c r="M1990" s="2" t="s">
        <v>227</v>
      </c>
      <c r="N1990" s="2" t="s">
        <v>222</v>
      </c>
      <c r="O1990" s="2" t="s">
        <v>76</v>
      </c>
      <c r="R1990" s="2" t="s">
        <v>61</v>
      </c>
      <c r="S1990" s="2" t="s">
        <v>61</v>
      </c>
      <c r="T1990" s="2" t="s">
        <v>243</v>
      </c>
      <c r="V1990" s="2" t="s">
        <v>403</v>
      </c>
      <c r="W1990" s="2" t="s">
        <v>73</v>
      </c>
      <c r="X1990" s="2" t="s">
        <v>74</v>
      </c>
      <c r="AH1990" s="2" t="s">
        <v>75</v>
      </c>
      <c r="AI1990" s="2" t="s">
        <v>75</v>
      </c>
      <c r="AJ1990" s="2" t="s">
        <v>75</v>
      </c>
      <c r="AK1990" s="2" t="s">
        <v>93</v>
      </c>
      <c r="AL1990" s="2" t="s">
        <v>76</v>
      </c>
      <c r="AM1990" s="2" t="s">
        <v>76</v>
      </c>
      <c r="AN1990" s="2" t="s">
        <v>93</v>
      </c>
      <c r="AO1990" s="2" t="s">
        <v>75</v>
      </c>
      <c r="AP1990" s="2" t="s">
        <v>70</v>
      </c>
      <c r="AQ1990" s="2" t="s">
        <v>77</v>
      </c>
      <c r="AR1990" s="2" t="s">
        <v>75</v>
      </c>
      <c r="AS1990" s="2" t="s">
        <v>75</v>
      </c>
      <c r="AT1990" s="2" t="s">
        <v>76</v>
      </c>
      <c r="AU1990" s="2" t="s">
        <v>76</v>
      </c>
      <c r="AV1990" s="2" t="s">
        <v>1483</v>
      </c>
      <c r="AZ1990" s="2" t="s">
        <v>73</v>
      </c>
      <c r="BA1990" s="2" t="s">
        <v>61</v>
      </c>
      <c r="BH1990" s="2">
        <f>O1990+AH1990+AL1990+AM1990+AN1990+AT1990+AU1990</f>
        <v>3</v>
      </c>
      <c r="BI1990" s="2">
        <f>J1990+K1990+L1990+M1990+AI1990+AJ1990+AO1990+AR1990+AS1990</f>
        <v>48</v>
      </c>
      <c r="BJ1990" s="1" t="str">
        <f>IF(AND(H1990&gt;"001",H1990&lt;"300"),"In-State","Out-State")</f>
        <v>In-State</v>
      </c>
    </row>
    <row r="1991" spans="1:62" x14ac:dyDescent="0.25">
      <c r="A1991" s="2" t="s">
        <v>61</v>
      </c>
      <c r="B1991" s="2" t="s">
        <v>62</v>
      </c>
      <c r="C1991" s="3"/>
      <c r="D1991" s="2" t="s">
        <v>80</v>
      </c>
      <c r="E1991" s="2" t="s">
        <v>61</v>
      </c>
      <c r="F1991" s="2"/>
      <c r="G1991" s="2" t="s">
        <v>61</v>
      </c>
      <c r="H1991" s="2" t="s">
        <v>64</v>
      </c>
      <c r="J1991" s="2" t="s">
        <v>227</v>
      </c>
      <c r="K1991" s="2" t="s">
        <v>227</v>
      </c>
      <c r="L1991" s="2" t="s">
        <v>67</v>
      </c>
      <c r="M1991" s="2" t="s">
        <v>67</v>
      </c>
      <c r="N1991" s="2" t="s">
        <v>222</v>
      </c>
      <c r="O1991" s="2" t="s">
        <v>84</v>
      </c>
      <c r="R1991" s="2" t="s">
        <v>61</v>
      </c>
      <c r="S1991" s="2" t="s">
        <v>61</v>
      </c>
      <c r="T1991" s="2" t="s">
        <v>1900</v>
      </c>
      <c r="V1991" s="2" t="s">
        <v>63</v>
      </c>
      <c r="W1991" s="2" t="s">
        <v>73</v>
      </c>
      <c r="X1991" s="2" t="s">
        <v>74</v>
      </c>
      <c r="AH1991" s="2" t="s">
        <v>75</v>
      </c>
      <c r="AI1991" s="2" t="s">
        <v>75</v>
      </c>
      <c r="AJ1991" s="2" t="s">
        <v>75</v>
      </c>
      <c r="AK1991" s="2" t="s">
        <v>84</v>
      </c>
      <c r="AL1991" s="2" t="s">
        <v>76</v>
      </c>
      <c r="AM1991" s="2" t="s">
        <v>76</v>
      </c>
      <c r="AN1991" s="2" t="s">
        <v>76</v>
      </c>
      <c r="AO1991" s="2" t="s">
        <v>75</v>
      </c>
      <c r="AP1991" s="2" t="s">
        <v>70</v>
      </c>
      <c r="AQ1991" s="2" t="s">
        <v>77</v>
      </c>
      <c r="AR1991" s="2" t="s">
        <v>75</v>
      </c>
      <c r="AS1991" s="2" t="s">
        <v>75</v>
      </c>
      <c r="AT1991" s="2" t="s">
        <v>76</v>
      </c>
      <c r="AU1991" s="2" t="s">
        <v>76</v>
      </c>
      <c r="AV1991" s="2" t="s">
        <v>2584</v>
      </c>
      <c r="AZ1991" s="2" t="s">
        <v>73</v>
      </c>
      <c r="BA1991" s="2" t="s">
        <v>61</v>
      </c>
      <c r="BH1991" s="2">
        <f>O1991+AH1991+AL1991+AM1991+AN1991+AT1991+AU1991</f>
        <v>6</v>
      </c>
      <c r="BI1991" s="2">
        <f>J1991+K1991+L1991+M1991+AI1991+AJ1991+AO1991+AR1991+AS1991</f>
        <v>96</v>
      </c>
      <c r="BJ1991" s="1" t="str">
        <f>IF(AND(H1991&gt;"001",H1991&lt;"300"),"In-State","Out-State")</f>
        <v>In-State</v>
      </c>
    </row>
    <row r="1992" spans="1:62" x14ac:dyDescent="0.25">
      <c r="A1992" s="2" t="s">
        <v>61</v>
      </c>
      <c r="B1992" s="2" t="s">
        <v>62</v>
      </c>
      <c r="C1992" s="3"/>
      <c r="D1992" s="2" t="s">
        <v>80</v>
      </c>
      <c r="E1992" s="2" t="s">
        <v>61</v>
      </c>
      <c r="F1992" s="2"/>
      <c r="G1992" s="2" t="s">
        <v>61</v>
      </c>
      <c r="H1992" s="2" t="s">
        <v>81</v>
      </c>
      <c r="J1992" s="2" t="s">
        <v>66</v>
      </c>
      <c r="K1992" s="2" t="s">
        <v>67</v>
      </c>
      <c r="L1992" s="2" t="s">
        <v>67</v>
      </c>
      <c r="M1992" s="2" t="s">
        <v>67</v>
      </c>
      <c r="N1992" s="2" t="s">
        <v>97</v>
      </c>
      <c r="O1992" s="2" t="s">
        <v>108</v>
      </c>
      <c r="R1992" s="2" t="s">
        <v>61</v>
      </c>
      <c r="S1992" s="2" t="s">
        <v>61</v>
      </c>
      <c r="T1992" s="2" t="s">
        <v>621</v>
      </c>
      <c r="V1992" s="2" t="s">
        <v>107</v>
      </c>
      <c r="W1992" s="2" t="s">
        <v>73</v>
      </c>
      <c r="X1992" s="2" t="s">
        <v>74</v>
      </c>
      <c r="AH1992" s="2" t="s">
        <v>75</v>
      </c>
      <c r="AI1992" s="2" t="s">
        <v>75</v>
      </c>
      <c r="AJ1992" s="2" t="s">
        <v>75</v>
      </c>
      <c r="AK1992" s="2" t="s">
        <v>76</v>
      </c>
      <c r="AL1992" s="2" t="s">
        <v>76</v>
      </c>
      <c r="AM1992" s="2" t="s">
        <v>76</v>
      </c>
      <c r="AN1992" s="2" t="s">
        <v>76</v>
      </c>
      <c r="AO1992" s="2" t="s">
        <v>75</v>
      </c>
      <c r="AP1992" s="2" t="s">
        <v>73</v>
      </c>
      <c r="AQ1992" s="2" t="s">
        <v>77</v>
      </c>
      <c r="AR1992" s="2" t="s">
        <v>75</v>
      </c>
      <c r="AS1992" s="2" t="s">
        <v>75</v>
      </c>
      <c r="AT1992" s="2" t="s">
        <v>76</v>
      </c>
      <c r="AU1992" s="2" t="s">
        <v>76</v>
      </c>
      <c r="AV1992" s="2" t="s">
        <v>2585</v>
      </c>
      <c r="AX1992" s="2" t="s">
        <v>1392</v>
      </c>
      <c r="AZ1992" s="2" t="s">
        <v>73</v>
      </c>
      <c r="BA1992" s="2" t="s">
        <v>61</v>
      </c>
      <c r="BH1992" s="2">
        <f>O1992+AH1992+AL1992+AM1992+AN1992+AT1992+AU1992</f>
        <v>12</v>
      </c>
      <c r="BI1992" s="2">
        <f>J1992+K1992+L1992+M1992+AI1992+AJ1992+AO1992+AR1992+AS1992</f>
        <v>224</v>
      </c>
      <c r="BJ1992" s="1" t="str">
        <f>IF(AND(H1992&gt;"001",H1992&lt;"300"),"In-State","Out-State")</f>
        <v>In-State</v>
      </c>
    </row>
    <row r="1993" spans="1:62" x14ac:dyDescent="0.25">
      <c r="A1993" s="2" t="s">
        <v>61</v>
      </c>
      <c r="B1993" s="2" t="s">
        <v>62</v>
      </c>
      <c r="C1993" s="3"/>
      <c r="D1993" s="2" t="s">
        <v>80</v>
      </c>
      <c r="E1993" s="2" t="s">
        <v>61</v>
      </c>
      <c r="F1993" s="2"/>
      <c r="G1993" s="2" t="s">
        <v>61</v>
      </c>
      <c r="H1993" s="2" t="s">
        <v>64</v>
      </c>
      <c r="J1993" s="2" t="s">
        <v>205</v>
      </c>
      <c r="K1993" s="2" t="s">
        <v>67</v>
      </c>
      <c r="L1993" s="2" t="s">
        <v>67</v>
      </c>
      <c r="M1993" s="2" t="s">
        <v>67</v>
      </c>
      <c r="N1993" s="2" t="s">
        <v>198</v>
      </c>
      <c r="O1993" s="2" t="s">
        <v>108</v>
      </c>
      <c r="R1993" s="2" t="s">
        <v>61</v>
      </c>
      <c r="S1993" s="2" t="s">
        <v>61</v>
      </c>
      <c r="T1993" s="2" t="s">
        <v>371</v>
      </c>
      <c r="V1993" s="2" t="s">
        <v>241</v>
      </c>
      <c r="W1993" s="2" t="s">
        <v>73</v>
      </c>
      <c r="X1993" s="2" t="s">
        <v>74</v>
      </c>
      <c r="AB1993" s="2" t="s">
        <v>73</v>
      </c>
      <c r="AH1993" s="2" t="s">
        <v>75</v>
      </c>
      <c r="AI1993" s="2" t="s">
        <v>75</v>
      </c>
      <c r="AJ1993" s="2" t="s">
        <v>75</v>
      </c>
      <c r="AK1993" s="2" t="s">
        <v>76</v>
      </c>
      <c r="AL1993" s="2" t="s">
        <v>76</v>
      </c>
      <c r="AM1993" s="2" t="s">
        <v>76</v>
      </c>
      <c r="AN1993" s="2" t="s">
        <v>76</v>
      </c>
      <c r="AO1993" s="2" t="s">
        <v>75</v>
      </c>
      <c r="AP1993" s="2" t="s">
        <v>61</v>
      </c>
      <c r="AQ1993" s="2" t="s">
        <v>77</v>
      </c>
      <c r="AR1993" s="2" t="s">
        <v>75</v>
      </c>
      <c r="AS1993" s="2" t="s">
        <v>75</v>
      </c>
      <c r="AT1993" s="2" t="s">
        <v>76</v>
      </c>
      <c r="AU1993" s="2" t="s">
        <v>76</v>
      </c>
      <c r="AV1993" s="2" t="s">
        <v>2586</v>
      </c>
      <c r="AX1993" s="2" t="s">
        <v>211</v>
      </c>
      <c r="AZ1993" s="2" t="s">
        <v>73</v>
      </c>
      <c r="BA1993" s="2" t="s">
        <v>61</v>
      </c>
      <c r="BH1993" s="2">
        <f>O1993+AH1993+AL1993+AM1993+AN1993+AT1993+AU1993</f>
        <v>12</v>
      </c>
      <c r="BI1993" s="2">
        <f>J1993+K1993+L1993+M1993+AI1993+AJ1993+AO1993+AR1993+AS1993</f>
        <v>192</v>
      </c>
      <c r="BJ1993" s="1" t="str">
        <f>IF(AND(H1993&gt;"001",H1993&lt;"300"),"In-State","Out-State")</f>
        <v>In-State</v>
      </c>
    </row>
    <row r="1994" spans="1:62" x14ac:dyDescent="0.25">
      <c r="A1994" s="2" t="s">
        <v>61</v>
      </c>
      <c r="B1994" s="2" t="s">
        <v>62</v>
      </c>
      <c r="C1994" s="3"/>
      <c r="D1994" s="2" t="s">
        <v>80</v>
      </c>
      <c r="E1994" s="2" t="s">
        <v>61</v>
      </c>
      <c r="F1994" s="2"/>
      <c r="G1994" s="2" t="s">
        <v>61</v>
      </c>
      <c r="H1994" s="2" t="s">
        <v>64</v>
      </c>
      <c r="J1994" s="2" t="s">
        <v>66</v>
      </c>
      <c r="K1994" s="2" t="s">
        <v>67</v>
      </c>
      <c r="L1994" s="2" t="s">
        <v>67</v>
      </c>
      <c r="M1994" s="2" t="s">
        <v>67</v>
      </c>
      <c r="N1994" s="2" t="s">
        <v>83</v>
      </c>
      <c r="O1994" s="2" t="s">
        <v>98</v>
      </c>
      <c r="R1994" s="2" t="s">
        <v>73</v>
      </c>
      <c r="S1994" s="2" t="s">
        <v>94</v>
      </c>
      <c r="T1994" s="2" t="s">
        <v>2587</v>
      </c>
      <c r="W1994" s="2" t="s">
        <v>73</v>
      </c>
      <c r="X1994" s="2" t="s">
        <v>74</v>
      </c>
      <c r="AA1994" s="2" t="s">
        <v>61</v>
      </c>
      <c r="AH1994" s="2" t="s">
        <v>75</v>
      </c>
      <c r="AI1994" s="2" t="s">
        <v>75</v>
      </c>
      <c r="AJ1994" s="2" t="s">
        <v>75</v>
      </c>
      <c r="AK1994" s="2" t="s">
        <v>76</v>
      </c>
      <c r="AL1994" s="2" t="s">
        <v>76</v>
      </c>
      <c r="AM1994" s="2" t="s">
        <v>93</v>
      </c>
      <c r="AN1994" s="2" t="s">
        <v>76</v>
      </c>
      <c r="AO1994" s="2" t="s">
        <v>75</v>
      </c>
      <c r="AP1994" s="2" t="s">
        <v>73</v>
      </c>
      <c r="AQ1994" s="2" t="s">
        <v>77</v>
      </c>
      <c r="AR1994" s="2" t="s">
        <v>75</v>
      </c>
      <c r="AS1994" s="2" t="s">
        <v>75</v>
      </c>
      <c r="AT1994" s="2" t="s">
        <v>76</v>
      </c>
      <c r="AU1994" s="2" t="s">
        <v>76</v>
      </c>
      <c r="AV1994" s="2" t="s">
        <v>2588</v>
      </c>
      <c r="AX1994" s="2" t="s">
        <v>204</v>
      </c>
      <c r="AZ1994" s="2" t="s">
        <v>73</v>
      </c>
      <c r="BC1994" s="2" t="s">
        <v>94</v>
      </c>
      <c r="BH1994" s="2">
        <f>O1994+AH1994+AL1994+AM1994+AN1994+AT1994+AU1994</f>
        <v>13</v>
      </c>
      <c r="BI1994" s="2">
        <f>J1994+K1994+L1994+M1994+AI1994+AJ1994+AO1994+AR1994+AS1994</f>
        <v>224</v>
      </c>
      <c r="BJ1994" s="1" t="str">
        <f>IF(AND(H1994&gt;"001",H1994&lt;"300"),"In-State","Out-State")</f>
        <v>In-State</v>
      </c>
    </row>
    <row r="1995" spans="1:62" x14ac:dyDescent="0.25">
      <c r="A1995" s="2" t="s">
        <v>61</v>
      </c>
      <c r="B1995" s="2" t="s">
        <v>62</v>
      </c>
      <c r="C1995" s="3"/>
      <c r="D1995" s="2" t="s">
        <v>80</v>
      </c>
      <c r="E1995" s="2" t="s">
        <v>61</v>
      </c>
      <c r="F1995" s="2"/>
      <c r="G1995" s="2" t="s">
        <v>61</v>
      </c>
      <c r="H1995" s="2" t="s">
        <v>64</v>
      </c>
      <c r="J1995" s="2" t="s">
        <v>140</v>
      </c>
      <c r="K1995" s="2" t="s">
        <v>67</v>
      </c>
      <c r="L1995" s="2" t="s">
        <v>67</v>
      </c>
      <c r="M1995" s="2" t="s">
        <v>67</v>
      </c>
      <c r="N1995" s="2" t="s">
        <v>338</v>
      </c>
      <c r="O1995" s="2" t="s">
        <v>255</v>
      </c>
      <c r="R1995" s="2" t="s">
        <v>61</v>
      </c>
      <c r="S1995" s="2" t="s">
        <v>61</v>
      </c>
      <c r="T1995" s="2" t="s">
        <v>2589</v>
      </c>
      <c r="V1995" s="2" t="s">
        <v>133</v>
      </c>
      <c r="W1995" s="2" t="s">
        <v>73</v>
      </c>
      <c r="X1995" s="2" t="s">
        <v>74</v>
      </c>
      <c r="AB1995" s="2" t="s">
        <v>73</v>
      </c>
      <c r="AH1995" s="2" t="s">
        <v>75</v>
      </c>
      <c r="AI1995" s="2" t="s">
        <v>75</v>
      </c>
      <c r="AJ1995" s="2" t="s">
        <v>75</v>
      </c>
      <c r="AK1995" s="2" t="s">
        <v>76</v>
      </c>
      <c r="AL1995" s="2" t="s">
        <v>76</v>
      </c>
      <c r="AM1995" s="2" t="s">
        <v>76</v>
      </c>
      <c r="AN1995" s="2" t="s">
        <v>76</v>
      </c>
      <c r="AO1995" s="2" t="s">
        <v>75</v>
      </c>
      <c r="AP1995" s="2" t="s">
        <v>70</v>
      </c>
      <c r="AQ1995" s="2" t="s">
        <v>77</v>
      </c>
      <c r="AR1995" s="2" t="s">
        <v>75</v>
      </c>
      <c r="AS1995" s="2" t="s">
        <v>75</v>
      </c>
      <c r="AT1995" s="2" t="s">
        <v>76</v>
      </c>
      <c r="AU1995" s="2" t="s">
        <v>76</v>
      </c>
      <c r="AV1995" s="2" t="s">
        <v>2590</v>
      </c>
      <c r="AX1995" s="2" t="s">
        <v>131</v>
      </c>
      <c r="AZ1995" s="2" t="s">
        <v>73</v>
      </c>
      <c r="BA1995" s="2" t="s">
        <v>61</v>
      </c>
      <c r="BH1995" s="2">
        <f>O1995+AH1995+AL1995+AM1995+AN1995+AT1995+AU1995</f>
        <v>13</v>
      </c>
      <c r="BI1995" s="2">
        <f>J1995+K1995+L1995+M1995+AI1995+AJ1995+AO1995+AR1995+AS1995</f>
        <v>256</v>
      </c>
      <c r="BJ1995" s="1" t="str">
        <f>IF(AND(H1995&gt;"001",H1995&lt;"300"),"In-State","Out-State")</f>
        <v>In-State</v>
      </c>
    </row>
    <row r="1996" spans="1:62" x14ac:dyDescent="0.25">
      <c r="A1996" s="2" t="s">
        <v>61</v>
      </c>
      <c r="B1996" s="2" t="s">
        <v>62</v>
      </c>
      <c r="C1996" s="3"/>
      <c r="D1996" s="2" t="s">
        <v>80</v>
      </c>
      <c r="E1996" s="2" t="s">
        <v>73</v>
      </c>
      <c r="F1996" s="2"/>
      <c r="G1996" s="2" t="s">
        <v>61</v>
      </c>
      <c r="H1996" s="2" t="s">
        <v>64</v>
      </c>
      <c r="J1996" s="2" t="s">
        <v>66</v>
      </c>
      <c r="K1996" s="2" t="s">
        <v>67</v>
      </c>
      <c r="L1996" s="2" t="s">
        <v>67</v>
      </c>
      <c r="M1996" s="2" t="s">
        <v>67</v>
      </c>
      <c r="N1996" s="2" t="s">
        <v>83</v>
      </c>
      <c r="O1996" s="2" t="s">
        <v>255</v>
      </c>
      <c r="R1996" s="2" t="s">
        <v>73</v>
      </c>
      <c r="S1996" s="2" t="s">
        <v>61</v>
      </c>
      <c r="T1996" s="2" t="s">
        <v>654</v>
      </c>
      <c r="V1996" s="2" t="s">
        <v>72</v>
      </c>
      <c r="W1996" s="2" t="s">
        <v>73</v>
      </c>
      <c r="X1996" s="2" t="s">
        <v>74</v>
      </c>
      <c r="AB1996" s="2" t="s">
        <v>73</v>
      </c>
      <c r="AH1996" s="2" t="s">
        <v>75</v>
      </c>
      <c r="AI1996" s="2" t="s">
        <v>75</v>
      </c>
      <c r="AJ1996" s="2" t="s">
        <v>75</v>
      </c>
      <c r="AK1996" s="2" t="s">
        <v>76</v>
      </c>
      <c r="AL1996" s="2" t="s">
        <v>76</v>
      </c>
      <c r="AM1996" s="2" t="s">
        <v>76</v>
      </c>
      <c r="AN1996" s="2" t="s">
        <v>76</v>
      </c>
      <c r="AO1996" s="2" t="s">
        <v>75</v>
      </c>
      <c r="AP1996" s="2" t="s">
        <v>73</v>
      </c>
      <c r="AQ1996" s="2" t="s">
        <v>77</v>
      </c>
      <c r="AR1996" s="2" t="s">
        <v>75</v>
      </c>
      <c r="AS1996" s="2" t="s">
        <v>75</v>
      </c>
      <c r="AT1996" s="2" t="s">
        <v>76</v>
      </c>
      <c r="AU1996" s="2" t="s">
        <v>76</v>
      </c>
      <c r="AV1996" s="2" t="s">
        <v>1036</v>
      </c>
      <c r="AX1996" s="2" t="s">
        <v>131</v>
      </c>
      <c r="AZ1996" s="2" t="s">
        <v>73</v>
      </c>
      <c r="BA1996" s="2" t="s">
        <v>61</v>
      </c>
      <c r="BH1996" s="2">
        <f>O1996+AH1996+AL1996+AM1996+AN1996+AT1996+AU1996</f>
        <v>13</v>
      </c>
      <c r="BI1996" s="2">
        <f>J1996+K1996+L1996+M1996+AI1996+AJ1996+AO1996+AR1996+AS1996</f>
        <v>224</v>
      </c>
      <c r="BJ1996" s="1" t="str">
        <f>IF(AND(H1996&gt;"001",H1996&lt;"300"),"In-State","Out-State")</f>
        <v>In-State</v>
      </c>
    </row>
    <row r="1997" spans="1:62" x14ac:dyDescent="0.25">
      <c r="A1997" s="2" t="s">
        <v>61</v>
      </c>
      <c r="B1997" s="2" t="s">
        <v>62</v>
      </c>
      <c r="C1997" s="3"/>
      <c r="D1997" s="2" t="s">
        <v>80</v>
      </c>
      <c r="E1997" s="2" t="s">
        <v>70</v>
      </c>
      <c r="F1997" s="2"/>
      <c r="G1997" s="2" t="s">
        <v>61</v>
      </c>
      <c r="H1997" s="2" t="s">
        <v>197</v>
      </c>
      <c r="J1997" s="2" t="s">
        <v>67</v>
      </c>
      <c r="K1997" s="2" t="s">
        <v>67</v>
      </c>
      <c r="L1997" s="2" t="s">
        <v>67</v>
      </c>
      <c r="M1997" s="2" t="s">
        <v>67</v>
      </c>
      <c r="N1997" s="2" t="s">
        <v>393</v>
      </c>
      <c r="O1997" s="2" t="s">
        <v>76</v>
      </c>
      <c r="R1997" s="2" t="s">
        <v>73</v>
      </c>
      <c r="S1997" s="2" t="s">
        <v>73</v>
      </c>
      <c r="T1997" s="2" t="s">
        <v>2591</v>
      </c>
      <c r="V1997" s="2" t="s">
        <v>92</v>
      </c>
      <c r="W1997" s="2" t="s">
        <v>73</v>
      </c>
      <c r="X1997" s="2" t="s">
        <v>74</v>
      </c>
      <c r="Y1997" s="2" t="s">
        <v>61</v>
      </c>
      <c r="AH1997" s="2" t="s">
        <v>75</v>
      </c>
      <c r="AI1997" s="2" t="s">
        <v>75</v>
      </c>
      <c r="AJ1997" s="2" t="s">
        <v>75</v>
      </c>
      <c r="AK1997" s="2" t="s">
        <v>76</v>
      </c>
      <c r="AL1997" s="2" t="s">
        <v>76</v>
      </c>
      <c r="AM1997" s="2" t="s">
        <v>76</v>
      </c>
      <c r="AN1997" s="2" t="s">
        <v>76</v>
      </c>
      <c r="AO1997" s="2" t="s">
        <v>75</v>
      </c>
      <c r="AP1997" s="2" t="s">
        <v>61</v>
      </c>
      <c r="AQ1997" s="2" t="s">
        <v>77</v>
      </c>
      <c r="AR1997" s="2" t="s">
        <v>786</v>
      </c>
      <c r="AS1997" s="2" t="s">
        <v>75</v>
      </c>
      <c r="AT1997" s="2" t="s">
        <v>93</v>
      </c>
      <c r="AU1997" s="2" t="s">
        <v>76</v>
      </c>
      <c r="AV1997" s="2" t="s">
        <v>751</v>
      </c>
      <c r="AX1997" s="2" t="s">
        <v>560</v>
      </c>
      <c r="AZ1997" s="2" t="s">
        <v>73</v>
      </c>
      <c r="BB1997" s="2" t="s">
        <v>73</v>
      </c>
      <c r="BH1997" s="2">
        <f>O1997+AH1997+AL1997+AM1997+AN1997+AT1997+AU1997</f>
        <v>3</v>
      </c>
      <c r="BI1997" s="2">
        <f>J1997+K1997+L1997+M1997+AI1997+AJ1997+AO1997+AR1997+AS1997</f>
        <v>64</v>
      </c>
      <c r="BJ1997" s="1" t="str">
        <f>IF(AND(H1997&gt;"001",H1997&lt;"300"),"In-State","Out-State")</f>
        <v>In-State</v>
      </c>
    </row>
    <row r="1998" spans="1:62" x14ac:dyDescent="0.25">
      <c r="A1998" s="2" t="s">
        <v>61</v>
      </c>
      <c r="B1998" s="2" t="s">
        <v>62</v>
      </c>
      <c r="C1998" s="3"/>
      <c r="D1998" s="2" t="s">
        <v>80</v>
      </c>
      <c r="E1998" s="2" t="s">
        <v>70</v>
      </c>
      <c r="F1998" s="2"/>
      <c r="G1998" s="2" t="s">
        <v>61</v>
      </c>
      <c r="H1998" s="2" t="s">
        <v>189</v>
      </c>
      <c r="J1998" s="2" t="s">
        <v>67</v>
      </c>
      <c r="K1998" s="2" t="s">
        <v>67</v>
      </c>
      <c r="L1998" s="2" t="s">
        <v>392</v>
      </c>
      <c r="M1998" s="2" t="s">
        <v>67</v>
      </c>
      <c r="N1998" s="2" t="s">
        <v>393</v>
      </c>
      <c r="O1998" s="2" t="s">
        <v>76</v>
      </c>
      <c r="R1998" s="2" t="s">
        <v>73</v>
      </c>
      <c r="S1998" s="2" t="s">
        <v>61</v>
      </c>
      <c r="T1998" s="2" t="s">
        <v>2592</v>
      </c>
      <c r="V1998" s="2" t="s">
        <v>292</v>
      </c>
      <c r="W1998" s="2" t="s">
        <v>73</v>
      </c>
      <c r="X1998" s="2" t="s">
        <v>74</v>
      </c>
      <c r="Y1998" s="2" t="s">
        <v>61</v>
      </c>
      <c r="AB1998" s="2" t="s">
        <v>73</v>
      </c>
      <c r="AH1998" s="2" t="s">
        <v>75</v>
      </c>
      <c r="AI1998" s="2" t="s">
        <v>75</v>
      </c>
      <c r="AJ1998" s="2" t="s">
        <v>75</v>
      </c>
      <c r="AK1998" s="2" t="s">
        <v>76</v>
      </c>
      <c r="AL1998" s="2" t="s">
        <v>76</v>
      </c>
      <c r="AM1998" s="2" t="s">
        <v>76</v>
      </c>
      <c r="AN1998" s="2" t="s">
        <v>93</v>
      </c>
      <c r="AO1998" s="2" t="s">
        <v>75</v>
      </c>
      <c r="AP1998" s="2" t="s">
        <v>61</v>
      </c>
      <c r="AQ1998" s="2" t="s">
        <v>77</v>
      </c>
      <c r="AR1998" s="2" t="s">
        <v>75</v>
      </c>
      <c r="AS1998" s="2" t="s">
        <v>75</v>
      </c>
      <c r="AT1998" s="2" t="s">
        <v>76</v>
      </c>
      <c r="AU1998" s="2" t="s">
        <v>76</v>
      </c>
      <c r="AV1998" s="2" t="s">
        <v>2593</v>
      </c>
      <c r="AX1998" s="2" t="s">
        <v>192</v>
      </c>
      <c r="AZ1998" s="2" t="s">
        <v>73</v>
      </c>
      <c r="BA1998" s="2" t="s">
        <v>61</v>
      </c>
      <c r="BH1998" s="2">
        <f>O1998+AH1998+AL1998+AM1998+AN1998+AT1998+AU1998</f>
        <v>3</v>
      </c>
      <c r="BI1998" s="2">
        <f>J1998+K1998+L1998+M1998+AI1998+AJ1998+AO1998+AR1998+AS1998</f>
        <v>64</v>
      </c>
      <c r="BJ1998" s="1" t="str">
        <f>IF(AND(H1998&gt;"001",H1998&lt;"300"),"In-State","Out-State")</f>
        <v>In-State</v>
      </c>
    </row>
    <row r="1999" spans="1:62" x14ac:dyDescent="0.25">
      <c r="A1999" s="2" t="s">
        <v>61</v>
      </c>
      <c r="B1999" s="2" t="s">
        <v>62</v>
      </c>
      <c r="C1999" s="3"/>
      <c r="D1999" s="2" t="s">
        <v>80</v>
      </c>
      <c r="E1999" s="2" t="s">
        <v>70</v>
      </c>
      <c r="F1999" s="2"/>
      <c r="G1999" s="2" t="s">
        <v>61</v>
      </c>
      <c r="H1999" s="2" t="s">
        <v>232</v>
      </c>
      <c r="J1999" s="2" t="s">
        <v>67</v>
      </c>
      <c r="K1999" s="2" t="s">
        <v>67</v>
      </c>
      <c r="L1999" s="2" t="s">
        <v>392</v>
      </c>
      <c r="M1999" s="2" t="s">
        <v>67</v>
      </c>
      <c r="N1999" s="2" t="s">
        <v>393</v>
      </c>
      <c r="O1999" s="2" t="s">
        <v>76</v>
      </c>
      <c r="R1999" s="2" t="s">
        <v>73</v>
      </c>
      <c r="S1999" s="2" t="s">
        <v>61</v>
      </c>
      <c r="T1999" s="2" t="s">
        <v>515</v>
      </c>
      <c r="V1999" s="2" t="s">
        <v>107</v>
      </c>
      <c r="W1999" s="2" t="s">
        <v>73</v>
      </c>
      <c r="X1999" s="2" t="s">
        <v>74</v>
      </c>
      <c r="Y1999" s="2" t="s">
        <v>61</v>
      </c>
      <c r="AH1999" s="2" t="s">
        <v>75</v>
      </c>
      <c r="AI1999" s="2" t="s">
        <v>75</v>
      </c>
      <c r="AJ1999" s="2" t="s">
        <v>75</v>
      </c>
      <c r="AK1999" s="2" t="s">
        <v>76</v>
      </c>
      <c r="AL1999" s="2" t="s">
        <v>76</v>
      </c>
      <c r="AM1999" s="2" t="s">
        <v>76</v>
      </c>
      <c r="AN1999" s="2" t="s">
        <v>93</v>
      </c>
      <c r="AO1999" s="2" t="s">
        <v>75</v>
      </c>
      <c r="AP1999" s="2" t="s">
        <v>61</v>
      </c>
      <c r="AQ1999" s="2" t="s">
        <v>77</v>
      </c>
      <c r="AR1999" s="2" t="s">
        <v>75</v>
      </c>
      <c r="AS1999" s="2" t="s">
        <v>75</v>
      </c>
      <c r="AT1999" s="2" t="s">
        <v>76</v>
      </c>
      <c r="AU1999" s="2" t="s">
        <v>76</v>
      </c>
      <c r="AV1999" s="2" t="s">
        <v>1296</v>
      </c>
      <c r="AX1999" s="2" t="s">
        <v>370</v>
      </c>
      <c r="AZ1999" s="2" t="s">
        <v>73</v>
      </c>
      <c r="BA1999" s="2" t="s">
        <v>61</v>
      </c>
      <c r="BH1999" s="2">
        <f>O1999+AH1999+AL1999+AM1999+AN1999+AT1999+AU1999</f>
        <v>3</v>
      </c>
      <c r="BI1999" s="2">
        <f>J1999+K1999+L1999+M1999+AI1999+AJ1999+AO1999+AR1999+AS1999</f>
        <v>64</v>
      </c>
      <c r="BJ1999" s="1" t="str">
        <f>IF(AND(H1999&gt;"001",H1999&lt;"300"),"In-State","Out-State")</f>
        <v>In-State</v>
      </c>
    </row>
    <row r="2000" spans="1:62" x14ac:dyDescent="0.25">
      <c r="A2000" s="2" t="s">
        <v>61</v>
      </c>
      <c r="B2000" s="2" t="s">
        <v>62</v>
      </c>
      <c r="C2000" s="3"/>
      <c r="D2000" s="2" t="s">
        <v>63</v>
      </c>
      <c r="E2000" s="2" t="s">
        <v>73</v>
      </c>
      <c r="F2000" s="2"/>
      <c r="G2000" s="2" t="s">
        <v>61</v>
      </c>
      <c r="H2000" s="2" t="s">
        <v>189</v>
      </c>
      <c r="J2000" s="2" t="s">
        <v>205</v>
      </c>
      <c r="K2000" s="2" t="s">
        <v>67</v>
      </c>
      <c r="L2000" s="2" t="s">
        <v>67</v>
      </c>
      <c r="M2000" s="2" t="s">
        <v>67</v>
      </c>
      <c r="N2000" s="2" t="s">
        <v>338</v>
      </c>
      <c r="O2000" s="2" t="s">
        <v>76</v>
      </c>
      <c r="R2000" s="2" t="s">
        <v>61</v>
      </c>
      <c r="S2000" s="2" t="s">
        <v>61</v>
      </c>
      <c r="T2000" s="2" t="s">
        <v>283</v>
      </c>
      <c r="V2000" s="2" t="s">
        <v>124</v>
      </c>
      <c r="W2000" s="2" t="s">
        <v>73</v>
      </c>
      <c r="X2000" s="2" t="s">
        <v>74</v>
      </c>
      <c r="AH2000" s="2" t="s">
        <v>75</v>
      </c>
      <c r="AI2000" s="2" t="s">
        <v>75</v>
      </c>
      <c r="AJ2000" s="2" t="s">
        <v>75</v>
      </c>
      <c r="AK2000" s="2" t="s">
        <v>76</v>
      </c>
      <c r="AL2000" s="2" t="s">
        <v>108</v>
      </c>
      <c r="AM2000" s="2" t="s">
        <v>76</v>
      </c>
      <c r="AN2000" s="2" t="s">
        <v>76</v>
      </c>
      <c r="AO2000" s="2" t="s">
        <v>75</v>
      </c>
      <c r="AP2000" s="2" t="s">
        <v>61</v>
      </c>
      <c r="AQ2000" s="2" t="s">
        <v>77</v>
      </c>
      <c r="AR2000" s="2" t="s">
        <v>75</v>
      </c>
      <c r="AS2000" s="2" t="s">
        <v>75</v>
      </c>
      <c r="AT2000" s="2" t="s">
        <v>76</v>
      </c>
      <c r="AU2000" s="2" t="s">
        <v>76</v>
      </c>
      <c r="AV2000" s="2" t="s">
        <v>2594</v>
      </c>
      <c r="AX2000" s="2" t="s">
        <v>192</v>
      </c>
      <c r="AZ2000" s="2" t="s">
        <v>73</v>
      </c>
      <c r="BA2000" s="2" t="s">
        <v>61</v>
      </c>
      <c r="BH2000" s="2">
        <f>O2000+AH2000+AL2000+AM2000+AN2000+AT2000+AU2000</f>
        <v>12</v>
      </c>
      <c r="BI2000" s="2">
        <f>J2000+K2000+L2000+M2000+AI2000+AJ2000+AO2000+AR2000+AS2000</f>
        <v>192</v>
      </c>
      <c r="BJ2000" s="1" t="str">
        <f>IF(AND(H2000&gt;"001",H2000&lt;"300"),"In-State","Out-State")</f>
        <v>In-State</v>
      </c>
    </row>
    <row r="2001" spans="1:62" x14ac:dyDescent="0.25">
      <c r="A2001" s="2" t="s">
        <v>61</v>
      </c>
      <c r="B2001" s="2" t="s">
        <v>62</v>
      </c>
      <c r="C2001" s="3"/>
      <c r="D2001" s="2" t="s">
        <v>63</v>
      </c>
      <c r="E2001" s="2" t="s">
        <v>94</v>
      </c>
      <c r="F2001" s="2"/>
      <c r="G2001" s="2" t="s">
        <v>61</v>
      </c>
      <c r="H2001" s="2" t="s">
        <v>64</v>
      </c>
      <c r="J2001" s="2" t="s">
        <v>341</v>
      </c>
      <c r="K2001" s="2" t="s">
        <v>67</v>
      </c>
      <c r="L2001" s="2" t="s">
        <v>67</v>
      </c>
      <c r="M2001" s="2" t="s">
        <v>67</v>
      </c>
      <c r="N2001" s="2" t="s">
        <v>206</v>
      </c>
      <c r="O2001" s="2" t="s">
        <v>76</v>
      </c>
      <c r="R2001" s="2" t="s">
        <v>61</v>
      </c>
      <c r="S2001" s="2" t="s">
        <v>70</v>
      </c>
      <c r="T2001" s="2" t="s">
        <v>150</v>
      </c>
      <c r="V2001" s="2" t="s">
        <v>133</v>
      </c>
      <c r="W2001" s="2" t="s">
        <v>73</v>
      </c>
      <c r="X2001" s="2" t="s">
        <v>74</v>
      </c>
      <c r="AH2001" s="2" t="s">
        <v>75</v>
      </c>
      <c r="AI2001" s="2" t="s">
        <v>75</v>
      </c>
      <c r="AJ2001" s="2" t="s">
        <v>75</v>
      </c>
      <c r="AK2001" s="2" t="s">
        <v>76</v>
      </c>
      <c r="AL2001" s="2" t="s">
        <v>763</v>
      </c>
      <c r="AM2001" s="2" t="s">
        <v>76</v>
      </c>
      <c r="AN2001" s="2" t="s">
        <v>76</v>
      </c>
      <c r="AO2001" s="2" t="s">
        <v>75</v>
      </c>
      <c r="AP2001" s="2" t="s">
        <v>61</v>
      </c>
      <c r="AQ2001" s="2" t="s">
        <v>77</v>
      </c>
      <c r="AR2001" s="2" t="s">
        <v>75</v>
      </c>
      <c r="AS2001" s="2" t="s">
        <v>75</v>
      </c>
      <c r="AT2001" s="2" t="s">
        <v>76</v>
      </c>
      <c r="AU2001" s="2" t="s">
        <v>76</v>
      </c>
      <c r="AV2001" s="2" t="s">
        <v>2595</v>
      </c>
      <c r="AX2001" s="2" t="s">
        <v>131</v>
      </c>
      <c r="AZ2001" s="2" t="s">
        <v>61</v>
      </c>
      <c r="BF2001" s="2" t="s">
        <v>88</v>
      </c>
      <c r="BH2001" s="2">
        <f>O2001+AH2001+AL2001+AM2001+AN2001+AT2001+AU2001</f>
        <v>16</v>
      </c>
      <c r="BI2001" s="2">
        <f>J2001+K2001+L2001+M2001+AI2001+AJ2001+AO2001+AR2001+AS2001</f>
        <v>272</v>
      </c>
      <c r="BJ2001" s="1" t="str">
        <f>IF(AND(H2001&gt;"001",H2001&lt;"300"),"In-State","Out-State")</f>
        <v>In-State</v>
      </c>
    </row>
    <row r="2002" spans="1:62" x14ac:dyDescent="0.25">
      <c r="A2002" s="2" t="s">
        <v>61</v>
      </c>
      <c r="B2002" s="2" t="s">
        <v>62</v>
      </c>
      <c r="C2002" s="3"/>
      <c r="D2002" s="2" t="s">
        <v>80</v>
      </c>
      <c r="E2002" s="2" t="s">
        <v>73</v>
      </c>
      <c r="F2002" s="2"/>
      <c r="G2002" s="2" t="s">
        <v>61</v>
      </c>
      <c r="H2002" s="2" t="s">
        <v>64</v>
      </c>
      <c r="J2002" s="2" t="s">
        <v>127</v>
      </c>
      <c r="K2002" s="2" t="s">
        <v>67</v>
      </c>
      <c r="L2002" s="2" t="s">
        <v>67</v>
      </c>
      <c r="M2002" s="2" t="s">
        <v>67</v>
      </c>
      <c r="N2002" s="2" t="s">
        <v>97</v>
      </c>
      <c r="O2002" s="2" t="s">
        <v>165</v>
      </c>
      <c r="R2002" s="2" t="s">
        <v>61</v>
      </c>
      <c r="S2002" s="2" t="s">
        <v>73</v>
      </c>
      <c r="T2002" s="2" t="s">
        <v>2596</v>
      </c>
      <c r="V2002" s="2" t="s">
        <v>63</v>
      </c>
      <c r="W2002" s="2" t="s">
        <v>73</v>
      </c>
      <c r="X2002" s="2" t="s">
        <v>74</v>
      </c>
      <c r="AH2002" s="2" t="s">
        <v>75</v>
      </c>
      <c r="AI2002" s="2" t="s">
        <v>75</v>
      </c>
      <c r="AJ2002" s="2" t="s">
        <v>75</v>
      </c>
      <c r="AK2002" s="2" t="s">
        <v>76</v>
      </c>
      <c r="AL2002" s="2" t="s">
        <v>76</v>
      </c>
      <c r="AM2002" s="2" t="s">
        <v>76</v>
      </c>
      <c r="AN2002" s="2" t="s">
        <v>76</v>
      </c>
      <c r="AO2002" s="2" t="s">
        <v>75</v>
      </c>
      <c r="AP2002" s="2" t="s">
        <v>73</v>
      </c>
      <c r="AQ2002" s="2" t="s">
        <v>73</v>
      </c>
      <c r="AR2002" s="2" t="s">
        <v>75</v>
      </c>
      <c r="AS2002" s="2" t="s">
        <v>635</v>
      </c>
      <c r="AT2002" s="2" t="s">
        <v>76</v>
      </c>
      <c r="AU2002" s="2" t="s">
        <v>93</v>
      </c>
      <c r="AV2002" s="2" t="s">
        <v>497</v>
      </c>
      <c r="AX2002" s="2" t="s">
        <v>151</v>
      </c>
      <c r="AZ2002" s="2" t="s">
        <v>73</v>
      </c>
      <c r="BB2002" s="2" t="s">
        <v>73</v>
      </c>
      <c r="BH2002" s="2">
        <f>O2002+AH2002+AL2002+AM2002+AN2002+AT2002+AU2002</f>
        <v>7</v>
      </c>
      <c r="BI2002" s="2">
        <f>J2002+K2002+L2002+M2002+AI2002+AJ2002+AO2002+AR2002+AS2002</f>
        <v>128</v>
      </c>
      <c r="BJ2002" s="1" t="str">
        <f>IF(AND(H2002&gt;"001",H2002&lt;"300"),"In-State","Out-State")</f>
        <v>In-State</v>
      </c>
    </row>
    <row r="2003" spans="1:62" x14ac:dyDescent="0.25">
      <c r="A2003" s="2" t="s">
        <v>61</v>
      </c>
      <c r="B2003" s="2" t="s">
        <v>62</v>
      </c>
      <c r="C2003" s="3"/>
      <c r="D2003" s="2" t="s">
        <v>80</v>
      </c>
      <c r="E2003" s="2" t="s">
        <v>70</v>
      </c>
      <c r="F2003" s="2"/>
      <c r="G2003" s="2" t="s">
        <v>61</v>
      </c>
      <c r="H2003" s="2" t="s">
        <v>197</v>
      </c>
      <c r="J2003" s="2" t="s">
        <v>67</v>
      </c>
      <c r="K2003" s="2" t="s">
        <v>67</v>
      </c>
      <c r="L2003" s="2" t="s">
        <v>620</v>
      </c>
      <c r="M2003" s="2" t="s">
        <v>67</v>
      </c>
      <c r="N2003" s="2" t="s">
        <v>393</v>
      </c>
      <c r="O2003" s="2" t="s">
        <v>76</v>
      </c>
      <c r="R2003" s="2" t="s">
        <v>70</v>
      </c>
      <c r="S2003" s="2" t="s">
        <v>70</v>
      </c>
      <c r="T2003" s="2" t="s">
        <v>2597</v>
      </c>
      <c r="V2003" s="2" t="s">
        <v>72</v>
      </c>
      <c r="W2003" s="2" t="s">
        <v>73</v>
      </c>
      <c r="X2003" s="2" t="s">
        <v>74</v>
      </c>
      <c r="AB2003" s="2" t="s">
        <v>73</v>
      </c>
      <c r="AH2003" s="2" t="s">
        <v>75</v>
      </c>
      <c r="AI2003" s="2" t="s">
        <v>75</v>
      </c>
      <c r="AJ2003" s="2" t="s">
        <v>75</v>
      </c>
      <c r="AK2003" s="2" t="s">
        <v>76</v>
      </c>
      <c r="AL2003" s="2" t="s">
        <v>76</v>
      </c>
      <c r="AM2003" s="2" t="s">
        <v>76</v>
      </c>
      <c r="AN2003" s="2" t="s">
        <v>122</v>
      </c>
      <c r="AO2003" s="2" t="s">
        <v>75</v>
      </c>
      <c r="AP2003" s="2" t="s">
        <v>61</v>
      </c>
      <c r="AQ2003" s="2" t="s">
        <v>77</v>
      </c>
      <c r="AR2003" s="2" t="s">
        <v>75</v>
      </c>
      <c r="AS2003" s="2" t="s">
        <v>75</v>
      </c>
      <c r="AT2003" s="2" t="s">
        <v>76</v>
      </c>
      <c r="AU2003" s="2" t="s">
        <v>76</v>
      </c>
      <c r="AV2003" s="2" t="s">
        <v>2598</v>
      </c>
      <c r="AW2003" s="2" t="s">
        <v>122</v>
      </c>
      <c r="AZ2003" s="2" t="s">
        <v>61</v>
      </c>
      <c r="BF2003" s="2" t="s">
        <v>88</v>
      </c>
      <c r="BH2003" s="2">
        <f>O2003+AH2003+AL2003+AM2003+AN2003+AT2003+AU2003</f>
        <v>8</v>
      </c>
      <c r="BI2003" s="2">
        <f>J2003+K2003+L2003+M2003+AI2003+AJ2003+AO2003+AR2003+AS2003</f>
        <v>352</v>
      </c>
      <c r="BJ2003" s="1" t="str">
        <f>IF(AND(H2003&gt;"001",H2003&lt;"300"),"In-State","Out-State")</f>
        <v>In-State</v>
      </c>
    </row>
    <row r="2004" spans="1:62" x14ac:dyDescent="0.25">
      <c r="A2004" s="2" t="s">
        <v>61</v>
      </c>
      <c r="B2004" s="2" t="s">
        <v>62</v>
      </c>
      <c r="C2004" s="3"/>
      <c r="D2004" s="2" t="s">
        <v>63</v>
      </c>
      <c r="E2004" s="2" t="s">
        <v>61</v>
      </c>
      <c r="F2004" s="2"/>
      <c r="G2004" s="2" t="s">
        <v>61</v>
      </c>
      <c r="H2004" s="2" t="s">
        <v>64</v>
      </c>
      <c r="J2004" s="2" t="s">
        <v>227</v>
      </c>
      <c r="K2004" s="2" t="s">
        <v>67</v>
      </c>
      <c r="L2004" s="2" t="s">
        <v>140</v>
      </c>
      <c r="M2004" s="2" t="s">
        <v>67</v>
      </c>
      <c r="N2004" s="2" t="s">
        <v>104</v>
      </c>
      <c r="O2004" s="2" t="s">
        <v>93</v>
      </c>
      <c r="R2004" s="2" t="s">
        <v>70</v>
      </c>
      <c r="S2004" s="2" t="s">
        <v>70</v>
      </c>
      <c r="T2004" s="2" t="s">
        <v>301</v>
      </c>
      <c r="V2004" s="2" t="s">
        <v>92</v>
      </c>
      <c r="W2004" s="2" t="s">
        <v>73</v>
      </c>
      <c r="X2004" s="2" t="s">
        <v>74</v>
      </c>
      <c r="AB2004" s="2" t="s">
        <v>73</v>
      </c>
      <c r="AH2004" s="2" t="s">
        <v>75</v>
      </c>
      <c r="AI2004" s="2" t="s">
        <v>75</v>
      </c>
      <c r="AJ2004" s="2" t="s">
        <v>75</v>
      </c>
      <c r="AK2004" s="2" t="s">
        <v>76</v>
      </c>
      <c r="AL2004" s="2" t="s">
        <v>76</v>
      </c>
      <c r="AM2004" s="2" t="s">
        <v>76</v>
      </c>
      <c r="AN2004" s="2" t="s">
        <v>108</v>
      </c>
      <c r="AO2004" s="2" t="s">
        <v>75</v>
      </c>
      <c r="AP2004" s="2" t="s">
        <v>61</v>
      </c>
      <c r="AQ2004" s="2" t="s">
        <v>77</v>
      </c>
      <c r="AR2004" s="2" t="s">
        <v>75</v>
      </c>
      <c r="AS2004" s="2" t="s">
        <v>75</v>
      </c>
      <c r="AT2004" s="2" t="s">
        <v>76</v>
      </c>
      <c r="AU2004" s="2" t="s">
        <v>76</v>
      </c>
      <c r="AV2004" s="2" t="s">
        <v>2517</v>
      </c>
      <c r="AX2004" s="2" t="s">
        <v>131</v>
      </c>
      <c r="AZ2004" s="2" t="s">
        <v>61</v>
      </c>
      <c r="BA2004" s="2" t="s">
        <v>61</v>
      </c>
      <c r="BH2004" s="2">
        <f>O2004+AH2004+AL2004+AM2004+AN2004+AT2004+AU2004</f>
        <v>15</v>
      </c>
      <c r="BI2004" s="2">
        <f>J2004+K2004+L2004+M2004+AI2004+AJ2004+AO2004+AR2004+AS2004</f>
        <v>304</v>
      </c>
      <c r="BJ2004" s="1" t="str">
        <f>IF(AND(H2004&gt;"001",H2004&lt;"300"),"In-State","Out-State")</f>
        <v>In-State</v>
      </c>
    </row>
    <row r="2005" spans="1:62" x14ac:dyDescent="0.25">
      <c r="A2005" s="2" t="s">
        <v>61</v>
      </c>
      <c r="B2005" s="2" t="s">
        <v>62</v>
      </c>
      <c r="C2005" s="3"/>
      <c r="D2005" s="2" t="s">
        <v>63</v>
      </c>
      <c r="E2005" s="2" t="s">
        <v>61</v>
      </c>
      <c r="F2005" s="2"/>
      <c r="G2005" s="2" t="s">
        <v>61</v>
      </c>
      <c r="H2005" s="2" t="s">
        <v>64</v>
      </c>
      <c r="J2005" s="2" t="s">
        <v>67</v>
      </c>
      <c r="K2005" s="2" t="s">
        <v>67</v>
      </c>
      <c r="L2005" s="2" t="s">
        <v>127</v>
      </c>
      <c r="M2005" s="2" t="s">
        <v>67</v>
      </c>
      <c r="N2005" s="2" t="s">
        <v>111</v>
      </c>
      <c r="O2005" s="2" t="s">
        <v>76</v>
      </c>
      <c r="R2005" s="2" t="s">
        <v>70</v>
      </c>
      <c r="S2005" s="2" t="s">
        <v>73</v>
      </c>
      <c r="T2005" s="2" t="s">
        <v>2359</v>
      </c>
      <c r="V2005" s="2" t="s">
        <v>156</v>
      </c>
      <c r="W2005" s="2" t="s">
        <v>73</v>
      </c>
      <c r="X2005" s="2" t="s">
        <v>74</v>
      </c>
      <c r="AH2005" s="2" t="s">
        <v>75</v>
      </c>
      <c r="AI2005" s="2" t="s">
        <v>75</v>
      </c>
      <c r="AJ2005" s="2" t="s">
        <v>75</v>
      </c>
      <c r="AK2005" s="2" t="s">
        <v>76</v>
      </c>
      <c r="AL2005" s="2" t="s">
        <v>76</v>
      </c>
      <c r="AM2005" s="2" t="s">
        <v>76</v>
      </c>
      <c r="AN2005" s="2" t="s">
        <v>93</v>
      </c>
      <c r="AO2005" s="2" t="s">
        <v>75</v>
      </c>
      <c r="AP2005" s="2" t="s">
        <v>73</v>
      </c>
      <c r="AQ2005" s="2" t="s">
        <v>77</v>
      </c>
      <c r="AR2005" s="2" t="s">
        <v>75</v>
      </c>
      <c r="AS2005" s="2" t="s">
        <v>635</v>
      </c>
      <c r="AT2005" s="2" t="s">
        <v>76</v>
      </c>
      <c r="AU2005" s="2" t="s">
        <v>93</v>
      </c>
      <c r="AV2005" s="2" t="s">
        <v>2599</v>
      </c>
      <c r="AX2005" s="2" t="s">
        <v>151</v>
      </c>
      <c r="AZ2005" s="2" t="s">
        <v>73</v>
      </c>
      <c r="BB2005" s="2" t="s">
        <v>73</v>
      </c>
      <c r="BH2005" s="2">
        <f>O2005+AH2005+AL2005+AM2005+AN2005+AT2005+AU2005</f>
        <v>6</v>
      </c>
      <c r="BI2005" s="2">
        <f>J2005+K2005+L2005+M2005+AI2005+AJ2005+AO2005+AR2005+AS2005</f>
        <v>128</v>
      </c>
      <c r="BJ2005" s="1" t="str">
        <f>IF(AND(H2005&gt;"001",H2005&lt;"300"),"In-State","Out-State")</f>
        <v>In-State</v>
      </c>
    </row>
    <row r="2006" spans="1:62" x14ac:dyDescent="0.25">
      <c r="A2006" s="2" t="s">
        <v>61</v>
      </c>
      <c r="B2006" s="2" t="s">
        <v>62</v>
      </c>
      <c r="C2006" s="3"/>
      <c r="D2006" s="2" t="s">
        <v>80</v>
      </c>
      <c r="E2006" s="2" t="s">
        <v>73</v>
      </c>
      <c r="F2006" s="2"/>
      <c r="G2006" s="2" t="s">
        <v>61</v>
      </c>
      <c r="H2006" s="2" t="s">
        <v>232</v>
      </c>
      <c r="J2006" s="2" t="s">
        <v>67</v>
      </c>
      <c r="K2006" s="2" t="s">
        <v>67</v>
      </c>
      <c r="L2006" s="2" t="s">
        <v>392</v>
      </c>
      <c r="M2006" s="2" t="s">
        <v>67</v>
      </c>
      <c r="N2006" s="2" t="s">
        <v>393</v>
      </c>
      <c r="O2006" s="2" t="s">
        <v>76</v>
      </c>
      <c r="R2006" s="2" t="s">
        <v>73</v>
      </c>
      <c r="S2006" s="2" t="s">
        <v>61</v>
      </c>
      <c r="T2006" s="2" t="s">
        <v>1531</v>
      </c>
      <c r="V2006" s="2" t="s">
        <v>149</v>
      </c>
      <c r="W2006" s="2" t="s">
        <v>73</v>
      </c>
      <c r="X2006" s="2" t="s">
        <v>74</v>
      </c>
      <c r="Y2006" s="2" t="s">
        <v>61</v>
      </c>
      <c r="AB2006" s="2" t="s">
        <v>73</v>
      </c>
      <c r="AH2006" s="2" t="s">
        <v>75</v>
      </c>
      <c r="AI2006" s="2" t="s">
        <v>75</v>
      </c>
      <c r="AJ2006" s="2" t="s">
        <v>75</v>
      </c>
      <c r="AK2006" s="2" t="s">
        <v>76</v>
      </c>
      <c r="AL2006" s="2" t="s">
        <v>76</v>
      </c>
      <c r="AM2006" s="2" t="s">
        <v>76</v>
      </c>
      <c r="AN2006" s="2" t="s">
        <v>93</v>
      </c>
      <c r="AO2006" s="2" t="s">
        <v>75</v>
      </c>
      <c r="AP2006" s="2" t="s">
        <v>73</v>
      </c>
      <c r="AQ2006" s="2" t="s">
        <v>77</v>
      </c>
      <c r="AR2006" s="2" t="s">
        <v>75</v>
      </c>
      <c r="AS2006" s="2" t="s">
        <v>75</v>
      </c>
      <c r="AT2006" s="2" t="s">
        <v>76</v>
      </c>
      <c r="AU2006" s="2" t="s">
        <v>76</v>
      </c>
      <c r="AV2006" s="2" t="s">
        <v>2600</v>
      </c>
      <c r="AX2006" s="2" t="s">
        <v>370</v>
      </c>
      <c r="AZ2006" s="2" t="s">
        <v>73</v>
      </c>
      <c r="BA2006" s="2" t="s">
        <v>61</v>
      </c>
      <c r="BH2006" s="2">
        <f>O2006+AH2006+AL2006+AM2006+AN2006+AT2006+AU2006</f>
        <v>3</v>
      </c>
      <c r="BI2006" s="2">
        <f>J2006+K2006+L2006+M2006+AI2006+AJ2006+AO2006+AR2006+AS2006</f>
        <v>64</v>
      </c>
      <c r="BJ2006" s="1" t="str">
        <f>IF(AND(H2006&gt;"001",H2006&lt;"300"),"In-State","Out-State")</f>
        <v>In-State</v>
      </c>
    </row>
    <row r="2007" spans="1:62" x14ac:dyDescent="0.25">
      <c r="A2007" s="2" t="s">
        <v>61</v>
      </c>
      <c r="B2007" s="2" t="s">
        <v>62</v>
      </c>
      <c r="C2007" s="3"/>
      <c r="D2007" s="2" t="s">
        <v>80</v>
      </c>
      <c r="E2007" s="2" t="s">
        <v>73</v>
      </c>
      <c r="F2007" s="2"/>
      <c r="G2007" s="2" t="s">
        <v>61</v>
      </c>
      <c r="H2007" s="2" t="s">
        <v>64</v>
      </c>
      <c r="J2007" s="2" t="s">
        <v>66</v>
      </c>
      <c r="K2007" s="2" t="s">
        <v>67</v>
      </c>
      <c r="L2007" s="2" t="s">
        <v>67</v>
      </c>
      <c r="M2007" s="2" t="s">
        <v>67</v>
      </c>
      <c r="N2007" s="2" t="s">
        <v>672</v>
      </c>
      <c r="O2007" s="2" t="s">
        <v>255</v>
      </c>
      <c r="R2007" s="2" t="s">
        <v>61</v>
      </c>
      <c r="S2007" s="2" t="s">
        <v>61</v>
      </c>
      <c r="T2007" s="2" t="s">
        <v>2601</v>
      </c>
      <c r="V2007" s="2" t="s">
        <v>63</v>
      </c>
      <c r="W2007" s="2" t="s">
        <v>73</v>
      </c>
      <c r="X2007" s="2" t="s">
        <v>74</v>
      </c>
      <c r="AH2007" s="2" t="s">
        <v>75</v>
      </c>
      <c r="AI2007" s="2" t="s">
        <v>75</v>
      </c>
      <c r="AJ2007" s="2" t="s">
        <v>75</v>
      </c>
      <c r="AK2007" s="2" t="s">
        <v>76</v>
      </c>
      <c r="AL2007" s="2" t="s">
        <v>76</v>
      </c>
      <c r="AM2007" s="2" t="s">
        <v>76</v>
      </c>
      <c r="AN2007" s="2" t="s">
        <v>76</v>
      </c>
      <c r="AO2007" s="2" t="s">
        <v>75</v>
      </c>
      <c r="AP2007" s="2" t="s">
        <v>61</v>
      </c>
      <c r="AQ2007" s="2" t="s">
        <v>77</v>
      </c>
      <c r="AR2007" s="2" t="s">
        <v>75</v>
      </c>
      <c r="AS2007" s="2" t="s">
        <v>75</v>
      </c>
      <c r="AT2007" s="2" t="s">
        <v>76</v>
      </c>
      <c r="AU2007" s="2" t="s">
        <v>76</v>
      </c>
      <c r="AV2007" s="2" t="s">
        <v>2602</v>
      </c>
      <c r="AX2007" s="2" t="s">
        <v>131</v>
      </c>
      <c r="AZ2007" s="2" t="s">
        <v>73</v>
      </c>
      <c r="BA2007" s="2" t="s">
        <v>61</v>
      </c>
      <c r="BH2007" s="2">
        <f>O2007+AH2007+AL2007+AM2007+AN2007+AT2007+AU2007</f>
        <v>13</v>
      </c>
      <c r="BI2007" s="2">
        <f>J2007+K2007+L2007+M2007+AI2007+AJ2007+AO2007+AR2007+AS2007</f>
        <v>224</v>
      </c>
      <c r="BJ2007" s="1" t="str">
        <f>IF(AND(H2007&gt;"001",H2007&lt;"300"),"In-State","Out-State")</f>
        <v>In-State</v>
      </c>
    </row>
    <row r="2008" spans="1:62" x14ac:dyDescent="0.25">
      <c r="A2008" s="2" t="s">
        <v>61</v>
      </c>
      <c r="B2008" s="2" t="s">
        <v>62</v>
      </c>
      <c r="C2008" s="3"/>
      <c r="D2008" s="2" t="s">
        <v>63</v>
      </c>
      <c r="E2008" s="2" t="s">
        <v>73</v>
      </c>
      <c r="F2008" s="2"/>
      <c r="G2008" s="2" t="s">
        <v>61</v>
      </c>
      <c r="H2008" s="2" t="s">
        <v>64</v>
      </c>
      <c r="J2008" s="2" t="s">
        <v>67</v>
      </c>
      <c r="K2008" s="2" t="s">
        <v>67</v>
      </c>
      <c r="L2008" s="2" t="s">
        <v>267</v>
      </c>
      <c r="M2008" s="2" t="s">
        <v>67</v>
      </c>
      <c r="N2008" s="2" t="s">
        <v>104</v>
      </c>
      <c r="O2008" s="2" t="s">
        <v>76</v>
      </c>
      <c r="R2008" s="2" t="s">
        <v>70</v>
      </c>
      <c r="S2008" s="2" t="s">
        <v>61</v>
      </c>
      <c r="T2008" s="2" t="s">
        <v>253</v>
      </c>
      <c r="V2008" s="2" t="s">
        <v>156</v>
      </c>
      <c r="W2008" s="2" t="s">
        <v>73</v>
      </c>
      <c r="X2008" s="2" t="s">
        <v>74</v>
      </c>
      <c r="AH2008" s="2" t="s">
        <v>75</v>
      </c>
      <c r="AI2008" s="2" t="s">
        <v>75</v>
      </c>
      <c r="AJ2008" s="2" t="s">
        <v>75</v>
      </c>
      <c r="AK2008" s="2" t="s">
        <v>76</v>
      </c>
      <c r="AL2008" s="2" t="s">
        <v>76</v>
      </c>
      <c r="AM2008" s="2" t="s">
        <v>76</v>
      </c>
      <c r="AN2008" s="2" t="s">
        <v>108</v>
      </c>
      <c r="AO2008" s="2" t="s">
        <v>75</v>
      </c>
      <c r="AP2008" s="2" t="s">
        <v>70</v>
      </c>
      <c r="AQ2008" s="2" t="s">
        <v>77</v>
      </c>
      <c r="AR2008" s="2" t="s">
        <v>75</v>
      </c>
      <c r="AS2008" s="2" t="s">
        <v>75</v>
      </c>
      <c r="AT2008" s="2" t="s">
        <v>76</v>
      </c>
      <c r="AU2008" s="2" t="s">
        <v>76</v>
      </c>
      <c r="AV2008" s="2" t="s">
        <v>1783</v>
      </c>
      <c r="AX2008" s="2" t="s">
        <v>119</v>
      </c>
      <c r="AZ2008" s="2" t="s">
        <v>73</v>
      </c>
      <c r="BA2008" s="2" t="s">
        <v>61</v>
      </c>
      <c r="BH2008" s="2">
        <f>O2008+AH2008+AL2008+AM2008+AN2008+AT2008+AU2008</f>
        <v>12</v>
      </c>
      <c r="BI2008" s="2">
        <f>J2008+K2008+L2008+M2008+AI2008+AJ2008+AO2008+AR2008+AS2008</f>
        <v>240</v>
      </c>
      <c r="BJ2008" s="1" t="str">
        <f>IF(AND(H2008&gt;"001",H2008&lt;"300"),"In-State","Out-State")</f>
        <v>In-State</v>
      </c>
    </row>
    <row r="2009" spans="1:62" x14ac:dyDescent="0.25">
      <c r="A2009" s="2" t="s">
        <v>61</v>
      </c>
      <c r="B2009" s="2" t="s">
        <v>62</v>
      </c>
      <c r="C2009" s="3"/>
      <c r="D2009" s="2" t="s">
        <v>63</v>
      </c>
      <c r="E2009" s="2" t="s">
        <v>61</v>
      </c>
      <c r="F2009" s="2"/>
      <c r="G2009" s="2" t="s">
        <v>61</v>
      </c>
      <c r="H2009" s="2" t="s">
        <v>64</v>
      </c>
      <c r="J2009" s="2" t="s">
        <v>383</v>
      </c>
      <c r="K2009" s="2" t="s">
        <v>67</v>
      </c>
      <c r="L2009" s="2" t="s">
        <v>67</v>
      </c>
      <c r="M2009" s="2" t="s">
        <v>67</v>
      </c>
      <c r="N2009" s="2" t="s">
        <v>182</v>
      </c>
      <c r="O2009" s="2" t="s">
        <v>90</v>
      </c>
      <c r="R2009" s="2" t="s">
        <v>61</v>
      </c>
      <c r="S2009" s="2" t="s">
        <v>61</v>
      </c>
      <c r="T2009" s="2" t="s">
        <v>2427</v>
      </c>
      <c r="V2009" s="2" t="s">
        <v>120</v>
      </c>
      <c r="W2009" s="2" t="s">
        <v>73</v>
      </c>
      <c r="X2009" s="2" t="s">
        <v>74</v>
      </c>
      <c r="AH2009" s="2" t="s">
        <v>75</v>
      </c>
      <c r="AI2009" s="2" t="s">
        <v>75</v>
      </c>
      <c r="AJ2009" s="2" t="s">
        <v>75</v>
      </c>
      <c r="AK2009" s="2" t="s">
        <v>76</v>
      </c>
      <c r="AL2009" s="2" t="s">
        <v>76</v>
      </c>
      <c r="AM2009" s="2" t="s">
        <v>76</v>
      </c>
      <c r="AN2009" s="2" t="s">
        <v>76</v>
      </c>
      <c r="AO2009" s="2" t="s">
        <v>75</v>
      </c>
      <c r="AP2009" s="2" t="s">
        <v>61</v>
      </c>
      <c r="AQ2009" s="2" t="s">
        <v>77</v>
      </c>
      <c r="AR2009" s="2" t="s">
        <v>75</v>
      </c>
      <c r="AS2009" s="2" t="s">
        <v>635</v>
      </c>
      <c r="AT2009" s="2" t="s">
        <v>76</v>
      </c>
      <c r="AU2009" s="2" t="s">
        <v>93</v>
      </c>
      <c r="AV2009" s="2" t="s">
        <v>307</v>
      </c>
      <c r="AX2009" s="2" t="s">
        <v>196</v>
      </c>
      <c r="AZ2009" s="2" t="s">
        <v>73</v>
      </c>
      <c r="BA2009" s="2" t="s">
        <v>61</v>
      </c>
      <c r="BH2009" s="2">
        <f>O2009+AH2009+AL2009+AM2009+AN2009+AT2009+AU2009</f>
        <v>12</v>
      </c>
      <c r="BI2009" s="2">
        <f>J2009+K2009+L2009+M2009+AI2009+AJ2009+AO2009+AR2009+AS2009</f>
        <v>192</v>
      </c>
      <c r="BJ2009" s="1" t="str">
        <f>IF(AND(H2009&gt;"001",H2009&lt;"300"),"In-State","Out-State")</f>
        <v>In-State</v>
      </c>
    </row>
    <row r="2010" spans="1:62" x14ac:dyDescent="0.25">
      <c r="A2010" s="2" t="s">
        <v>61</v>
      </c>
      <c r="B2010" s="2" t="s">
        <v>62</v>
      </c>
      <c r="C2010" s="3"/>
      <c r="D2010" s="2" t="s">
        <v>80</v>
      </c>
      <c r="E2010" s="2" t="s">
        <v>61</v>
      </c>
      <c r="F2010" s="2"/>
      <c r="G2010" s="2" t="s">
        <v>61</v>
      </c>
      <c r="H2010" s="2" t="s">
        <v>64</v>
      </c>
      <c r="J2010" s="2" t="s">
        <v>127</v>
      </c>
      <c r="K2010" s="2" t="s">
        <v>67</v>
      </c>
      <c r="L2010" s="2" t="s">
        <v>67</v>
      </c>
      <c r="M2010" s="2" t="s">
        <v>67</v>
      </c>
      <c r="N2010" s="2" t="s">
        <v>97</v>
      </c>
      <c r="O2010" s="2" t="s">
        <v>165</v>
      </c>
      <c r="R2010" s="2" t="s">
        <v>61</v>
      </c>
      <c r="S2010" s="2" t="s">
        <v>61</v>
      </c>
      <c r="T2010" s="2" t="s">
        <v>707</v>
      </c>
      <c r="V2010" s="2" t="s">
        <v>249</v>
      </c>
      <c r="W2010" s="2" t="s">
        <v>73</v>
      </c>
      <c r="X2010" s="2" t="s">
        <v>74</v>
      </c>
      <c r="AB2010" s="2" t="s">
        <v>73</v>
      </c>
      <c r="AH2010" s="2" t="s">
        <v>75</v>
      </c>
      <c r="AI2010" s="2" t="s">
        <v>75</v>
      </c>
      <c r="AJ2010" s="2" t="s">
        <v>75</v>
      </c>
      <c r="AK2010" s="2" t="s">
        <v>76</v>
      </c>
      <c r="AL2010" s="2" t="s">
        <v>76</v>
      </c>
      <c r="AM2010" s="2" t="s">
        <v>76</v>
      </c>
      <c r="AN2010" s="2" t="s">
        <v>76</v>
      </c>
      <c r="AO2010" s="2" t="s">
        <v>75</v>
      </c>
      <c r="AP2010" s="2" t="s">
        <v>70</v>
      </c>
      <c r="AQ2010" s="2" t="s">
        <v>77</v>
      </c>
      <c r="AR2010" s="2" t="s">
        <v>75</v>
      </c>
      <c r="AS2010" s="2" t="s">
        <v>75</v>
      </c>
      <c r="AT2010" s="2" t="s">
        <v>76</v>
      </c>
      <c r="AU2010" s="2" t="s">
        <v>76</v>
      </c>
      <c r="AV2010" s="2" t="s">
        <v>494</v>
      </c>
      <c r="AX2010" s="2" t="s">
        <v>119</v>
      </c>
      <c r="AZ2010" s="2" t="s">
        <v>73</v>
      </c>
      <c r="BA2010" s="2" t="s">
        <v>61</v>
      </c>
      <c r="BH2010" s="2">
        <f>O2010+AH2010+AL2010+AM2010+AN2010+AT2010+AU2010</f>
        <v>4</v>
      </c>
      <c r="BI2010" s="2">
        <f>J2010+K2010+L2010+M2010+AI2010+AJ2010+AO2010+AR2010+AS2010</f>
        <v>80</v>
      </c>
      <c r="BJ2010" s="1" t="str">
        <f>IF(AND(H2010&gt;"001",H2010&lt;"300"),"In-State","Out-State")</f>
        <v>In-State</v>
      </c>
    </row>
    <row r="2011" spans="1:62" x14ac:dyDescent="0.25">
      <c r="A2011" s="2" t="s">
        <v>61</v>
      </c>
      <c r="B2011" s="2" t="s">
        <v>62</v>
      </c>
      <c r="C2011" s="3"/>
      <c r="D2011" s="2" t="s">
        <v>63</v>
      </c>
      <c r="E2011" s="2" t="s">
        <v>73</v>
      </c>
      <c r="F2011" s="2"/>
      <c r="G2011" s="2" t="s">
        <v>61</v>
      </c>
      <c r="H2011" s="2" t="s">
        <v>64</v>
      </c>
      <c r="J2011" s="2" t="s">
        <v>383</v>
      </c>
      <c r="K2011" s="2" t="s">
        <v>67</v>
      </c>
      <c r="L2011" s="2" t="s">
        <v>67</v>
      </c>
      <c r="M2011" s="2" t="s">
        <v>67</v>
      </c>
      <c r="N2011" s="2" t="s">
        <v>222</v>
      </c>
      <c r="O2011" s="2" t="s">
        <v>90</v>
      </c>
      <c r="R2011" s="2" t="s">
        <v>61</v>
      </c>
      <c r="S2011" s="2" t="s">
        <v>61</v>
      </c>
      <c r="T2011" s="2" t="s">
        <v>137</v>
      </c>
      <c r="V2011" s="2" t="s">
        <v>92</v>
      </c>
      <c r="W2011" s="2" t="s">
        <v>73</v>
      </c>
      <c r="X2011" s="2" t="s">
        <v>74</v>
      </c>
      <c r="AH2011" s="2" t="s">
        <v>75</v>
      </c>
      <c r="AI2011" s="2" t="s">
        <v>75</v>
      </c>
      <c r="AJ2011" s="2" t="s">
        <v>75</v>
      </c>
      <c r="AK2011" s="2" t="s">
        <v>76</v>
      </c>
      <c r="AL2011" s="2" t="s">
        <v>76</v>
      </c>
      <c r="AM2011" s="2" t="s">
        <v>76</v>
      </c>
      <c r="AN2011" s="2" t="s">
        <v>76</v>
      </c>
      <c r="AO2011" s="2" t="s">
        <v>75</v>
      </c>
      <c r="AP2011" s="2" t="s">
        <v>70</v>
      </c>
      <c r="AQ2011" s="2" t="s">
        <v>77</v>
      </c>
      <c r="AR2011" s="2" t="s">
        <v>75</v>
      </c>
      <c r="AS2011" s="2" t="s">
        <v>635</v>
      </c>
      <c r="AT2011" s="2" t="s">
        <v>76</v>
      </c>
      <c r="AU2011" s="2" t="s">
        <v>93</v>
      </c>
      <c r="AV2011" s="2" t="s">
        <v>2157</v>
      </c>
      <c r="AX2011" s="2" t="s">
        <v>79</v>
      </c>
      <c r="AZ2011" s="2" t="s">
        <v>73</v>
      </c>
      <c r="BA2011" s="2" t="s">
        <v>61</v>
      </c>
      <c r="BH2011" s="2">
        <f>O2011+AH2011+AL2011+AM2011+AN2011+AT2011+AU2011</f>
        <v>12</v>
      </c>
      <c r="BI2011" s="2">
        <f>J2011+K2011+L2011+M2011+AI2011+AJ2011+AO2011+AR2011+AS2011</f>
        <v>192</v>
      </c>
      <c r="BJ2011" s="1" t="str">
        <f>IF(AND(H2011&gt;"001",H2011&lt;"300"),"In-State","Out-State")</f>
        <v>In-State</v>
      </c>
    </row>
    <row r="2012" spans="1:62" x14ac:dyDescent="0.25">
      <c r="A2012" s="2" t="s">
        <v>61</v>
      </c>
      <c r="B2012" s="2" t="s">
        <v>62</v>
      </c>
      <c r="C2012" s="3"/>
      <c r="D2012" s="2" t="s">
        <v>80</v>
      </c>
      <c r="E2012" s="2" t="s">
        <v>61</v>
      </c>
      <c r="F2012" s="2"/>
      <c r="G2012" s="2" t="s">
        <v>61</v>
      </c>
      <c r="H2012" s="2" t="s">
        <v>64</v>
      </c>
      <c r="J2012" s="2" t="s">
        <v>212</v>
      </c>
      <c r="K2012" s="2" t="s">
        <v>67</v>
      </c>
      <c r="L2012" s="2" t="s">
        <v>67</v>
      </c>
      <c r="M2012" s="2" t="s">
        <v>67</v>
      </c>
      <c r="N2012" s="2" t="s">
        <v>198</v>
      </c>
      <c r="O2012" s="2" t="s">
        <v>84</v>
      </c>
      <c r="R2012" s="2" t="s">
        <v>61</v>
      </c>
      <c r="S2012" s="2" t="s">
        <v>61</v>
      </c>
      <c r="T2012" s="2" t="s">
        <v>273</v>
      </c>
      <c r="V2012" s="2" t="s">
        <v>80</v>
      </c>
      <c r="W2012" s="2" t="s">
        <v>73</v>
      </c>
      <c r="X2012" s="2" t="s">
        <v>74</v>
      </c>
      <c r="AA2012" s="2" t="s">
        <v>61</v>
      </c>
      <c r="AB2012" s="2" t="s">
        <v>73</v>
      </c>
      <c r="AH2012" s="2" t="s">
        <v>75</v>
      </c>
      <c r="AI2012" s="2" t="s">
        <v>75</v>
      </c>
      <c r="AJ2012" s="2" t="s">
        <v>75</v>
      </c>
      <c r="AK2012" s="2" t="s">
        <v>76</v>
      </c>
      <c r="AL2012" s="2" t="s">
        <v>76</v>
      </c>
      <c r="AM2012" s="2" t="s">
        <v>93</v>
      </c>
      <c r="AN2012" s="2" t="s">
        <v>76</v>
      </c>
      <c r="AO2012" s="2" t="s">
        <v>75</v>
      </c>
      <c r="AP2012" s="2" t="s">
        <v>61</v>
      </c>
      <c r="AQ2012" s="2" t="s">
        <v>77</v>
      </c>
      <c r="AR2012" s="2" t="s">
        <v>75</v>
      </c>
      <c r="AS2012" s="2" t="s">
        <v>75</v>
      </c>
      <c r="AT2012" s="2" t="s">
        <v>76</v>
      </c>
      <c r="AU2012" s="2" t="s">
        <v>76</v>
      </c>
      <c r="AV2012" s="2" t="s">
        <v>470</v>
      </c>
      <c r="AX2012" s="2" t="s">
        <v>131</v>
      </c>
      <c r="AZ2012" s="2" t="s">
        <v>73</v>
      </c>
      <c r="BA2012" s="2" t="s">
        <v>61</v>
      </c>
      <c r="BH2012" s="2">
        <f>O2012+AH2012+AL2012+AM2012+AN2012+AT2012+AU2012</f>
        <v>9</v>
      </c>
      <c r="BI2012" s="2">
        <f>J2012+K2012+L2012+M2012+AI2012+AJ2012+AO2012+AR2012+AS2012</f>
        <v>160</v>
      </c>
      <c r="BJ2012" s="1" t="str">
        <f>IF(AND(H2012&gt;"001",H2012&lt;"300"),"In-State","Out-State")</f>
        <v>In-State</v>
      </c>
    </row>
    <row r="2013" spans="1:62" x14ac:dyDescent="0.25">
      <c r="A2013" s="2" t="s">
        <v>61</v>
      </c>
      <c r="B2013" s="2" t="s">
        <v>62</v>
      </c>
      <c r="C2013" s="3"/>
      <c r="D2013" s="2" t="s">
        <v>80</v>
      </c>
      <c r="E2013" s="2" t="s">
        <v>73</v>
      </c>
      <c r="F2013" s="2"/>
      <c r="G2013" s="2" t="s">
        <v>61</v>
      </c>
      <c r="H2013" s="2" t="s">
        <v>64</v>
      </c>
      <c r="J2013" s="2" t="s">
        <v>267</v>
      </c>
      <c r="K2013" s="2" t="s">
        <v>67</v>
      </c>
      <c r="L2013" s="2" t="s">
        <v>67</v>
      </c>
      <c r="M2013" s="2" t="s">
        <v>67</v>
      </c>
      <c r="N2013" s="2" t="s">
        <v>703</v>
      </c>
      <c r="O2013" s="2" t="s">
        <v>69</v>
      </c>
      <c r="R2013" s="2" t="s">
        <v>61</v>
      </c>
      <c r="S2013" s="2" t="s">
        <v>61</v>
      </c>
      <c r="T2013" s="2" t="s">
        <v>691</v>
      </c>
      <c r="V2013" s="2" t="s">
        <v>292</v>
      </c>
      <c r="W2013" s="2" t="s">
        <v>73</v>
      </c>
      <c r="X2013" s="2" t="s">
        <v>74</v>
      </c>
      <c r="AB2013" s="2" t="s">
        <v>73</v>
      </c>
      <c r="AH2013" s="2" t="s">
        <v>75</v>
      </c>
      <c r="AI2013" s="2" t="s">
        <v>75</v>
      </c>
      <c r="AJ2013" s="2" t="s">
        <v>75</v>
      </c>
      <c r="AK2013" s="2" t="s">
        <v>76</v>
      </c>
      <c r="AL2013" s="2" t="s">
        <v>76</v>
      </c>
      <c r="AM2013" s="2" t="s">
        <v>76</v>
      </c>
      <c r="AN2013" s="2" t="s">
        <v>76</v>
      </c>
      <c r="AO2013" s="2" t="s">
        <v>75</v>
      </c>
      <c r="AP2013" s="2" t="s">
        <v>61</v>
      </c>
      <c r="AQ2013" s="2" t="s">
        <v>77</v>
      </c>
      <c r="AR2013" s="2" t="s">
        <v>75</v>
      </c>
      <c r="AS2013" s="2" t="s">
        <v>75</v>
      </c>
      <c r="AT2013" s="2" t="s">
        <v>76</v>
      </c>
      <c r="AU2013" s="2" t="s">
        <v>76</v>
      </c>
      <c r="AV2013" s="2" t="s">
        <v>2603</v>
      </c>
      <c r="AX2013" s="2" t="s">
        <v>131</v>
      </c>
      <c r="AZ2013" s="2" t="s">
        <v>73</v>
      </c>
      <c r="BA2013" s="2" t="s">
        <v>61</v>
      </c>
      <c r="BH2013" s="2">
        <f>O2013+AH2013+AL2013+AM2013+AN2013+AT2013+AU2013</f>
        <v>14</v>
      </c>
      <c r="BI2013" s="2">
        <f>J2013+K2013+L2013+M2013+AI2013+AJ2013+AO2013+AR2013+AS2013</f>
        <v>240</v>
      </c>
      <c r="BJ2013" s="1" t="str">
        <f>IF(AND(H2013&gt;"001",H2013&lt;"300"),"In-State","Out-State")</f>
        <v>In-State</v>
      </c>
    </row>
    <row r="2014" spans="1:62" x14ac:dyDescent="0.25">
      <c r="A2014" s="2" t="s">
        <v>61</v>
      </c>
      <c r="B2014" s="2" t="s">
        <v>62</v>
      </c>
      <c r="C2014" s="3"/>
      <c r="D2014" s="2" t="s">
        <v>80</v>
      </c>
      <c r="E2014" s="2" t="s">
        <v>73</v>
      </c>
      <c r="F2014" s="2"/>
      <c r="G2014" s="2" t="s">
        <v>61</v>
      </c>
      <c r="H2014" s="2" t="s">
        <v>64</v>
      </c>
      <c r="J2014" s="2" t="s">
        <v>171</v>
      </c>
      <c r="K2014" s="2" t="s">
        <v>67</v>
      </c>
      <c r="L2014" s="2" t="s">
        <v>67</v>
      </c>
      <c r="M2014" s="2" t="s">
        <v>67</v>
      </c>
      <c r="N2014" s="2" t="s">
        <v>83</v>
      </c>
      <c r="O2014" s="2" t="s">
        <v>163</v>
      </c>
      <c r="R2014" s="2" t="s">
        <v>73</v>
      </c>
      <c r="S2014" s="2" t="s">
        <v>61</v>
      </c>
      <c r="T2014" s="2" t="s">
        <v>569</v>
      </c>
      <c r="V2014" s="2" t="s">
        <v>72</v>
      </c>
      <c r="W2014" s="2" t="s">
        <v>73</v>
      </c>
      <c r="X2014" s="2" t="s">
        <v>74</v>
      </c>
      <c r="AB2014" s="2" t="s">
        <v>73</v>
      </c>
      <c r="AH2014" s="2" t="s">
        <v>75</v>
      </c>
      <c r="AI2014" s="2" t="s">
        <v>75</v>
      </c>
      <c r="AJ2014" s="2" t="s">
        <v>75</v>
      </c>
      <c r="AK2014" s="2" t="s">
        <v>76</v>
      </c>
      <c r="AL2014" s="2" t="s">
        <v>76</v>
      </c>
      <c r="AM2014" s="2" t="s">
        <v>76</v>
      </c>
      <c r="AN2014" s="2" t="s">
        <v>76</v>
      </c>
      <c r="AO2014" s="2" t="s">
        <v>75</v>
      </c>
      <c r="AP2014" s="2" t="s">
        <v>73</v>
      </c>
      <c r="AQ2014" s="2" t="s">
        <v>77</v>
      </c>
      <c r="AR2014" s="2" t="s">
        <v>75</v>
      </c>
      <c r="AS2014" s="2" t="s">
        <v>75</v>
      </c>
      <c r="AT2014" s="2" t="s">
        <v>76</v>
      </c>
      <c r="AU2014" s="2" t="s">
        <v>76</v>
      </c>
      <c r="AV2014" s="2" t="s">
        <v>2604</v>
      </c>
      <c r="AX2014" s="2" t="s">
        <v>151</v>
      </c>
      <c r="AZ2014" s="2" t="s">
        <v>73</v>
      </c>
      <c r="BA2014" s="2" t="s">
        <v>61</v>
      </c>
      <c r="BH2014" s="2">
        <f>O2014+AH2014+AL2014+AM2014+AN2014+AT2014+AU2014</f>
        <v>7</v>
      </c>
      <c r="BI2014" s="2">
        <f>J2014+K2014+L2014+M2014+AI2014+AJ2014+AO2014+AR2014+AS2014</f>
        <v>128</v>
      </c>
      <c r="BJ2014" s="1" t="str">
        <f>IF(AND(H2014&gt;"001",H2014&lt;"300"),"In-State","Out-State")</f>
        <v>In-State</v>
      </c>
    </row>
    <row r="2015" spans="1:62" x14ac:dyDescent="0.25">
      <c r="A2015" s="2" t="s">
        <v>61</v>
      </c>
      <c r="B2015" s="2" t="s">
        <v>62</v>
      </c>
      <c r="C2015" s="3"/>
      <c r="D2015" s="2" t="s">
        <v>80</v>
      </c>
      <c r="E2015" s="2" t="s">
        <v>61</v>
      </c>
      <c r="F2015" s="2"/>
      <c r="G2015" s="2" t="s">
        <v>61</v>
      </c>
      <c r="H2015" s="2" t="s">
        <v>232</v>
      </c>
      <c r="J2015" s="2" t="s">
        <v>171</v>
      </c>
      <c r="K2015" s="2" t="s">
        <v>67</v>
      </c>
      <c r="L2015" s="2" t="s">
        <v>162</v>
      </c>
      <c r="M2015" s="2" t="s">
        <v>67</v>
      </c>
      <c r="N2015" s="2" t="s">
        <v>83</v>
      </c>
      <c r="O2015" s="2" t="s">
        <v>163</v>
      </c>
      <c r="R2015" s="2" t="s">
        <v>73</v>
      </c>
      <c r="S2015" s="2" t="s">
        <v>61</v>
      </c>
      <c r="T2015" s="2" t="s">
        <v>386</v>
      </c>
      <c r="V2015" s="2" t="s">
        <v>107</v>
      </c>
      <c r="W2015" s="2" t="s">
        <v>73</v>
      </c>
      <c r="X2015" s="2" t="s">
        <v>74</v>
      </c>
      <c r="AH2015" s="2" t="s">
        <v>75</v>
      </c>
      <c r="AI2015" s="2" t="s">
        <v>75</v>
      </c>
      <c r="AJ2015" s="2" t="s">
        <v>75</v>
      </c>
      <c r="AK2015" s="2" t="s">
        <v>76</v>
      </c>
      <c r="AL2015" s="2" t="s">
        <v>76</v>
      </c>
      <c r="AM2015" s="2" t="s">
        <v>76</v>
      </c>
      <c r="AN2015" s="2" t="s">
        <v>165</v>
      </c>
      <c r="AO2015" s="2" t="s">
        <v>75</v>
      </c>
      <c r="AP2015" s="2" t="s">
        <v>61</v>
      </c>
      <c r="AQ2015" s="2" t="s">
        <v>77</v>
      </c>
      <c r="AR2015" s="2" t="s">
        <v>75</v>
      </c>
      <c r="AS2015" s="2" t="s">
        <v>75</v>
      </c>
      <c r="AT2015" s="2" t="s">
        <v>76</v>
      </c>
      <c r="AU2015" s="2" t="s">
        <v>76</v>
      </c>
      <c r="AV2015" s="2" t="s">
        <v>742</v>
      </c>
      <c r="AX2015" s="2" t="s">
        <v>331</v>
      </c>
      <c r="AZ2015" s="2" t="s">
        <v>73</v>
      </c>
      <c r="BA2015" s="2" t="s">
        <v>61</v>
      </c>
      <c r="BH2015" s="2">
        <f>O2015+AH2015+AL2015+AM2015+AN2015+AT2015+AU2015</f>
        <v>11</v>
      </c>
      <c r="BI2015" s="2">
        <f>J2015+K2015+L2015+M2015+AI2015+AJ2015+AO2015+AR2015+AS2015</f>
        <v>240</v>
      </c>
      <c r="BJ2015" s="1" t="str">
        <f>IF(AND(H2015&gt;"001",H2015&lt;"300"),"In-State","Out-State")</f>
        <v>In-State</v>
      </c>
    </row>
    <row r="2016" spans="1:62" x14ac:dyDescent="0.25">
      <c r="A2016" s="2" t="s">
        <v>61</v>
      </c>
      <c r="B2016" s="2" t="s">
        <v>62</v>
      </c>
      <c r="C2016" s="3"/>
      <c r="D2016" s="2" t="s">
        <v>80</v>
      </c>
      <c r="E2016" s="2" t="s">
        <v>73</v>
      </c>
      <c r="F2016" s="2"/>
      <c r="G2016" s="2" t="s">
        <v>61</v>
      </c>
      <c r="H2016" s="2" t="s">
        <v>64</v>
      </c>
      <c r="J2016" s="2" t="s">
        <v>140</v>
      </c>
      <c r="K2016" s="2" t="s">
        <v>67</v>
      </c>
      <c r="L2016" s="2" t="s">
        <v>67</v>
      </c>
      <c r="M2016" s="2" t="s">
        <v>67</v>
      </c>
      <c r="N2016" s="2" t="s">
        <v>672</v>
      </c>
      <c r="O2016" s="2" t="s">
        <v>69</v>
      </c>
      <c r="R2016" s="2" t="s">
        <v>61</v>
      </c>
      <c r="S2016" s="2" t="s">
        <v>61</v>
      </c>
      <c r="T2016" s="2" t="s">
        <v>386</v>
      </c>
      <c r="V2016" s="2" t="s">
        <v>72</v>
      </c>
      <c r="W2016" s="2" t="s">
        <v>73</v>
      </c>
      <c r="X2016" s="2" t="s">
        <v>74</v>
      </c>
      <c r="AH2016" s="2" t="s">
        <v>75</v>
      </c>
      <c r="AI2016" s="2" t="s">
        <v>75</v>
      </c>
      <c r="AJ2016" s="2" t="s">
        <v>75</v>
      </c>
      <c r="AK2016" s="2" t="s">
        <v>76</v>
      </c>
      <c r="AL2016" s="2" t="s">
        <v>76</v>
      </c>
      <c r="AM2016" s="2" t="s">
        <v>76</v>
      </c>
      <c r="AN2016" s="2" t="s">
        <v>76</v>
      </c>
      <c r="AO2016" s="2" t="s">
        <v>75</v>
      </c>
      <c r="AP2016" s="2" t="s">
        <v>70</v>
      </c>
      <c r="AQ2016" s="2" t="s">
        <v>77</v>
      </c>
      <c r="AR2016" s="2" t="s">
        <v>75</v>
      </c>
      <c r="AS2016" s="2" t="s">
        <v>75</v>
      </c>
      <c r="AT2016" s="2" t="s">
        <v>76</v>
      </c>
      <c r="AU2016" s="2" t="s">
        <v>76</v>
      </c>
      <c r="AV2016" s="2" t="s">
        <v>2605</v>
      </c>
      <c r="AX2016" s="2" t="s">
        <v>131</v>
      </c>
      <c r="AZ2016" s="2" t="s">
        <v>73</v>
      </c>
      <c r="BA2016" s="2" t="s">
        <v>61</v>
      </c>
      <c r="BH2016" s="2">
        <f>O2016+AH2016+AL2016+AM2016+AN2016+AT2016+AU2016</f>
        <v>14</v>
      </c>
      <c r="BI2016" s="2">
        <f>J2016+K2016+L2016+M2016+AI2016+AJ2016+AO2016+AR2016+AS2016</f>
        <v>256</v>
      </c>
      <c r="BJ2016" s="1" t="str">
        <f>IF(AND(H2016&gt;"001",H2016&lt;"300"),"In-State","Out-State")</f>
        <v>In-State</v>
      </c>
    </row>
    <row r="2017" spans="1:62" x14ac:dyDescent="0.25">
      <c r="A2017" s="2" t="s">
        <v>61</v>
      </c>
      <c r="B2017" s="2" t="s">
        <v>62</v>
      </c>
      <c r="C2017" s="3"/>
      <c r="D2017" s="2" t="s">
        <v>80</v>
      </c>
      <c r="E2017" s="2" t="s">
        <v>73</v>
      </c>
      <c r="F2017" s="2"/>
      <c r="G2017" s="2" t="s">
        <v>61</v>
      </c>
      <c r="H2017" s="2" t="s">
        <v>81</v>
      </c>
      <c r="J2017" s="2" t="s">
        <v>227</v>
      </c>
      <c r="K2017" s="2" t="s">
        <v>67</v>
      </c>
      <c r="L2017" s="2" t="s">
        <v>162</v>
      </c>
      <c r="M2017" s="2" t="s">
        <v>67</v>
      </c>
      <c r="N2017" s="2" t="s">
        <v>83</v>
      </c>
      <c r="O2017" s="2" t="s">
        <v>93</v>
      </c>
      <c r="R2017" s="2" t="s">
        <v>73</v>
      </c>
      <c r="S2017" s="2" t="s">
        <v>61</v>
      </c>
      <c r="T2017" s="2" t="s">
        <v>2606</v>
      </c>
      <c r="V2017" s="2" t="s">
        <v>117</v>
      </c>
      <c r="W2017" s="2" t="s">
        <v>73</v>
      </c>
      <c r="X2017" s="2" t="s">
        <v>74</v>
      </c>
      <c r="AH2017" s="2" t="s">
        <v>75</v>
      </c>
      <c r="AI2017" s="2" t="s">
        <v>75</v>
      </c>
      <c r="AJ2017" s="2" t="s">
        <v>75</v>
      </c>
      <c r="AK2017" s="2" t="s">
        <v>76</v>
      </c>
      <c r="AL2017" s="2" t="s">
        <v>76</v>
      </c>
      <c r="AM2017" s="2" t="s">
        <v>76</v>
      </c>
      <c r="AN2017" s="2" t="s">
        <v>165</v>
      </c>
      <c r="AO2017" s="2" t="s">
        <v>75</v>
      </c>
      <c r="AP2017" s="2" t="s">
        <v>73</v>
      </c>
      <c r="AQ2017" s="2" t="s">
        <v>77</v>
      </c>
      <c r="AR2017" s="2" t="s">
        <v>75</v>
      </c>
      <c r="AS2017" s="2" t="s">
        <v>75</v>
      </c>
      <c r="AT2017" s="2" t="s">
        <v>76</v>
      </c>
      <c r="AU2017" s="2" t="s">
        <v>76</v>
      </c>
      <c r="AV2017" s="2" t="s">
        <v>367</v>
      </c>
      <c r="AX2017" s="2" t="s">
        <v>1392</v>
      </c>
      <c r="AZ2017" s="2" t="s">
        <v>73</v>
      </c>
      <c r="BA2017" s="2" t="s">
        <v>61</v>
      </c>
      <c r="BH2017" s="2">
        <f>O2017+AH2017+AL2017+AM2017+AN2017+AT2017+AU2017</f>
        <v>7</v>
      </c>
      <c r="BI2017" s="2">
        <f>J2017+K2017+L2017+M2017+AI2017+AJ2017+AO2017+AR2017+AS2017</f>
        <v>160</v>
      </c>
      <c r="BJ2017" s="1" t="str">
        <f>IF(AND(H2017&gt;"001",H2017&lt;"300"),"In-State","Out-State")</f>
        <v>In-State</v>
      </c>
    </row>
    <row r="2018" spans="1:62" x14ac:dyDescent="0.25">
      <c r="A2018" s="2" t="s">
        <v>61</v>
      </c>
      <c r="B2018" s="2" t="s">
        <v>62</v>
      </c>
      <c r="C2018" s="3"/>
      <c r="D2018" s="2" t="s">
        <v>80</v>
      </c>
      <c r="E2018" s="2" t="s">
        <v>61</v>
      </c>
      <c r="F2018" s="2"/>
      <c r="G2018" s="2" t="s">
        <v>61</v>
      </c>
      <c r="H2018" s="2" t="s">
        <v>64</v>
      </c>
      <c r="J2018" s="2" t="s">
        <v>212</v>
      </c>
      <c r="K2018" s="2" t="s">
        <v>227</v>
      </c>
      <c r="L2018" s="2" t="s">
        <v>67</v>
      </c>
      <c r="M2018" s="2" t="s">
        <v>67</v>
      </c>
      <c r="N2018" s="2" t="s">
        <v>198</v>
      </c>
      <c r="O2018" s="2" t="s">
        <v>90</v>
      </c>
      <c r="R2018" s="2" t="s">
        <v>61</v>
      </c>
      <c r="S2018" s="2" t="s">
        <v>61</v>
      </c>
      <c r="T2018" s="2" t="s">
        <v>351</v>
      </c>
      <c r="V2018" s="2" t="s">
        <v>124</v>
      </c>
      <c r="W2018" s="2" t="s">
        <v>73</v>
      </c>
      <c r="X2018" s="2" t="s">
        <v>74</v>
      </c>
      <c r="AA2018" s="2" t="s">
        <v>61</v>
      </c>
      <c r="AB2018" s="2" t="s">
        <v>73</v>
      </c>
      <c r="AH2018" s="2" t="s">
        <v>75</v>
      </c>
      <c r="AI2018" s="2" t="s">
        <v>75</v>
      </c>
      <c r="AJ2018" s="2" t="s">
        <v>75</v>
      </c>
      <c r="AK2018" s="2" t="s">
        <v>76</v>
      </c>
      <c r="AL2018" s="2" t="s">
        <v>76</v>
      </c>
      <c r="AM2018" s="2" t="s">
        <v>93</v>
      </c>
      <c r="AN2018" s="2" t="s">
        <v>76</v>
      </c>
      <c r="AO2018" s="2" t="s">
        <v>75</v>
      </c>
      <c r="AP2018" s="2" t="s">
        <v>73</v>
      </c>
      <c r="AQ2018" s="2" t="s">
        <v>77</v>
      </c>
      <c r="AR2018" s="2" t="s">
        <v>75</v>
      </c>
      <c r="AS2018" s="2" t="s">
        <v>75</v>
      </c>
      <c r="AT2018" s="2" t="s">
        <v>76</v>
      </c>
      <c r="AU2018" s="2" t="s">
        <v>76</v>
      </c>
      <c r="AV2018" s="2" t="s">
        <v>388</v>
      </c>
      <c r="AX2018" s="2" t="s">
        <v>96</v>
      </c>
      <c r="AZ2018" s="2" t="s">
        <v>73</v>
      </c>
      <c r="BA2018" s="2" t="s">
        <v>61</v>
      </c>
      <c r="BH2018" s="2">
        <f>O2018+AH2018+AL2018+AM2018+AN2018+AT2018+AU2018</f>
        <v>12</v>
      </c>
      <c r="BI2018" s="2">
        <f>J2018+K2018+L2018+M2018+AI2018+AJ2018+AO2018+AR2018+AS2018</f>
        <v>208</v>
      </c>
      <c r="BJ2018" s="1" t="str">
        <f>IF(AND(H2018&gt;"001",H2018&lt;"300"),"In-State","Out-State")</f>
        <v>In-State</v>
      </c>
    </row>
    <row r="2019" spans="1:62" x14ac:dyDescent="0.25">
      <c r="A2019" s="2" t="s">
        <v>61</v>
      </c>
      <c r="B2019" s="2" t="s">
        <v>62</v>
      </c>
      <c r="C2019" s="3"/>
      <c r="D2019" s="2" t="s">
        <v>80</v>
      </c>
      <c r="E2019" s="2" t="s">
        <v>61</v>
      </c>
      <c r="F2019" s="2"/>
      <c r="G2019" s="2" t="s">
        <v>61</v>
      </c>
      <c r="H2019" s="2" t="s">
        <v>64</v>
      </c>
      <c r="J2019" s="2" t="s">
        <v>383</v>
      </c>
      <c r="K2019" s="2" t="s">
        <v>227</v>
      </c>
      <c r="L2019" s="2" t="s">
        <v>67</v>
      </c>
      <c r="M2019" s="2" t="s">
        <v>67</v>
      </c>
      <c r="N2019" s="2" t="s">
        <v>338</v>
      </c>
      <c r="O2019" s="2" t="s">
        <v>108</v>
      </c>
      <c r="R2019" s="2" t="s">
        <v>61</v>
      </c>
      <c r="S2019" s="2" t="s">
        <v>61</v>
      </c>
      <c r="T2019" s="2" t="s">
        <v>552</v>
      </c>
      <c r="V2019" s="2" t="s">
        <v>292</v>
      </c>
      <c r="W2019" s="2" t="s">
        <v>73</v>
      </c>
      <c r="X2019" s="2" t="s">
        <v>74</v>
      </c>
      <c r="AB2019" s="2" t="s">
        <v>73</v>
      </c>
      <c r="AH2019" s="2" t="s">
        <v>75</v>
      </c>
      <c r="AI2019" s="2" t="s">
        <v>75</v>
      </c>
      <c r="AJ2019" s="2" t="s">
        <v>75</v>
      </c>
      <c r="AK2019" s="2" t="s">
        <v>76</v>
      </c>
      <c r="AL2019" s="2" t="s">
        <v>76</v>
      </c>
      <c r="AM2019" s="2" t="s">
        <v>76</v>
      </c>
      <c r="AN2019" s="2" t="s">
        <v>76</v>
      </c>
      <c r="AO2019" s="2" t="s">
        <v>75</v>
      </c>
      <c r="AP2019" s="2" t="s">
        <v>73</v>
      </c>
      <c r="AQ2019" s="2" t="s">
        <v>77</v>
      </c>
      <c r="AR2019" s="2" t="s">
        <v>75</v>
      </c>
      <c r="AS2019" s="2" t="s">
        <v>75</v>
      </c>
      <c r="AT2019" s="2" t="s">
        <v>76</v>
      </c>
      <c r="AU2019" s="2" t="s">
        <v>76</v>
      </c>
      <c r="AV2019" s="2" t="s">
        <v>2562</v>
      </c>
      <c r="AX2019" s="2" t="s">
        <v>79</v>
      </c>
      <c r="AZ2019" s="2" t="s">
        <v>73</v>
      </c>
      <c r="BA2019" s="2" t="s">
        <v>61</v>
      </c>
      <c r="BH2019" s="2">
        <f>O2019+AH2019+AL2019+AM2019+AN2019+AT2019+AU2019</f>
        <v>12</v>
      </c>
      <c r="BI2019" s="2">
        <f>J2019+K2019+L2019+M2019+AI2019+AJ2019+AO2019+AR2019+AS2019</f>
        <v>192</v>
      </c>
      <c r="BJ2019" s="1" t="str">
        <f>IF(AND(H2019&gt;"001",H2019&lt;"300"),"In-State","Out-State")</f>
        <v>In-State</v>
      </c>
    </row>
    <row r="2020" spans="1:62" x14ac:dyDescent="0.25">
      <c r="A2020" s="2" t="s">
        <v>61</v>
      </c>
      <c r="B2020" s="2" t="s">
        <v>62</v>
      </c>
      <c r="C2020" s="3"/>
      <c r="D2020" s="2" t="s">
        <v>80</v>
      </c>
      <c r="E2020" s="2" t="s">
        <v>73</v>
      </c>
      <c r="F2020" s="2"/>
      <c r="G2020" s="2" t="s">
        <v>61</v>
      </c>
      <c r="H2020" s="2" t="s">
        <v>64</v>
      </c>
      <c r="J2020" s="2" t="s">
        <v>67</v>
      </c>
      <c r="K2020" s="2" t="s">
        <v>67</v>
      </c>
      <c r="L2020" s="2" t="s">
        <v>650</v>
      </c>
      <c r="M2020" s="2" t="s">
        <v>67</v>
      </c>
      <c r="N2020" s="2" t="s">
        <v>97</v>
      </c>
      <c r="O2020" s="2" t="s">
        <v>76</v>
      </c>
      <c r="R2020" s="2" t="s">
        <v>61</v>
      </c>
      <c r="S2020" s="2" t="s">
        <v>61</v>
      </c>
      <c r="T2020" s="2" t="s">
        <v>1792</v>
      </c>
      <c r="V2020" s="2" t="s">
        <v>63</v>
      </c>
      <c r="W2020" s="2" t="s">
        <v>73</v>
      </c>
      <c r="X2020" s="2" t="s">
        <v>74</v>
      </c>
      <c r="AH2020" s="2" t="s">
        <v>75</v>
      </c>
      <c r="AI2020" s="2" t="s">
        <v>75</v>
      </c>
      <c r="AJ2020" s="2" t="s">
        <v>75</v>
      </c>
      <c r="AK2020" s="2" t="s">
        <v>76</v>
      </c>
      <c r="AL2020" s="2" t="s">
        <v>76</v>
      </c>
      <c r="AM2020" s="2" t="s">
        <v>76</v>
      </c>
      <c r="AN2020" s="2" t="s">
        <v>652</v>
      </c>
      <c r="AO2020" s="2" t="s">
        <v>75</v>
      </c>
      <c r="AP2020" s="2" t="s">
        <v>70</v>
      </c>
      <c r="AQ2020" s="2" t="s">
        <v>77</v>
      </c>
      <c r="AR2020" s="2" t="s">
        <v>75</v>
      </c>
      <c r="AS2020" s="2" t="s">
        <v>75</v>
      </c>
      <c r="AT2020" s="2" t="s">
        <v>76</v>
      </c>
      <c r="AU2020" s="2" t="s">
        <v>76</v>
      </c>
      <c r="AV2020" s="2" t="s">
        <v>1299</v>
      </c>
      <c r="AX2020" s="2" t="s">
        <v>79</v>
      </c>
      <c r="AZ2020" s="2" t="s">
        <v>73</v>
      </c>
      <c r="BA2020" s="2" t="s">
        <v>61</v>
      </c>
      <c r="BH2020" s="2">
        <f>O2020+AH2020+AL2020+AM2020+AN2020+AT2020+AU2020</f>
        <v>17</v>
      </c>
      <c r="BI2020" s="2">
        <f>J2020+K2020+L2020+M2020+AI2020+AJ2020+AO2020+AR2020+AS2020</f>
        <v>544</v>
      </c>
      <c r="BJ2020" s="1" t="str">
        <f>IF(AND(H2020&gt;"001",H2020&lt;"300"),"In-State","Out-State")</f>
        <v>In-State</v>
      </c>
    </row>
    <row r="2021" spans="1:62" x14ac:dyDescent="0.25">
      <c r="A2021" s="2" t="s">
        <v>61</v>
      </c>
      <c r="B2021" s="2" t="s">
        <v>62</v>
      </c>
      <c r="C2021" s="3"/>
      <c r="D2021" s="2" t="s">
        <v>80</v>
      </c>
      <c r="E2021" s="2" t="s">
        <v>61</v>
      </c>
      <c r="F2021" s="2"/>
      <c r="G2021" s="2" t="s">
        <v>61</v>
      </c>
      <c r="H2021" s="2" t="s">
        <v>197</v>
      </c>
      <c r="J2021" s="2" t="s">
        <v>67</v>
      </c>
      <c r="K2021" s="2" t="s">
        <v>67</v>
      </c>
      <c r="L2021" s="2" t="s">
        <v>82</v>
      </c>
      <c r="M2021" s="2" t="s">
        <v>67</v>
      </c>
      <c r="N2021" s="2" t="s">
        <v>89</v>
      </c>
      <c r="O2021" s="2" t="s">
        <v>76</v>
      </c>
      <c r="R2021" s="2" t="s">
        <v>70</v>
      </c>
      <c r="S2021" s="2" t="s">
        <v>61</v>
      </c>
      <c r="T2021" s="2" t="s">
        <v>2607</v>
      </c>
      <c r="V2021" s="2" t="s">
        <v>120</v>
      </c>
      <c r="W2021" s="2" t="s">
        <v>73</v>
      </c>
      <c r="X2021" s="2" t="s">
        <v>74</v>
      </c>
      <c r="AB2021" s="2" t="s">
        <v>73</v>
      </c>
      <c r="AH2021" s="2" t="s">
        <v>75</v>
      </c>
      <c r="AI2021" s="2" t="s">
        <v>75</v>
      </c>
      <c r="AJ2021" s="2" t="s">
        <v>75</v>
      </c>
      <c r="AK2021" s="2" t="s">
        <v>76</v>
      </c>
      <c r="AL2021" s="2" t="s">
        <v>76</v>
      </c>
      <c r="AM2021" s="2" t="s">
        <v>76</v>
      </c>
      <c r="AN2021" s="2" t="s">
        <v>108</v>
      </c>
      <c r="AO2021" s="2" t="s">
        <v>75</v>
      </c>
      <c r="AP2021" s="2" t="s">
        <v>70</v>
      </c>
      <c r="AQ2021" s="2" t="s">
        <v>77</v>
      </c>
      <c r="AR2021" s="2" t="s">
        <v>75</v>
      </c>
      <c r="AS2021" s="2" t="s">
        <v>75</v>
      </c>
      <c r="AT2021" s="2" t="s">
        <v>76</v>
      </c>
      <c r="AU2021" s="2" t="s">
        <v>76</v>
      </c>
      <c r="AV2021" s="2" t="s">
        <v>2224</v>
      </c>
      <c r="AX2021" s="2" t="s">
        <v>759</v>
      </c>
      <c r="AZ2021" s="2" t="s">
        <v>73</v>
      </c>
      <c r="BA2021" s="2" t="s">
        <v>61</v>
      </c>
      <c r="BH2021" s="2">
        <f>O2021+AH2021+AL2021+AM2021+AN2021+AT2021+AU2021</f>
        <v>12</v>
      </c>
      <c r="BI2021" s="2">
        <f>J2021+K2021+L2021+M2021+AI2021+AJ2021+AO2021+AR2021+AS2021</f>
        <v>208</v>
      </c>
      <c r="BJ2021" s="1" t="str">
        <f>IF(AND(H2021&gt;"001",H2021&lt;"300"),"In-State","Out-State")</f>
        <v>In-State</v>
      </c>
    </row>
    <row r="2022" spans="1:62" x14ac:dyDescent="0.25">
      <c r="A2022" s="2" t="s">
        <v>61</v>
      </c>
      <c r="B2022" s="2" t="s">
        <v>62</v>
      </c>
      <c r="C2022" s="3"/>
      <c r="D2022" s="2" t="s">
        <v>80</v>
      </c>
      <c r="E2022" s="2" t="s">
        <v>73</v>
      </c>
      <c r="F2022" s="2"/>
      <c r="G2022" s="2" t="s">
        <v>61</v>
      </c>
      <c r="H2022" s="2" t="s">
        <v>81</v>
      </c>
      <c r="J2022" s="2" t="s">
        <v>67</v>
      </c>
      <c r="K2022" s="2" t="s">
        <v>67</v>
      </c>
      <c r="L2022" s="2" t="s">
        <v>738</v>
      </c>
      <c r="M2022" s="2" t="s">
        <v>67</v>
      </c>
      <c r="N2022" s="2" t="s">
        <v>83</v>
      </c>
      <c r="O2022" s="2" t="s">
        <v>76</v>
      </c>
      <c r="R2022" s="2" t="s">
        <v>70</v>
      </c>
      <c r="S2022" s="2" t="s">
        <v>61</v>
      </c>
      <c r="T2022" s="2" t="s">
        <v>396</v>
      </c>
      <c r="V2022" s="2" t="s">
        <v>292</v>
      </c>
      <c r="W2022" s="2" t="s">
        <v>73</v>
      </c>
      <c r="X2022" s="2" t="s">
        <v>74</v>
      </c>
      <c r="AH2022" s="2" t="s">
        <v>75</v>
      </c>
      <c r="AI2022" s="2" t="s">
        <v>75</v>
      </c>
      <c r="AJ2022" s="2" t="s">
        <v>75</v>
      </c>
      <c r="AK2022" s="2" t="s">
        <v>76</v>
      </c>
      <c r="AL2022" s="2" t="s">
        <v>76</v>
      </c>
      <c r="AM2022" s="2" t="s">
        <v>76</v>
      </c>
      <c r="AN2022" s="2" t="s">
        <v>108</v>
      </c>
      <c r="AO2022" s="2" t="s">
        <v>75</v>
      </c>
      <c r="AP2022" s="2" t="s">
        <v>61</v>
      </c>
      <c r="AQ2022" s="2" t="s">
        <v>77</v>
      </c>
      <c r="AR2022" s="2" t="s">
        <v>75</v>
      </c>
      <c r="AS2022" s="2" t="s">
        <v>75</v>
      </c>
      <c r="AT2022" s="2" t="s">
        <v>76</v>
      </c>
      <c r="AU2022" s="2" t="s">
        <v>76</v>
      </c>
      <c r="AV2022" s="2" t="s">
        <v>2608</v>
      </c>
      <c r="AW2022" s="2" t="s">
        <v>163</v>
      </c>
      <c r="AX2022" s="2" t="s">
        <v>211</v>
      </c>
      <c r="AZ2022" s="2" t="s">
        <v>73</v>
      </c>
      <c r="BA2022" s="2" t="s">
        <v>61</v>
      </c>
      <c r="BH2022" s="2">
        <f>O2022+AH2022+AL2022+AM2022+AN2022+AT2022+AU2022</f>
        <v>12</v>
      </c>
      <c r="BI2022" s="2">
        <f>J2022+K2022+L2022+M2022+AI2022+AJ2022+AO2022+AR2022+AS2022</f>
        <v>512</v>
      </c>
      <c r="BJ2022" s="1" t="str">
        <f>IF(AND(H2022&gt;"001",H2022&lt;"300"),"In-State","Out-State")</f>
        <v>In-State</v>
      </c>
    </row>
    <row r="2023" spans="1:62" x14ac:dyDescent="0.25">
      <c r="A2023" s="2" t="s">
        <v>61</v>
      </c>
      <c r="B2023" s="2" t="s">
        <v>62</v>
      </c>
      <c r="C2023" s="3"/>
      <c r="D2023" s="2" t="s">
        <v>80</v>
      </c>
      <c r="E2023" s="2" t="s">
        <v>73</v>
      </c>
      <c r="F2023" s="2"/>
      <c r="G2023" s="2" t="s">
        <v>61</v>
      </c>
      <c r="H2023" s="2" t="s">
        <v>64</v>
      </c>
      <c r="J2023" s="2" t="s">
        <v>383</v>
      </c>
      <c r="K2023" s="2" t="s">
        <v>67</v>
      </c>
      <c r="L2023" s="2" t="s">
        <v>67</v>
      </c>
      <c r="M2023" s="2" t="s">
        <v>67</v>
      </c>
      <c r="N2023" s="2" t="s">
        <v>198</v>
      </c>
      <c r="O2023" s="2" t="s">
        <v>90</v>
      </c>
      <c r="R2023" s="2" t="s">
        <v>61</v>
      </c>
      <c r="S2023" s="2" t="s">
        <v>70</v>
      </c>
      <c r="T2023" s="2" t="s">
        <v>726</v>
      </c>
      <c r="V2023" s="2" t="s">
        <v>72</v>
      </c>
      <c r="W2023" s="2" t="s">
        <v>73</v>
      </c>
      <c r="X2023" s="2" t="s">
        <v>74</v>
      </c>
      <c r="AH2023" s="2" t="s">
        <v>75</v>
      </c>
      <c r="AI2023" s="2" t="s">
        <v>75</v>
      </c>
      <c r="AJ2023" s="2" t="s">
        <v>75</v>
      </c>
      <c r="AK2023" s="2" t="s">
        <v>76</v>
      </c>
      <c r="AL2023" s="2" t="s">
        <v>76</v>
      </c>
      <c r="AM2023" s="2" t="s">
        <v>76</v>
      </c>
      <c r="AN2023" s="2" t="s">
        <v>76</v>
      </c>
      <c r="AO2023" s="2" t="s">
        <v>75</v>
      </c>
      <c r="AP2023" s="2" t="s">
        <v>61</v>
      </c>
      <c r="AQ2023" s="2" t="s">
        <v>77</v>
      </c>
      <c r="AR2023" s="2" t="s">
        <v>75</v>
      </c>
      <c r="AS2023" s="2" t="s">
        <v>75</v>
      </c>
      <c r="AT2023" s="2" t="s">
        <v>76</v>
      </c>
      <c r="AU2023" s="2" t="s">
        <v>76</v>
      </c>
      <c r="AV2023" s="2" t="s">
        <v>2609</v>
      </c>
      <c r="AX2023" s="2" t="s">
        <v>119</v>
      </c>
      <c r="AZ2023" s="2" t="s">
        <v>61</v>
      </c>
      <c r="BA2023" s="2" t="s">
        <v>61</v>
      </c>
      <c r="BH2023" s="2">
        <f>O2023+AH2023+AL2023+AM2023+AN2023+AT2023+AU2023</f>
        <v>9</v>
      </c>
      <c r="BI2023" s="2">
        <f>J2023+K2023+L2023+M2023+AI2023+AJ2023+AO2023+AR2023+AS2023</f>
        <v>144</v>
      </c>
      <c r="BJ2023" s="1" t="str">
        <f>IF(AND(H2023&gt;"001",H2023&lt;"300"),"In-State","Out-State")</f>
        <v>In-State</v>
      </c>
    </row>
    <row r="2024" spans="1:62" x14ac:dyDescent="0.25">
      <c r="A2024" s="2" t="s">
        <v>61</v>
      </c>
      <c r="B2024" s="2" t="s">
        <v>62</v>
      </c>
      <c r="C2024" s="3"/>
      <c r="D2024" s="2" t="s">
        <v>80</v>
      </c>
      <c r="E2024" s="2" t="s">
        <v>73</v>
      </c>
      <c r="F2024" s="2"/>
      <c r="G2024" s="2" t="s">
        <v>61</v>
      </c>
      <c r="H2024" s="2" t="s">
        <v>197</v>
      </c>
      <c r="J2024" s="2" t="s">
        <v>171</v>
      </c>
      <c r="K2024" s="2" t="s">
        <v>67</v>
      </c>
      <c r="L2024" s="2" t="s">
        <v>67</v>
      </c>
      <c r="M2024" s="2" t="s">
        <v>67</v>
      </c>
      <c r="N2024" s="2" t="s">
        <v>280</v>
      </c>
      <c r="O2024" s="2" t="s">
        <v>163</v>
      </c>
      <c r="R2024" s="2" t="s">
        <v>73</v>
      </c>
      <c r="S2024" s="2" t="s">
        <v>61</v>
      </c>
      <c r="T2024" s="2" t="s">
        <v>1944</v>
      </c>
      <c r="V2024" s="2" t="s">
        <v>133</v>
      </c>
      <c r="W2024" s="2" t="s">
        <v>73</v>
      </c>
      <c r="X2024" s="2" t="s">
        <v>74</v>
      </c>
      <c r="AH2024" s="2" t="s">
        <v>75</v>
      </c>
      <c r="AI2024" s="2" t="s">
        <v>75</v>
      </c>
      <c r="AJ2024" s="2" t="s">
        <v>75</v>
      </c>
      <c r="AK2024" s="2" t="s">
        <v>76</v>
      </c>
      <c r="AL2024" s="2" t="s">
        <v>76</v>
      </c>
      <c r="AM2024" s="2" t="s">
        <v>76</v>
      </c>
      <c r="AN2024" s="2" t="s">
        <v>76</v>
      </c>
      <c r="AO2024" s="2" t="s">
        <v>75</v>
      </c>
      <c r="AP2024" s="2" t="s">
        <v>73</v>
      </c>
      <c r="AQ2024" s="2" t="s">
        <v>77</v>
      </c>
      <c r="AR2024" s="2" t="s">
        <v>75</v>
      </c>
      <c r="AS2024" s="2" t="s">
        <v>75</v>
      </c>
      <c r="AT2024" s="2" t="s">
        <v>76</v>
      </c>
      <c r="AU2024" s="2" t="s">
        <v>76</v>
      </c>
      <c r="AV2024" s="2" t="s">
        <v>686</v>
      </c>
      <c r="AX2024" s="2" t="s">
        <v>201</v>
      </c>
      <c r="AZ2024" s="2" t="s">
        <v>73</v>
      </c>
      <c r="BA2024" s="2" t="s">
        <v>61</v>
      </c>
      <c r="BH2024" s="2">
        <f>O2024+AH2024+AL2024+AM2024+AN2024+AT2024+AU2024</f>
        <v>7</v>
      </c>
      <c r="BI2024" s="2">
        <f>J2024+K2024+L2024+M2024+AI2024+AJ2024+AO2024+AR2024+AS2024</f>
        <v>128</v>
      </c>
      <c r="BJ2024" s="1" t="str">
        <f>IF(AND(H2024&gt;"001",H2024&lt;"300"),"In-State","Out-State")</f>
        <v>In-State</v>
      </c>
    </row>
    <row r="2025" spans="1:62" x14ac:dyDescent="0.25">
      <c r="A2025" s="2" t="s">
        <v>61</v>
      </c>
      <c r="B2025" s="2" t="s">
        <v>62</v>
      </c>
      <c r="C2025" s="3"/>
      <c r="D2025" s="2" t="s">
        <v>80</v>
      </c>
      <c r="E2025" s="2" t="s">
        <v>61</v>
      </c>
      <c r="F2025" s="2"/>
      <c r="G2025" s="2" t="s">
        <v>61</v>
      </c>
      <c r="H2025" s="2" t="s">
        <v>64</v>
      </c>
      <c r="J2025" s="2" t="s">
        <v>128</v>
      </c>
      <c r="K2025" s="2" t="s">
        <v>67</v>
      </c>
      <c r="L2025" s="2" t="s">
        <v>67</v>
      </c>
      <c r="M2025" s="2" t="s">
        <v>67</v>
      </c>
      <c r="N2025" s="2" t="s">
        <v>97</v>
      </c>
      <c r="O2025" s="2" t="s">
        <v>90</v>
      </c>
      <c r="R2025" s="2" t="s">
        <v>61</v>
      </c>
      <c r="S2025" s="2" t="s">
        <v>73</v>
      </c>
      <c r="T2025" s="2" t="s">
        <v>2004</v>
      </c>
      <c r="V2025" s="2" t="s">
        <v>133</v>
      </c>
      <c r="W2025" s="2" t="s">
        <v>73</v>
      </c>
      <c r="X2025" s="2" t="s">
        <v>74</v>
      </c>
      <c r="AH2025" s="2" t="s">
        <v>75</v>
      </c>
      <c r="AI2025" s="2" t="s">
        <v>75</v>
      </c>
      <c r="AJ2025" s="2" t="s">
        <v>75</v>
      </c>
      <c r="AK2025" s="2" t="s">
        <v>76</v>
      </c>
      <c r="AL2025" s="2" t="s">
        <v>76</v>
      </c>
      <c r="AM2025" s="2" t="s">
        <v>76</v>
      </c>
      <c r="AN2025" s="2" t="s">
        <v>76</v>
      </c>
      <c r="AO2025" s="2" t="s">
        <v>75</v>
      </c>
      <c r="AP2025" s="2" t="s">
        <v>70</v>
      </c>
      <c r="AQ2025" s="2" t="s">
        <v>77</v>
      </c>
      <c r="AR2025" s="2" t="s">
        <v>75</v>
      </c>
      <c r="AS2025" s="2" t="s">
        <v>75</v>
      </c>
      <c r="AT2025" s="2" t="s">
        <v>76</v>
      </c>
      <c r="AU2025" s="2" t="s">
        <v>76</v>
      </c>
      <c r="AV2025" s="2" t="s">
        <v>2610</v>
      </c>
      <c r="AZ2025" s="2" t="s">
        <v>73</v>
      </c>
      <c r="BA2025" s="2" t="s">
        <v>61</v>
      </c>
      <c r="BB2025" s="2" t="s">
        <v>73</v>
      </c>
      <c r="BH2025" s="2">
        <f>O2025+AH2025+AL2025+AM2025+AN2025+AT2025+AU2025</f>
        <v>9</v>
      </c>
      <c r="BI2025" s="2">
        <f>J2025+K2025+L2025+M2025+AI2025+AJ2025+AO2025+AR2025+AS2025</f>
        <v>176</v>
      </c>
      <c r="BJ2025" s="1" t="str">
        <f>IF(AND(H2025&gt;"001",H2025&lt;"300"),"In-State","Out-State")</f>
        <v>In-State</v>
      </c>
    </row>
    <row r="2026" spans="1:62" x14ac:dyDescent="0.25">
      <c r="A2026" s="2" t="s">
        <v>61</v>
      </c>
      <c r="B2026" s="2" t="s">
        <v>62</v>
      </c>
      <c r="C2026" s="3"/>
      <c r="D2026" s="2" t="s">
        <v>80</v>
      </c>
      <c r="E2026" s="2" t="s">
        <v>61</v>
      </c>
      <c r="F2026" s="2"/>
      <c r="G2026" s="2" t="s">
        <v>61</v>
      </c>
      <c r="H2026" s="2" t="s">
        <v>64</v>
      </c>
      <c r="J2026" s="2" t="s">
        <v>127</v>
      </c>
      <c r="K2026" s="2" t="s">
        <v>67</v>
      </c>
      <c r="L2026" s="2" t="s">
        <v>227</v>
      </c>
      <c r="M2026" s="2" t="s">
        <v>67</v>
      </c>
      <c r="N2026" s="2" t="s">
        <v>97</v>
      </c>
      <c r="O2026" s="2" t="s">
        <v>165</v>
      </c>
      <c r="R2026" s="2" t="s">
        <v>61</v>
      </c>
      <c r="S2026" s="2" t="s">
        <v>61</v>
      </c>
      <c r="T2026" s="2" t="s">
        <v>1124</v>
      </c>
      <c r="V2026" s="2" t="s">
        <v>271</v>
      </c>
      <c r="W2026" s="2" t="s">
        <v>73</v>
      </c>
      <c r="X2026" s="2" t="s">
        <v>74</v>
      </c>
      <c r="AH2026" s="2" t="s">
        <v>75</v>
      </c>
      <c r="AI2026" s="2" t="s">
        <v>75</v>
      </c>
      <c r="AJ2026" s="2" t="s">
        <v>75</v>
      </c>
      <c r="AK2026" s="2" t="s">
        <v>76</v>
      </c>
      <c r="AL2026" s="2" t="s">
        <v>76</v>
      </c>
      <c r="AM2026" s="2" t="s">
        <v>76</v>
      </c>
      <c r="AN2026" s="2" t="s">
        <v>93</v>
      </c>
      <c r="AO2026" s="2" t="s">
        <v>75</v>
      </c>
      <c r="AP2026" s="2" t="s">
        <v>73</v>
      </c>
      <c r="AQ2026" s="2" t="s">
        <v>77</v>
      </c>
      <c r="AR2026" s="2" t="s">
        <v>75</v>
      </c>
      <c r="AS2026" s="2" t="s">
        <v>75</v>
      </c>
      <c r="AT2026" s="2" t="s">
        <v>76</v>
      </c>
      <c r="AU2026" s="2" t="s">
        <v>76</v>
      </c>
      <c r="AV2026" s="2" t="s">
        <v>757</v>
      </c>
      <c r="AX2026" s="2" t="s">
        <v>196</v>
      </c>
      <c r="AZ2026" s="2" t="s">
        <v>73</v>
      </c>
      <c r="BA2026" s="2" t="s">
        <v>61</v>
      </c>
      <c r="BH2026" s="2">
        <f>O2026+AH2026+AL2026+AM2026+AN2026+AT2026+AU2026</f>
        <v>7</v>
      </c>
      <c r="BI2026" s="2">
        <f>J2026+K2026+L2026+M2026+AI2026+AJ2026+AO2026+AR2026+AS2026</f>
        <v>128</v>
      </c>
      <c r="BJ2026" s="1" t="str">
        <f>IF(AND(H2026&gt;"001",H2026&lt;"300"),"In-State","Out-State")</f>
        <v>In-State</v>
      </c>
    </row>
    <row r="2027" spans="1:62" x14ac:dyDescent="0.25">
      <c r="A2027" s="2" t="s">
        <v>61</v>
      </c>
      <c r="B2027" s="2" t="s">
        <v>62</v>
      </c>
      <c r="C2027" s="3"/>
      <c r="D2027" s="2" t="s">
        <v>63</v>
      </c>
      <c r="E2027" s="2" t="s">
        <v>73</v>
      </c>
      <c r="F2027" s="2"/>
      <c r="G2027" s="2" t="s">
        <v>61</v>
      </c>
      <c r="H2027" s="2" t="s">
        <v>64</v>
      </c>
      <c r="J2027" s="2" t="s">
        <v>67</v>
      </c>
      <c r="K2027" s="2" t="s">
        <v>67</v>
      </c>
      <c r="L2027" s="2" t="s">
        <v>66</v>
      </c>
      <c r="M2027" s="2" t="s">
        <v>67</v>
      </c>
      <c r="N2027" s="2" t="s">
        <v>104</v>
      </c>
      <c r="O2027" s="2" t="s">
        <v>76</v>
      </c>
      <c r="R2027" s="2" t="s">
        <v>70</v>
      </c>
      <c r="S2027" s="2" t="s">
        <v>61</v>
      </c>
      <c r="T2027" s="2" t="s">
        <v>150</v>
      </c>
      <c r="V2027" s="2" t="s">
        <v>138</v>
      </c>
      <c r="W2027" s="2" t="s">
        <v>73</v>
      </c>
      <c r="X2027" s="2" t="s">
        <v>74</v>
      </c>
      <c r="AH2027" s="2" t="s">
        <v>75</v>
      </c>
      <c r="AI2027" s="2" t="s">
        <v>75</v>
      </c>
      <c r="AJ2027" s="2" t="s">
        <v>75</v>
      </c>
      <c r="AK2027" s="2" t="s">
        <v>76</v>
      </c>
      <c r="AL2027" s="2" t="s">
        <v>76</v>
      </c>
      <c r="AM2027" s="2" t="s">
        <v>76</v>
      </c>
      <c r="AN2027" s="2" t="s">
        <v>112</v>
      </c>
      <c r="AO2027" s="2" t="s">
        <v>75</v>
      </c>
      <c r="AP2027" s="2" t="s">
        <v>70</v>
      </c>
      <c r="AQ2027" s="2" t="s">
        <v>77</v>
      </c>
      <c r="AR2027" s="2" t="s">
        <v>75</v>
      </c>
      <c r="AS2027" s="2" t="s">
        <v>75</v>
      </c>
      <c r="AT2027" s="2" t="s">
        <v>76</v>
      </c>
      <c r="AU2027" s="2" t="s">
        <v>76</v>
      </c>
      <c r="AV2027" s="2" t="s">
        <v>1231</v>
      </c>
      <c r="AZ2027" s="2" t="s">
        <v>73</v>
      </c>
      <c r="BA2027" s="2" t="s">
        <v>61</v>
      </c>
      <c r="BH2027" s="2">
        <f>O2027+AH2027+AL2027+AM2027+AN2027+AT2027+AU2027</f>
        <v>11</v>
      </c>
      <c r="BI2027" s="2">
        <f>J2027+K2027+L2027+M2027+AI2027+AJ2027+AO2027+AR2027+AS2027</f>
        <v>224</v>
      </c>
      <c r="BJ2027" s="1" t="str">
        <f>IF(AND(H2027&gt;"001",H2027&lt;"300"),"In-State","Out-State")</f>
        <v>In-State</v>
      </c>
    </row>
    <row r="2028" spans="1:62" x14ac:dyDescent="0.25">
      <c r="A2028" s="2" t="s">
        <v>61</v>
      </c>
      <c r="B2028" s="2" t="s">
        <v>62</v>
      </c>
      <c r="C2028" s="3"/>
      <c r="D2028" s="2" t="s">
        <v>80</v>
      </c>
      <c r="E2028" s="2" t="s">
        <v>61</v>
      </c>
      <c r="F2028" s="2"/>
      <c r="G2028" s="2" t="s">
        <v>61</v>
      </c>
      <c r="H2028" s="2" t="s">
        <v>64</v>
      </c>
      <c r="J2028" s="2" t="s">
        <v>128</v>
      </c>
      <c r="K2028" s="2" t="s">
        <v>67</v>
      </c>
      <c r="L2028" s="2" t="s">
        <v>67</v>
      </c>
      <c r="M2028" s="2" t="s">
        <v>67</v>
      </c>
      <c r="N2028" s="2" t="s">
        <v>83</v>
      </c>
      <c r="O2028" s="2" t="s">
        <v>98</v>
      </c>
      <c r="R2028" s="2" t="s">
        <v>73</v>
      </c>
      <c r="S2028" s="2" t="s">
        <v>61</v>
      </c>
      <c r="T2028" s="2" t="s">
        <v>277</v>
      </c>
      <c r="V2028" s="2" t="s">
        <v>117</v>
      </c>
      <c r="W2028" s="2" t="s">
        <v>73</v>
      </c>
      <c r="X2028" s="2" t="s">
        <v>74</v>
      </c>
      <c r="AB2028" s="2" t="s">
        <v>73</v>
      </c>
      <c r="AH2028" s="2" t="s">
        <v>75</v>
      </c>
      <c r="AI2028" s="2" t="s">
        <v>75</v>
      </c>
      <c r="AJ2028" s="2" t="s">
        <v>75</v>
      </c>
      <c r="AK2028" s="2" t="s">
        <v>76</v>
      </c>
      <c r="AL2028" s="2" t="s">
        <v>76</v>
      </c>
      <c r="AM2028" s="2" t="s">
        <v>76</v>
      </c>
      <c r="AN2028" s="2" t="s">
        <v>76</v>
      </c>
      <c r="AO2028" s="2" t="s">
        <v>75</v>
      </c>
      <c r="AP2028" s="2" t="s">
        <v>73</v>
      </c>
      <c r="AQ2028" s="2" t="s">
        <v>77</v>
      </c>
      <c r="AR2028" s="2" t="s">
        <v>75</v>
      </c>
      <c r="AS2028" s="2" t="s">
        <v>75</v>
      </c>
      <c r="AT2028" s="2" t="s">
        <v>76</v>
      </c>
      <c r="AU2028" s="2" t="s">
        <v>76</v>
      </c>
      <c r="AV2028" s="2" t="s">
        <v>328</v>
      </c>
      <c r="AX2028" s="2" t="s">
        <v>131</v>
      </c>
      <c r="AZ2028" s="2" t="s">
        <v>73</v>
      </c>
      <c r="BA2028" s="2" t="s">
        <v>61</v>
      </c>
      <c r="BH2028" s="2">
        <f>O2028+AH2028+AL2028+AM2028+AN2028+AT2028+AU2028</f>
        <v>10</v>
      </c>
      <c r="BI2028" s="2">
        <f>J2028+K2028+L2028+M2028+AI2028+AJ2028+AO2028+AR2028+AS2028</f>
        <v>176</v>
      </c>
      <c r="BJ2028" s="1" t="str">
        <f>IF(AND(H2028&gt;"001",H2028&lt;"300"),"In-State","Out-State")</f>
        <v>In-State</v>
      </c>
    </row>
    <row r="2029" spans="1:62" x14ac:dyDescent="0.25">
      <c r="A2029" s="2" t="s">
        <v>61</v>
      </c>
      <c r="B2029" s="2" t="s">
        <v>62</v>
      </c>
      <c r="C2029" s="3"/>
      <c r="D2029" s="2" t="s">
        <v>63</v>
      </c>
      <c r="E2029" s="2" t="s">
        <v>61</v>
      </c>
      <c r="F2029" s="2"/>
      <c r="G2029" s="2" t="s">
        <v>61</v>
      </c>
      <c r="H2029" s="2" t="s">
        <v>64</v>
      </c>
      <c r="J2029" s="2" t="s">
        <v>383</v>
      </c>
      <c r="K2029" s="2" t="s">
        <v>67</v>
      </c>
      <c r="L2029" s="2" t="s">
        <v>67</v>
      </c>
      <c r="M2029" s="2" t="s">
        <v>67</v>
      </c>
      <c r="N2029" s="2" t="s">
        <v>97</v>
      </c>
      <c r="O2029" s="2" t="s">
        <v>90</v>
      </c>
      <c r="R2029" s="2" t="s">
        <v>61</v>
      </c>
      <c r="S2029" s="2" t="s">
        <v>61</v>
      </c>
      <c r="T2029" s="2" t="s">
        <v>1574</v>
      </c>
      <c r="V2029" s="2" t="s">
        <v>156</v>
      </c>
      <c r="W2029" s="2" t="s">
        <v>73</v>
      </c>
      <c r="X2029" s="2" t="s">
        <v>74</v>
      </c>
      <c r="AH2029" s="2" t="s">
        <v>75</v>
      </c>
      <c r="AI2029" s="2" t="s">
        <v>75</v>
      </c>
      <c r="AJ2029" s="2" t="s">
        <v>75</v>
      </c>
      <c r="AK2029" s="2" t="s">
        <v>76</v>
      </c>
      <c r="AL2029" s="2" t="s">
        <v>76</v>
      </c>
      <c r="AM2029" s="2" t="s">
        <v>76</v>
      </c>
      <c r="AN2029" s="2" t="s">
        <v>76</v>
      </c>
      <c r="AO2029" s="2" t="s">
        <v>75</v>
      </c>
      <c r="AP2029" s="2" t="s">
        <v>70</v>
      </c>
      <c r="AQ2029" s="2" t="s">
        <v>77</v>
      </c>
      <c r="AR2029" s="2" t="s">
        <v>75</v>
      </c>
      <c r="AS2029" s="2" t="s">
        <v>75</v>
      </c>
      <c r="AT2029" s="2" t="s">
        <v>76</v>
      </c>
      <c r="AU2029" s="2" t="s">
        <v>76</v>
      </c>
      <c r="AV2029" s="2" t="s">
        <v>2611</v>
      </c>
      <c r="AX2029" s="2" t="s">
        <v>110</v>
      </c>
      <c r="AZ2029" s="2" t="s">
        <v>73</v>
      </c>
      <c r="BA2029" s="2" t="s">
        <v>61</v>
      </c>
      <c r="BH2029" s="2">
        <f>O2029+AH2029+AL2029+AM2029+AN2029+AT2029+AU2029</f>
        <v>9</v>
      </c>
      <c r="BI2029" s="2">
        <f>J2029+K2029+L2029+M2029+AI2029+AJ2029+AO2029+AR2029+AS2029</f>
        <v>144</v>
      </c>
      <c r="BJ2029" s="1" t="str">
        <f>IF(AND(H2029&gt;"001",H2029&lt;"300"),"In-State","Out-State")</f>
        <v>In-State</v>
      </c>
    </row>
    <row r="2030" spans="1:62" x14ac:dyDescent="0.25">
      <c r="A2030" s="2" t="s">
        <v>61</v>
      </c>
      <c r="B2030" s="2" t="s">
        <v>62</v>
      </c>
      <c r="C2030" s="3"/>
      <c r="D2030" s="2" t="s">
        <v>63</v>
      </c>
      <c r="E2030" s="2" t="s">
        <v>61</v>
      </c>
      <c r="F2030" s="2"/>
      <c r="G2030" s="2" t="s">
        <v>61</v>
      </c>
      <c r="H2030" s="2" t="s">
        <v>64</v>
      </c>
      <c r="J2030" s="2" t="s">
        <v>67</v>
      </c>
      <c r="K2030" s="2" t="s">
        <v>227</v>
      </c>
      <c r="L2030" s="2" t="s">
        <v>67</v>
      </c>
      <c r="M2030" s="2" t="s">
        <v>67</v>
      </c>
      <c r="N2030" s="2" t="s">
        <v>222</v>
      </c>
      <c r="O2030" s="2" t="s">
        <v>93</v>
      </c>
      <c r="R2030" s="2" t="s">
        <v>61</v>
      </c>
      <c r="S2030" s="2" t="s">
        <v>61</v>
      </c>
      <c r="T2030" s="2" t="s">
        <v>1862</v>
      </c>
      <c r="V2030" s="2" t="s">
        <v>138</v>
      </c>
      <c r="W2030" s="2" t="s">
        <v>73</v>
      </c>
      <c r="X2030" s="2" t="s">
        <v>74</v>
      </c>
      <c r="AH2030" s="2" t="s">
        <v>75</v>
      </c>
      <c r="AI2030" s="2" t="s">
        <v>75</v>
      </c>
      <c r="AJ2030" s="2" t="s">
        <v>75</v>
      </c>
      <c r="AK2030" s="2" t="s">
        <v>93</v>
      </c>
      <c r="AL2030" s="2" t="s">
        <v>76</v>
      </c>
      <c r="AM2030" s="2" t="s">
        <v>76</v>
      </c>
      <c r="AN2030" s="2" t="s">
        <v>76</v>
      </c>
      <c r="AO2030" s="2" t="s">
        <v>75</v>
      </c>
      <c r="AP2030" s="2" t="s">
        <v>70</v>
      </c>
      <c r="AQ2030" s="2" t="s">
        <v>77</v>
      </c>
      <c r="AR2030" s="2" t="s">
        <v>75</v>
      </c>
      <c r="AS2030" s="2" t="s">
        <v>75</v>
      </c>
      <c r="AT2030" s="2" t="s">
        <v>76</v>
      </c>
      <c r="AU2030" s="2" t="s">
        <v>76</v>
      </c>
      <c r="AV2030" s="2" t="s">
        <v>451</v>
      </c>
      <c r="AZ2030" s="2" t="s">
        <v>73</v>
      </c>
      <c r="BA2030" s="2" t="s">
        <v>61</v>
      </c>
      <c r="BH2030" s="2">
        <f>O2030+AH2030+AL2030+AM2030+AN2030+AT2030+AU2030</f>
        <v>3</v>
      </c>
      <c r="BI2030" s="2">
        <f>J2030+K2030+L2030+M2030+AI2030+AJ2030+AO2030+AR2030+AS2030</f>
        <v>48</v>
      </c>
      <c r="BJ2030" s="1" t="str">
        <f>IF(AND(H2030&gt;"001",H2030&lt;"300"),"In-State","Out-State")</f>
        <v>In-State</v>
      </c>
    </row>
    <row r="2031" spans="1:62" x14ac:dyDescent="0.25">
      <c r="A2031" s="2" t="s">
        <v>61</v>
      </c>
      <c r="B2031" s="2" t="s">
        <v>62</v>
      </c>
      <c r="C2031" s="3"/>
      <c r="D2031" s="2" t="s">
        <v>80</v>
      </c>
      <c r="E2031" s="2" t="s">
        <v>61</v>
      </c>
      <c r="F2031" s="2"/>
      <c r="G2031" s="2" t="s">
        <v>61</v>
      </c>
      <c r="H2031" s="2" t="s">
        <v>64</v>
      </c>
      <c r="J2031" s="2" t="s">
        <v>67</v>
      </c>
      <c r="K2031" s="2" t="s">
        <v>67</v>
      </c>
      <c r="L2031" s="2" t="s">
        <v>162</v>
      </c>
      <c r="M2031" s="2" t="s">
        <v>67</v>
      </c>
      <c r="N2031" s="2" t="s">
        <v>222</v>
      </c>
      <c r="O2031" s="2" t="s">
        <v>76</v>
      </c>
      <c r="R2031" s="2" t="s">
        <v>61</v>
      </c>
      <c r="S2031" s="2" t="s">
        <v>73</v>
      </c>
      <c r="T2031" s="2" t="s">
        <v>2612</v>
      </c>
      <c r="V2031" s="2" t="s">
        <v>133</v>
      </c>
      <c r="W2031" s="2" t="s">
        <v>73</v>
      </c>
      <c r="X2031" s="2" t="s">
        <v>74</v>
      </c>
      <c r="AH2031" s="2" t="s">
        <v>75</v>
      </c>
      <c r="AI2031" s="2" t="s">
        <v>75</v>
      </c>
      <c r="AJ2031" s="2" t="s">
        <v>75</v>
      </c>
      <c r="AK2031" s="2" t="s">
        <v>165</v>
      </c>
      <c r="AL2031" s="2" t="s">
        <v>76</v>
      </c>
      <c r="AM2031" s="2" t="s">
        <v>76</v>
      </c>
      <c r="AN2031" s="2" t="s">
        <v>165</v>
      </c>
      <c r="AO2031" s="2" t="s">
        <v>75</v>
      </c>
      <c r="AP2031" s="2" t="s">
        <v>70</v>
      </c>
      <c r="AQ2031" s="2" t="s">
        <v>77</v>
      </c>
      <c r="AR2031" s="2" t="s">
        <v>75</v>
      </c>
      <c r="AS2031" s="2" t="s">
        <v>75</v>
      </c>
      <c r="AT2031" s="2" t="s">
        <v>76</v>
      </c>
      <c r="AU2031" s="2" t="s">
        <v>76</v>
      </c>
      <c r="AV2031" s="2" t="s">
        <v>2165</v>
      </c>
      <c r="AZ2031" s="2" t="s">
        <v>73</v>
      </c>
      <c r="BB2031" s="2" t="s">
        <v>73</v>
      </c>
      <c r="BH2031" s="2">
        <f>O2031+AH2031+AL2031+AM2031+AN2031+AT2031+AU2031</f>
        <v>4</v>
      </c>
      <c r="BI2031" s="2">
        <f>J2031+K2031+L2031+M2031+AI2031+AJ2031+AO2031+AR2031+AS2031</f>
        <v>112</v>
      </c>
      <c r="BJ2031" s="1" t="str">
        <f>IF(AND(H2031&gt;"001",H2031&lt;"300"),"In-State","Out-State")</f>
        <v>In-State</v>
      </c>
    </row>
    <row r="2032" spans="1:62" x14ac:dyDescent="0.25">
      <c r="A2032" s="2" t="s">
        <v>61</v>
      </c>
      <c r="B2032" s="2" t="s">
        <v>62</v>
      </c>
      <c r="C2032" s="3"/>
      <c r="D2032" s="2" t="s">
        <v>80</v>
      </c>
      <c r="E2032" s="2" t="s">
        <v>61</v>
      </c>
      <c r="F2032" s="2"/>
      <c r="G2032" s="2" t="s">
        <v>61</v>
      </c>
      <c r="H2032" s="2" t="s">
        <v>64</v>
      </c>
      <c r="J2032" s="2" t="s">
        <v>205</v>
      </c>
      <c r="K2032" s="2" t="s">
        <v>67</v>
      </c>
      <c r="L2032" s="2" t="s">
        <v>67</v>
      </c>
      <c r="M2032" s="2" t="s">
        <v>67</v>
      </c>
      <c r="N2032" s="2" t="s">
        <v>97</v>
      </c>
      <c r="O2032" s="2" t="s">
        <v>108</v>
      </c>
      <c r="R2032" s="2" t="s">
        <v>61</v>
      </c>
      <c r="S2032" s="2" t="s">
        <v>61</v>
      </c>
      <c r="T2032" s="2" t="s">
        <v>2613</v>
      </c>
      <c r="V2032" s="2" t="s">
        <v>249</v>
      </c>
      <c r="W2032" s="2" t="s">
        <v>73</v>
      </c>
      <c r="X2032" s="2" t="s">
        <v>74</v>
      </c>
      <c r="AH2032" s="2" t="s">
        <v>75</v>
      </c>
      <c r="AI2032" s="2" t="s">
        <v>75</v>
      </c>
      <c r="AJ2032" s="2" t="s">
        <v>75</v>
      </c>
      <c r="AK2032" s="2" t="s">
        <v>76</v>
      </c>
      <c r="AL2032" s="2" t="s">
        <v>76</v>
      </c>
      <c r="AM2032" s="2" t="s">
        <v>76</v>
      </c>
      <c r="AN2032" s="2" t="s">
        <v>76</v>
      </c>
      <c r="AO2032" s="2" t="s">
        <v>75</v>
      </c>
      <c r="AP2032" s="2" t="s">
        <v>70</v>
      </c>
      <c r="AQ2032" s="2" t="s">
        <v>77</v>
      </c>
      <c r="AR2032" s="2" t="s">
        <v>75</v>
      </c>
      <c r="AS2032" s="2" t="s">
        <v>75</v>
      </c>
      <c r="AT2032" s="2" t="s">
        <v>76</v>
      </c>
      <c r="AU2032" s="2" t="s">
        <v>76</v>
      </c>
      <c r="AV2032" s="2" t="s">
        <v>265</v>
      </c>
      <c r="AX2032" s="2" t="s">
        <v>196</v>
      </c>
      <c r="AZ2032" s="2" t="s">
        <v>73</v>
      </c>
      <c r="BA2032" s="2" t="s">
        <v>61</v>
      </c>
      <c r="BH2032" s="2">
        <f>O2032+AH2032+AL2032+AM2032+AN2032+AT2032+AU2032</f>
        <v>12</v>
      </c>
      <c r="BI2032" s="2">
        <f>J2032+K2032+L2032+M2032+AI2032+AJ2032+AO2032+AR2032+AS2032</f>
        <v>192</v>
      </c>
      <c r="BJ2032" s="1" t="str">
        <f>IF(AND(H2032&gt;"001",H2032&lt;"300"),"In-State","Out-State")</f>
        <v>In-State</v>
      </c>
    </row>
    <row r="2033" spans="1:62" x14ac:dyDescent="0.25">
      <c r="A2033" s="2" t="s">
        <v>61</v>
      </c>
      <c r="B2033" s="2" t="s">
        <v>62</v>
      </c>
      <c r="C2033" s="3"/>
      <c r="D2033" s="2" t="s">
        <v>63</v>
      </c>
      <c r="E2033" s="2" t="s">
        <v>61</v>
      </c>
      <c r="F2033" s="2"/>
      <c r="G2033" s="2" t="s">
        <v>61</v>
      </c>
      <c r="H2033" s="2" t="s">
        <v>81</v>
      </c>
      <c r="J2033" s="2" t="s">
        <v>218</v>
      </c>
      <c r="K2033" s="2" t="s">
        <v>67</v>
      </c>
      <c r="L2033" s="2" t="s">
        <v>67</v>
      </c>
      <c r="M2033" s="2" t="s">
        <v>67</v>
      </c>
      <c r="N2033" s="2" t="s">
        <v>222</v>
      </c>
      <c r="O2033" s="2" t="s">
        <v>84</v>
      </c>
      <c r="R2033" s="2" t="s">
        <v>61</v>
      </c>
      <c r="S2033" s="2" t="s">
        <v>61</v>
      </c>
      <c r="T2033" s="2" t="s">
        <v>1297</v>
      </c>
      <c r="V2033" s="2" t="s">
        <v>124</v>
      </c>
      <c r="W2033" s="2" t="s">
        <v>73</v>
      </c>
      <c r="X2033" s="2" t="s">
        <v>74</v>
      </c>
      <c r="AH2033" s="2" t="s">
        <v>75</v>
      </c>
      <c r="AI2033" s="2" t="s">
        <v>75</v>
      </c>
      <c r="AJ2033" s="2" t="s">
        <v>75</v>
      </c>
      <c r="AK2033" s="2" t="s">
        <v>84</v>
      </c>
      <c r="AL2033" s="2" t="s">
        <v>76</v>
      </c>
      <c r="AM2033" s="2" t="s">
        <v>76</v>
      </c>
      <c r="AN2033" s="2" t="s">
        <v>76</v>
      </c>
      <c r="AO2033" s="2" t="s">
        <v>75</v>
      </c>
      <c r="AP2033" s="2" t="s">
        <v>70</v>
      </c>
      <c r="AQ2033" s="2" t="s">
        <v>77</v>
      </c>
      <c r="AR2033" s="2" t="s">
        <v>75</v>
      </c>
      <c r="AS2033" s="2" t="s">
        <v>75</v>
      </c>
      <c r="AT2033" s="2" t="s">
        <v>76</v>
      </c>
      <c r="AU2033" s="2" t="s">
        <v>76</v>
      </c>
      <c r="AV2033" s="2" t="s">
        <v>1996</v>
      </c>
      <c r="AZ2033" s="2" t="s">
        <v>73</v>
      </c>
      <c r="BA2033" s="2" t="s">
        <v>61</v>
      </c>
      <c r="BH2033" s="2">
        <f>O2033+AH2033+AL2033+AM2033+AN2033+AT2033+AU2033</f>
        <v>6</v>
      </c>
      <c r="BI2033" s="2">
        <f>J2033+K2033+L2033+M2033+AI2033+AJ2033+AO2033+AR2033+AS2033</f>
        <v>96</v>
      </c>
      <c r="BJ2033" s="1" t="str">
        <f>IF(AND(H2033&gt;"001",H2033&lt;"300"),"In-State","Out-State")</f>
        <v>In-State</v>
      </c>
    </row>
    <row r="2034" spans="1:62" x14ac:dyDescent="0.25">
      <c r="A2034" s="2" t="s">
        <v>61</v>
      </c>
      <c r="B2034" s="2" t="s">
        <v>62</v>
      </c>
      <c r="C2034" s="3"/>
      <c r="D2034" s="2" t="s">
        <v>63</v>
      </c>
      <c r="E2034" s="2" t="s">
        <v>61</v>
      </c>
      <c r="F2034" s="2"/>
      <c r="G2034" s="2" t="s">
        <v>61</v>
      </c>
      <c r="H2034" s="2" t="s">
        <v>64</v>
      </c>
      <c r="J2034" s="2" t="s">
        <v>67</v>
      </c>
      <c r="K2034" s="2" t="s">
        <v>171</v>
      </c>
      <c r="L2034" s="2" t="s">
        <v>67</v>
      </c>
      <c r="M2034" s="2" t="s">
        <v>67</v>
      </c>
      <c r="N2034" s="2" t="s">
        <v>222</v>
      </c>
      <c r="O2034" s="2" t="s">
        <v>163</v>
      </c>
      <c r="R2034" s="2" t="s">
        <v>61</v>
      </c>
      <c r="S2034" s="2" t="s">
        <v>61</v>
      </c>
      <c r="T2034" s="2" t="s">
        <v>664</v>
      </c>
      <c r="V2034" s="2" t="s">
        <v>271</v>
      </c>
      <c r="W2034" s="2" t="s">
        <v>73</v>
      </c>
      <c r="X2034" s="2" t="s">
        <v>74</v>
      </c>
      <c r="AH2034" s="2" t="s">
        <v>75</v>
      </c>
      <c r="AI2034" s="2" t="s">
        <v>75</v>
      </c>
      <c r="AJ2034" s="2" t="s">
        <v>75</v>
      </c>
      <c r="AK2034" s="2" t="s">
        <v>163</v>
      </c>
      <c r="AL2034" s="2" t="s">
        <v>76</v>
      </c>
      <c r="AM2034" s="2" t="s">
        <v>76</v>
      </c>
      <c r="AN2034" s="2" t="s">
        <v>76</v>
      </c>
      <c r="AO2034" s="2" t="s">
        <v>75</v>
      </c>
      <c r="AP2034" s="2" t="s">
        <v>70</v>
      </c>
      <c r="AQ2034" s="2" t="s">
        <v>77</v>
      </c>
      <c r="AR2034" s="2" t="s">
        <v>75</v>
      </c>
      <c r="AS2034" s="2" t="s">
        <v>75</v>
      </c>
      <c r="AT2034" s="2" t="s">
        <v>76</v>
      </c>
      <c r="AU2034" s="2" t="s">
        <v>76</v>
      </c>
      <c r="AV2034" s="2" t="s">
        <v>2614</v>
      </c>
      <c r="AZ2034" s="2" t="s">
        <v>73</v>
      </c>
      <c r="BA2034" s="2" t="s">
        <v>61</v>
      </c>
      <c r="BH2034" s="2">
        <f>O2034+AH2034+AL2034+AM2034+AN2034+AT2034+AU2034</f>
        <v>7</v>
      </c>
      <c r="BI2034" s="2">
        <f>J2034+K2034+L2034+M2034+AI2034+AJ2034+AO2034+AR2034+AS2034</f>
        <v>128</v>
      </c>
      <c r="BJ2034" s="1" t="str">
        <f>IF(AND(H2034&gt;"001",H2034&lt;"300"),"In-State","Out-State")</f>
        <v>In-State</v>
      </c>
    </row>
    <row r="2035" spans="1:62" x14ac:dyDescent="0.25">
      <c r="A2035" s="2" t="s">
        <v>61</v>
      </c>
      <c r="B2035" s="2" t="s">
        <v>62</v>
      </c>
      <c r="C2035" s="3"/>
      <c r="D2035" s="2" t="s">
        <v>63</v>
      </c>
      <c r="E2035" s="2" t="s">
        <v>61</v>
      </c>
      <c r="F2035" s="2"/>
      <c r="G2035" s="2" t="s">
        <v>61</v>
      </c>
      <c r="H2035" s="2" t="s">
        <v>232</v>
      </c>
      <c r="J2035" s="2" t="s">
        <v>82</v>
      </c>
      <c r="K2035" s="2" t="s">
        <v>67</v>
      </c>
      <c r="L2035" s="2" t="s">
        <v>67</v>
      </c>
      <c r="M2035" s="2" t="s">
        <v>67</v>
      </c>
      <c r="N2035" s="2" t="s">
        <v>83</v>
      </c>
      <c r="O2035" s="2" t="s">
        <v>108</v>
      </c>
      <c r="R2035" s="2" t="s">
        <v>73</v>
      </c>
      <c r="S2035" s="2" t="s">
        <v>61</v>
      </c>
      <c r="T2035" s="2" t="s">
        <v>2615</v>
      </c>
      <c r="V2035" s="2" t="s">
        <v>100</v>
      </c>
      <c r="W2035" s="2" t="s">
        <v>73</v>
      </c>
      <c r="X2035" s="2" t="s">
        <v>74</v>
      </c>
      <c r="AH2035" s="2" t="s">
        <v>75</v>
      </c>
      <c r="AI2035" s="2" t="s">
        <v>75</v>
      </c>
      <c r="AJ2035" s="2" t="s">
        <v>75</v>
      </c>
      <c r="AK2035" s="2" t="s">
        <v>76</v>
      </c>
      <c r="AL2035" s="2" t="s">
        <v>76</v>
      </c>
      <c r="AM2035" s="2" t="s">
        <v>76</v>
      </c>
      <c r="AN2035" s="2" t="s">
        <v>76</v>
      </c>
      <c r="AO2035" s="2" t="s">
        <v>75</v>
      </c>
      <c r="AP2035" s="2" t="s">
        <v>178</v>
      </c>
      <c r="AQ2035" s="2" t="s">
        <v>77</v>
      </c>
      <c r="AR2035" s="2" t="s">
        <v>75</v>
      </c>
      <c r="AS2035" s="2" t="s">
        <v>75</v>
      </c>
      <c r="AT2035" s="2" t="s">
        <v>76</v>
      </c>
      <c r="AU2035" s="2" t="s">
        <v>76</v>
      </c>
      <c r="AV2035" s="2" t="s">
        <v>1732</v>
      </c>
      <c r="AX2035" s="2" t="s">
        <v>370</v>
      </c>
      <c r="AZ2035" s="2" t="s">
        <v>73</v>
      </c>
      <c r="BA2035" s="2" t="s">
        <v>61</v>
      </c>
      <c r="BH2035" s="2">
        <f>O2035+AH2035+AL2035+AM2035+AN2035+AT2035+AU2035</f>
        <v>12</v>
      </c>
      <c r="BI2035" s="2">
        <f>J2035+K2035+L2035+M2035+AI2035+AJ2035+AO2035+AR2035+AS2035</f>
        <v>208</v>
      </c>
      <c r="BJ2035" s="1" t="str">
        <f>IF(AND(H2035&gt;"001",H2035&lt;"300"),"In-State","Out-State")</f>
        <v>In-State</v>
      </c>
    </row>
    <row r="2036" spans="1:62" x14ac:dyDescent="0.25">
      <c r="A2036" s="2" t="s">
        <v>61</v>
      </c>
      <c r="B2036" s="2" t="s">
        <v>62</v>
      </c>
      <c r="C2036" s="3"/>
      <c r="D2036" s="2" t="s">
        <v>80</v>
      </c>
      <c r="E2036" s="2" t="s">
        <v>73</v>
      </c>
      <c r="F2036" s="2"/>
      <c r="G2036" s="2" t="s">
        <v>61</v>
      </c>
      <c r="H2036" s="2" t="s">
        <v>232</v>
      </c>
      <c r="J2036" s="2" t="s">
        <v>128</v>
      </c>
      <c r="K2036" s="2" t="s">
        <v>67</v>
      </c>
      <c r="L2036" s="2" t="s">
        <v>67</v>
      </c>
      <c r="M2036" s="2" t="s">
        <v>67</v>
      </c>
      <c r="N2036" s="2" t="s">
        <v>97</v>
      </c>
      <c r="O2036" s="2" t="s">
        <v>98</v>
      </c>
      <c r="R2036" s="2" t="s">
        <v>61</v>
      </c>
      <c r="S2036" s="2" t="s">
        <v>61</v>
      </c>
      <c r="T2036" s="2" t="s">
        <v>2616</v>
      </c>
      <c r="V2036" s="2" t="s">
        <v>107</v>
      </c>
      <c r="W2036" s="2" t="s">
        <v>73</v>
      </c>
      <c r="X2036" s="2" t="s">
        <v>74</v>
      </c>
      <c r="AH2036" s="2" t="s">
        <v>75</v>
      </c>
      <c r="AI2036" s="2" t="s">
        <v>75</v>
      </c>
      <c r="AJ2036" s="2" t="s">
        <v>75</v>
      </c>
      <c r="AK2036" s="2" t="s">
        <v>76</v>
      </c>
      <c r="AL2036" s="2" t="s">
        <v>76</v>
      </c>
      <c r="AM2036" s="2" t="s">
        <v>76</v>
      </c>
      <c r="AN2036" s="2" t="s">
        <v>76</v>
      </c>
      <c r="AO2036" s="2" t="s">
        <v>75</v>
      </c>
      <c r="AP2036" s="2" t="s">
        <v>73</v>
      </c>
      <c r="AQ2036" s="2" t="s">
        <v>77</v>
      </c>
      <c r="AR2036" s="2" t="s">
        <v>75</v>
      </c>
      <c r="AS2036" s="2" t="s">
        <v>75</v>
      </c>
      <c r="AT2036" s="2" t="s">
        <v>76</v>
      </c>
      <c r="AU2036" s="2" t="s">
        <v>76</v>
      </c>
      <c r="AV2036" s="2" t="s">
        <v>2617</v>
      </c>
      <c r="AX2036" s="2" t="s">
        <v>370</v>
      </c>
      <c r="AZ2036" s="2" t="s">
        <v>73</v>
      </c>
      <c r="BA2036" s="2" t="s">
        <v>61</v>
      </c>
      <c r="BH2036" s="2">
        <f>O2036+AH2036+AL2036+AM2036+AN2036+AT2036+AU2036</f>
        <v>10</v>
      </c>
      <c r="BI2036" s="2">
        <f>J2036+K2036+L2036+M2036+AI2036+AJ2036+AO2036+AR2036+AS2036</f>
        <v>176</v>
      </c>
      <c r="BJ2036" s="1" t="str">
        <f>IF(AND(H2036&gt;"001",H2036&lt;"300"),"In-State","Out-State")</f>
        <v>In-State</v>
      </c>
    </row>
    <row r="2037" spans="1:62" x14ac:dyDescent="0.25">
      <c r="A2037" s="2" t="s">
        <v>61</v>
      </c>
      <c r="B2037" s="2" t="s">
        <v>62</v>
      </c>
      <c r="C2037" s="3"/>
      <c r="D2037" s="2" t="s">
        <v>80</v>
      </c>
      <c r="E2037" s="2" t="s">
        <v>61</v>
      </c>
      <c r="F2037" s="2"/>
      <c r="G2037" s="2" t="s">
        <v>61</v>
      </c>
      <c r="H2037" s="2" t="s">
        <v>81</v>
      </c>
      <c r="J2037" s="2" t="s">
        <v>218</v>
      </c>
      <c r="K2037" s="2" t="s">
        <v>67</v>
      </c>
      <c r="L2037" s="2" t="s">
        <v>67</v>
      </c>
      <c r="M2037" s="2" t="s">
        <v>67</v>
      </c>
      <c r="N2037" s="2" t="s">
        <v>222</v>
      </c>
      <c r="O2037" s="2" t="s">
        <v>84</v>
      </c>
      <c r="R2037" s="2" t="s">
        <v>61</v>
      </c>
      <c r="S2037" s="2" t="s">
        <v>61</v>
      </c>
      <c r="T2037" s="2" t="s">
        <v>1327</v>
      </c>
      <c r="V2037" s="2" t="s">
        <v>249</v>
      </c>
      <c r="W2037" s="2" t="s">
        <v>73</v>
      </c>
      <c r="X2037" s="2" t="s">
        <v>74</v>
      </c>
      <c r="AH2037" s="2" t="s">
        <v>75</v>
      </c>
      <c r="AI2037" s="2" t="s">
        <v>75</v>
      </c>
      <c r="AJ2037" s="2" t="s">
        <v>75</v>
      </c>
      <c r="AK2037" s="2" t="s">
        <v>84</v>
      </c>
      <c r="AL2037" s="2" t="s">
        <v>76</v>
      </c>
      <c r="AM2037" s="2" t="s">
        <v>76</v>
      </c>
      <c r="AN2037" s="2" t="s">
        <v>76</v>
      </c>
      <c r="AO2037" s="2" t="s">
        <v>75</v>
      </c>
      <c r="AP2037" s="2" t="s">
        <v>70</v>
      </c>
      <c r="AQ2037" s="2" t="s">
        <v>77</v>
      </c>
      <c r="AR2037" s="2" t="s">
        <v>75</v>
      </c>
      <c r="AS2037" s="2" t="s">
        <v>75</v>
      </c>
      <c r="AT2037" s="2" t="s">
        <v>76</v>
      </c>
      <c r="AU2037" s="2" t="s">
        <v>76</v>
      </c>
      <c r="AV2037" s="2" t="s">
        <v>2618</v>
      </c>
      <c r="AZ2037" s="2" t="s">
        <v>73</v>
      </c>
      <c r="BA2037" s="2" t="s">
        <v>61</v>
      </c>
      <c r="BH2037" s="2">
        <f>O2037+AH2037+AL2037+AM2037+AN2037+AT2037+AU2037</f>
        <v>6</v>
      </c>
      <c r="BI2037" s="2">
        <f>J2037+K2037+L2037+M2037+AI2037+AJ2037+AO2037+AR2037+AS2037</f>
        <v>96</v>
      </c>
      <c r="BJ2037" s="1" t="str">
        <f>IF(AND(H2037&gt;"001",H2037&lt;"300"),"In-State","Out-State")</f>
        <v>In-State</v>
      </c>
    </row>
    <row r="2038" spans="1:62" x14ac:dyDescent="0.25">
      <c r="A2038" s="2" t="s">
        <v>61</v>
      </c>
      <c r="B2038" s="2" t="s">
        <v>62</v>
      </c>
      <c r="C2038" s="3"/>
      <c r="D2038" s="2" t="s">
        <v>63</v>
      </c>
      <c r="E2038" s="2" t="s">
        <v>61</v>
      </c>
      <c r="F2038" s="2"/>
      <c r="G2038" s="2" t="s">
        <v>61</v>
      </c>
      <c r="H2038" s="2" t="s">
        <v>64</v>
      </c>
      <c r="J2038" s="2" t="s">
        <v>227</v>
      </c>
      <c r="K2038" s="2" t="s">
        <v>67</v>
      </c>
      <c r="L2038" s="2" t="s">
        <v>67</v>
      </c>
      <c r="M2038" s="2" t="s">
        <v>67</v>
      </c>
      <c r="N2038" s="2" t="s">
        <v>222</v>
      </c>
      <c r="O2038" s="2" t="s">
        <v>93</v>
      </c>
      <c r="R2038" s="2" t="s">
        <v>61</v>
      </c>
      <c r="S2038" s="2" t="s">
        <v>61</v>
      </c>
      <c r="T2038" s="2" t="s">
        <v>528</v>
      </c>
      <c r="V2038" s="2" t="s">
        <v>124</v>
      </c>
      <c r="W2038" s="2" t="s">
        <v>73</v>
      </c>
      <c r="X2038" s="2" t="s">
        <v>74</v>
      </c>
      <c r="AH2038" s="2" t="s">
        <v>75</v>
      </c>
      <c r="AI2038" s="2" t="s">
        <v>75</v>
      </c>
      <c r="AJ2038" s="2" t="s">
        <v>75</v>
      </c>
      <c r="AK2038" s="2" t="s">
        <v>93</v>
      </c>
      <c r="AL2038" s="2" t="s">
        <v>76</v>
      </c>
      <c r="AM2038" s="2" t="s">
        <v>76</v>
      </c>
      <c r="AN2038" s="2" t="s">
        <v>76</v>
      </c>
      <c r="AO2038" s="2" t="s">
        <v>75</v>
      </c>
      <c r="AP2038" s="2" t="s">
        <v>70</v>
      </c>
      <c r="AQ2038" s="2" t="s">
        <v>77</v>
      </c>
      <c r="AR2038" s="2" t="s">
        <v>75</v>
      </c>
      <c r="AS2038" s="2" t="s">
        <v>75</v>
      </c>
      <c r="AT2038" s="2" t="s">
        <v>76</v>
      </c>
      <c r="AU2038" s="2" t="s">
        <v>76</v>
      </c>
      <c r="AV2038" s="2" t="s">
        <v>2046</v>
      </c>
      <c r="AZ2038" s="2" t="s">
        <v>73</v>
      </c>
      <c r="BA2038" s="2" t="s">
        <v>61</v>
      </c>
      <c r="BH2038" s="2">
        <f>O2038+AH2038+AL2038+AM2038+AN2038+AT2038+AU2038</f>
        <v>3</v>
      </c>
      <c r="BI2038" s="2">
        <f>J2038+K2038+L2038+M2038+AI2038+AJ2038+AO2038+AR2038+AS2038</f>
        <v>48</v>
      </c>
      <c r="BJ2038" s="1" t="str">
        <f>IF(AND(H2038&gt;"001",H2038&lt;"300"),"In-State","Out-State")</f>
        <v>In-State</v>
      </c>
    </row>
    <row r="2039" spans="1:62" x14ac:dyDescent="0.25">
      <c r="A2039" s="2" t="s">
        <v>61</v>
      </c>
      <c r="B2039" s="2" t="s">
        <v>62</v>
      </c>
      <c r="C2039" s="3"/>
      <c r="D2039" s="2" t="s">
        <v>80</v>
      </c>
      <c r="E2039" s="2" t="s">
        <v>61</v>
      </c>
      <c r="F2039" s="2"/>
      <c r="G2039" s="2" t="s">
        <v>61</v>
      </c>
      <c r="H2039" s="2" t="s">
        <v>232</v>
      </c>
      <c r="J2039" s="2" t="s">
        <v>218</v>
      </c>
      <c r="K2039" s="2" t="s">
        <v>67</v>
      </c>
      <c r="L2039" s="2" t="s">
        <v>67</v>
      </c>
      <c r="M2039" s="2" t="s">
        <v>67</v>
      </c>
      <c r="N2039" s="2" t="s">
        <v>222</v>
      </c>
      <c r="O2039" s="2" t="s">
        <v>84</v>
      </c>
      <c r="R2039" s="2" t="s">
        <v>61</v>
      </c>
      <c r="S2039" s="2" t="s">
        <v>61</v>
      </c>
      <c r="T2039" s="2" t="s">
        <v>2619</v>
      </c>
      <c r="V2039" s="2" t="s">
        <v>156</v>
      </c>
      <c r="W2039" s="2" t="s">
        <v>73</v>
      </c>
      <c r="X2039" s="2" t="s">
        <v>74</v>
      </c>
      <c r="AH2039" s="2" t="s">
        <v>75</v>
      </c>
      <c r="AI2039" s="2" t="s">
        <v>75</v>
      </c>
      <c r="AJ2039" s="2" t="s">
        <v>75</v>
      </c>
      <c r="AK2039" s="2" t="s">
        <v>84</v>
      </c>
      <c r="AL2039" s="2" t="s">
        <v>76</v>
      </c>
      <c r="AM2039" s="2" t="s">
        <v>76</v>
      </c>
      <c r="AN2039" s="2" t="s">
        <v>76</v>
      </c>
      <c r="AO2039" s="2" t="s">
        <v>75</v>
      </c>
      <c r="AP2039" s="2" t="s">
        <v>70</v>
      </c>
      <c r="AQ2039" s="2" t="s">
        <v>77</v>
      </c>
      <c r="AR2039" s="2" t="s">
        <v>75</v>
      </c>
      <c r="AS2039" s="2" t="s">
        <v>75</v>
      </c>
      <c r="AT2039" s="2" t="s">
        <v>76</v>
      </c>
      <c r="AU2039" s="2" t="s">
        <v>76</v>
      </c>
      <c r="AV2039" s="2" t="s">
        <v>2497</v>
      </c>
      <c r="AZ2039" s="2" t="s">
        <v>73</v>
      </c>
      <c r="BA2039" s="2" t="s">
        <v>61</v>
      </c>
      <c r="BH2039" s="2">
        <f>O2039+AH2039+AL2039+AM2039+AN2039+AT2039+AU2039</f>
        <v>6</v>
      </c>
      <c r="BI2039" s="2">
        <f>J2039+K2039+L2039+M2039+AI2039+AJ2039+AO2039+AR2039+AS2039</f>
        <v>96</v>
      </c>
      <c r="BJ2039" s="1" t="str">
        <f>IF(AND(H2039&gt;"001",H2039&lt;"300"),"In-State","Out-State")</f>
        <v>In-State</v>
      </c>
    </row>
    <row r="2040" spans="1:62" x14ac:dyDescent="0.25">
      <c r="A2040" s="2" t="s">
        <v>61</v>
      </c>
      <c r="B2040" s="2" t="s">
        <v>62</v>
      </c>
      <c r="C2040" s="3"/>
      <c r="D2040" s="2" t="s">
        <v>80</v>
      </c>
      <c r="E2040" s="2" t="s">
        <v>61</v>
      </c>
      <c r="F2040" s="2"/>
      <c r="G2040" s="2" t="s">
        <v>61</v>
      </c>
      <c r="H2040" s="2" t="s">
        <v>64</v>
      </c>
      <c r="J2040" s="2" t="s">
        <v>227</v>
      </c>
      <c r="K2040" s="2" t="s">
        <v>127</v>
      </c>
      <c r="L2040" s="2" t="s">
        <v>67</v>
      </c>
      <c r="M2040" s="2" t="s">
        <v>67</v>
      </c>
      <c r="N2040" s="2" t="s">
        <v>222</v>
      </c>
      <c r="O2040" s="2" t="s">
        <v>163</v>
      </c>
      <c r="R2040" s="2" t="s">
        <v>61</v>
      </c>
      <c r="S2040" s="2" t="s">
        <v>61</v>
      </c>
      <c r="T2040" s="2" t="s">
        <v>809</v>
      </c>
      <c r="V2040" s="2" t="s">
        <v>72</v>
      </c>
      <c r="W2040" s="2" t="s">
        <v>73</v>
      </c>
      <c r="X2040" s="2" t="s">
        <v>74</v>
      </c>
      <c r="AH2040" s="2" t="s">
        <v>75</v>
      </c>
      <c r="AI2040" s="2" t="s">
        <v>75</v>
      </c>
      <c r="AJ2040" s="2" t="s">
        <v>75</v>
      </c>
      <c r="AK2040" s="2" t="s">
        <v>163</v>
      </c>
      <c r="AL2040" s="2" t="s">
        <v>76</v>
      </c>
      <c r="AM2040" s="2" t="s">
        <v>76</v>
      </c>
      <c r="AN2040" s="2" t="s">
        <v>76</v>
      </c>
      <c r="AO2040" s="2" t="s">
        <v>75</v>
      </c>
      <c r="AP2040" s="2" t="s">
        <v>70</v>
      </c>
      <c r="AQ2040" s="2" t="s">
        <v>77</v>
      </c>
      <c r="AR2040" s="2" t="s">
        <v>75</v>
      </c>
      <c r="AS2040" s="2" t="s">
        <v>75</v>
      </c>
      <c r="AT2040" s="2" t="s">
        <v>76</v>
      </c>
      <c r="AU2040" s="2" t="s">
        <v>76</v>
      </c>
      <c r="AV2040" s="2" t="s">
        <v>483</v>
      </c>
      <c r="AZ2040" s="2" t="s">
        <v>73</v>
      </c>
      <c r="BA2040" s="2" t="s">
        <v>61</v>
      </c>
      <c r="BH2040" s="2">
        <f>O2040+AH2040+AL2040+AM2040+AN2040+AT2040+AU2040</f>
        <v>7</v>
      </c>
      <c r="BI2040" s="2">
        <f>J2040+K2040+L2040+M2040+AI2040+AJ2040+AO2040+AR2040+AS2040</f>
        <v>128</v>
      </c>
      <c r="BJ2040" s="1" t="str">
        <f>IF(AND(H2040&gt;"001",H2040&lt;"300"),"In-State","Out-State")</f>
        <v>In-State</v>
      </c>
    </row>
    <row r="2041" spans="1:62" x14ac:dyDescent="0.25">
      <c r="A2041" s="2" t="s">
        <v>61</v>
      </c>
      <c r="B2041" s="2" t="s">
        <v>62</v>
      </c>
      <c r="C2041" s="3"/>
      <c r="D2041" s="2" t="s">
        <v>63</v>
      </c>
      <c r="E2041" s="2" t="s">
        <v>61</v>
      </c>
      <c r="F2041" s="2"/>
      <c r="G2041" s="2" t="s">
        <v>61</v>
      </c>
      <c r="H2041" s="2" t="s">
        <v>64</v>
      </c>
      <c r="J2041" s="2" t="s">
        <v>227</v>
      </c>
      <c r="K2041" s="2" t="s">
        <v>227</v>
      </c>
      <c r="L2041" s="2" t="s">
        <v>67</v>
      </c>
      <c r="M2041" s="2" t="s">
        <v>67</v>
      </c>
      <c r="N2041" s="2" t="s">
        <v>222</v>
      </c>
      <c r="O2041" s="2" t="s">
        <v>84</v>
      </c>
      <c r="R2041" s="2" t="s">
        <v>61</v>
      </c>
      <c r="S2041" s="2" t="s">
        <v>61</v>
      </c>
      <c r="T2041" s="2" t="s">
        <v>260</v>
      </c>
      <c r="V2041" s="2" t="s">
        <v>133</v>
      </c>
      <c r="W2041" s="2" t="s">
        <v>73</v>
      </c>
      <c r="X2041" s="2" t="s">
        <v>74</v>
      </c>
      <c r="AH2041" s="2" t="s">
        <v>75</v>
      </c>
      <c r="AI2041" s="2" t="s">
        <v>75</v>
      </c>
      <c r="AJ2041" s="2" t="s">
        <v>75</v>
      </c>
      <c r="AK2041" s="2" t="s">
        <v>84</v>
      </c>
      <c r="AL2041" s="2" t="s">
        <v>76</v>
      </c>
      <c r="AM2041" s="2" t="s">
        <v>76</v>
      </c>
      <c r="AN2041" s="2" t="s">
        <v>76</v>
      </c>
      <c r="AO2041" s="2" t="s">
        <v>75</v>
      </c>
      <c r="AP2041" s="2" t="s">
        <v>70</v>
      </c>
      <c r="AQ2041" s="2" t="s">
        <v>77</v>
      </c>
      <c r="AR2041" s="2" t="s">
        <v>75</v>
      </c>
      <c r="AS2041" s="2" t="s">
        <v>75</v>
      </c>
      <c r="AT2041" s="2" t="s">
        <v>76</v>
      </c>
      <c r="AU2041" s="2" t="s">
        <v>76</v>
      </c>
      <c r="AV2041" s="2" t="s">
        <v>2620</v>
      </c>
      <c r="AZ2041" s="2" t="s">
        <v>73</v>
      </c>
      <c r="BA2041" s="2" t="s">
        <v>61</v>
      </c>
      <c r="BH2041" s="2">
        <f>O2041+AH2041+AL2041+AM2041+AN2041+AT2041+AU2041</f>
        <v>6</v>
      </c>
      <c r="BI2041" s="2">
        <f>J2041+K2041+L2041+M2041+AI2041+AJ2041+AO2041+AR2041+AS2041</f>
        <v>96</v>
      </c>
      <c r="BJ2041" s="1" t="str">
        <f>IF(AND(H2041&gt;"001",H2041&lt;"300"),"In-State","Out-State")</f>
        <v>In-State</v>
      </c>
    </row>
    <row r="2042" spans="1:62" x14ac:dyDescent="0.25">
      <c r="A2042" s="2" t="s">
        <v>61</v>
      </c>
      <c r="B2042" s="2" t="s">
        <v>62</v>
      </c>
      <c r="C2042" s="3"/>
      <c r="D2042" s="2" t="s">
        <v>80</v>
      </c>
      <c r="E2042" s="2" t="s">
        <v>61</v>
      </c>
      <c r="F2042" s="2"/>
      <c r="G2042" s="2" t="s">
        <v>61</v>
      </c>
      <c r="H2042" s="2" t="s">
        <v>81</v>
      </c>
      <c r="J2042" s="2" t="s">
        <v>227</v>
      </c>
      <c r="K2042" s="2" t="s">
        <v>67</v>
      </c>
      <c r="L2042" s="2" t="s">
        <v>67</v>
      </c>
      <c r="M2042" s="2" t="s">
        <v>67</v>
      </c>
      <c r="N2042" s="2" t="s">
        <v>222</v>
      </c>
      <c r="O2042" s="2" t="s">
        <v>93</v>
      </c>
      <c r="R2042" s="2" t="s">
        <v>61</v>
      </c>
      <c r="S2042" s="2" t="s">
        <v>61</v>
      </c>
      <c r="T2042" s="2" t="s">
        <v>1473</v>
      </c>
      <c r="V2042" s="2" t="s">
        <v>63</v>
      </c>
      <c r="W2042" s="2" t="s">
        <v>73</v>
      </c>
      <c r="X2042" s="2" t="s">
        <v>74</v>
      </c>
      <c r="AH2042" s="2" t="s">
        <v>75</v>
      </c>
      <c r="AI2042" s="2" t="s">
        <v>75</v>
      </c>
      <c r="AJ2042" s="2" t="s">
        <v>75</v>
      </c>
      <c r="AK2042" s="2" t="s">
        <v>93</v>
      </c>
      <c r="AL2042" s="2" t="s">
        <v>76</v>
      </c>
      <c r="AM2042" s="2" t="s">
        <v>76</v>
      </c>
      <c r="AN2042" s="2" t="s">
        <v>76</v>
      </c>
      <c r="AO2042" s="2" t="s">
        <v>75</v>
      </c>
      <c r="AP2042" s="2" t="s">
        <v>70</v>
      </c>
      <c r="AQ2042" s="2" t="s">
        <v>77</v>
      </c>
      <c r="AR2042" s="2" t="s">
        <v>75</v>
      </c>
      <c r="AS2042" s="2" t="s">
        <v>75</v>
      </c>
      <c r="AT2042" s="2" t="s">
        <v>76</v>
      </c>
      <c r="AU2042" s="2" t="s">
        <v>76</v>
      </c>
      <c r="AV2042" s="2" t="s">
        <v>272</v>
      </c>
      <c r="AZ2042" s="2" t="s">
        <v>73</v>
      </c>
      <c r="BA2042" s="2" t="s">
        <v>61</v>
      </c>
      <c r="BH2042" s="2">
        <f>O2042+AH2042+AL2042+AM2042+AN2042+AT2042+AU2042</f>
        <v>3</v>
      </c>
      <c r="BI2042" s="2">
        <f>J2042+K2042+L2042+M2042+AI2042+AJ2042+AO2042+AR2042+AS2042</f>
        <v>48</v>
      </c>
      <c r="BJ2042" s="1" t="str">
        <f>IF(AND(H2042&gt;"001",H2042&lt;"300"),"In-State","Out-State")</f>
        <v>In-State</v>
      </c>
    </row>
    <row r="2043" spans="1:62" x14ac:dyDescent="0.25">
      <c r="A2043" s="2" t="s">
        <v>61</v>
      </c>
      <c r="B2043" s="2" t="s">
        <v>62</v>
      </c>
      <c r="C2043" s="3"/>
      <c r="D2043" s="2" t="s">
        <v>80</v>
      </c>
      <c r="E2043" s="2" t="s">
        <v>61</v>
      </c>
      <c r="F2043" s="2"/>
      <c r="G2043" s="2" t="s">
        <v>61</v>
      </c>
      <c r="H2043" s="2" t="s">
        <v>64</v>
      </c>
      <c r="J2043" s="2" t="s">
        <v>227</v>
      </c>
      <c r="K2043" s="2" t="s">
        <v>67</v>
      </c>
      <c r="L2043" s="2" t="s">
        <v>67</v>
      </c>
      <c r="M2043" s="2" t="s">
        <v>67</v>
      </c>
      <c r="N2043" s="2" t="s">
        <v>222</v>
      </c>
      <c r="O2043" s="2" t="s">
        <v>93</v>
      </c>
      <c r="R2043" s="2" t="s">
        <v>61</v>
      </c>
      <c r="S2043" s="2" t="s">
        <v>61</v>
      </c>
      <c r="T2043" s="2" t="s">
        <v>273</v>
      </c>
      <c r="V2043" s="2" t="s">
        <v>63</v>
      </c>
      <c r="W2043" s="2" t="s">
        <v>73</v>
      </c>
      <c r="X2043" s="2" t="s">
        <v>74</v>
      </c>
      <c r="AH2043" s="2" t="s">
        <v>75</v>
      </c>
      <c r="AI2043" s="2" t="s">
        <v>75</v>
      </c>
      <c r="AJ2043" s="2" t="s">
        <v>75</v>
      </c>
      <c r="AK2043" s="2" t="s">
        <v>93</v>
      </c>
      <c r="AL2043" s="2" t="s">
        <v>76</v>
      </c>
      <c r="AM2043" s="2" t="s">
        <v>76</v>
      </c>
      <c r="AN2043" s="2" t="s">
        <v>76</v>
      </c>
      <c r="AO2043" s="2" t="s">
        <v>75</v>
      </c>
      <c r="AP2043" s="2" t="s">
        <v>70</v>
      </c>
      <c r="AQ2043" s="2" t="s">
        <v>77</v>
      </c>
      <c r="AR2043" s="2" t="s">
        <v>75</v>
      </c>
      <c r="AS2043" s="2" t="s">
        <v>75</v>
      </c>
      <c r="AT2043" s="2" t="s">
        <v>76</v>
      </c>
      <c r="AU2043" s="2" t="s">
        <v>76</v>
      </c>
      <c r="AV2043" s="2" t="s">
        <v>246</v>
      </c>
      <c r="AZ2043" s="2" t="s">
        <v>73</v>
      </c>
      <c r="BA2043" s="2" t="s">
        <v>61</v>
      </c>
      <c r="BH2043" s="2">
        <f>O2043+AH2043+AL2043+AM2043+AN2043+AT2043+AU2043</f>
        <v>3</v>
      </c>
      <c r="BI2043" s="2">
        <f>J2043+K2043+L2043+M2043+AI2043+AJ2043+AO2043+AR2043+AS2043</f>
        <v>48</v>
      </c>
      <c r="BJ2043" s="1" t="str">
        <f>IF(AND(H2043&gt;"001",H2043&lt;"300"),"In-State","Out-State")</f>
        <v>In-State</v>
      </c>
    </row>
    <row r="2044" spans="1:62" x14ac:dyDescent="0.25">
      <c r="A2044" s="2" t="s">
        <v>61</v>
      </c>
      <c r="B2044" s="2" t="s">
        <v>62</v>
      </c>
      <c r="C2044" s="3"/>
      <c r="D2044" s="2" t="s">
        <v>80</v>
      </c>
      <c r="E2044" s="2" t="s">
        <v>61</v>
      </c>
      <c r="F2044" s="2"/>
      <c r="G2044" s="2" t="s">
        <v>61</v>
      </c>
      <c r="H2044" s="2" t="s">
        <v>64</v>
      </c>
      <c r="J2044" s="2" t="s">
        <v>67</v>
      </c>
      <c r="K2044" s="2" t="s">
        <v>127</v>
      </c>
      <c r="L2044" s="2" t="s">
        <v>67</v>
      </c>
      <c r="M2044" s="2" t="s">
        <v>67</v>
      </c>
      <c r="N2044" s="2" t="s">
        <v>222</v>
      </c>
      <c r="O2044" s="2" t="s">
        <v>165</v>
      </c>
      <c r="R2044" s="2" t="s">
        <v>61</v>
      </c>
      <c r="S2044" s="2" t="s">
        <v>61</v>
      </c>
      <c r="T2044" s="2" t="s">
        <v>2621</v>
      </c>
      <c r="V2044" s="2" t="s">
        <v>72</v>
      </c>
      <c r="W2044" s="2" t="s">
        <v>73</v>
      </c>
      <c r="X2044" s="2" t="s">
        <v>74</v>
      </c>
      <c r="AH2044" s="2" t="s">
        <v>75</v>
      </c>
      <c r="AI2044" s="2" t="s">
        <v>75</v>
      </c>
      <c r="AJ2044" s="2" t="s">
        <v>75</v>
      </c>
      <c r="AK2044" s="2" t="s">
        <v>165</v>
      </c>
      <c r="AL2044" s="2" t="s">
        <v>76</v>
      </c>
      <c r="AM2044" s="2" t="s">
        <v>76</v>
      </c>
      <c r="AN2044" s="2" t="s">
        <v>76</v>
      </c>
      <c r="AO2044" s="2" t="s">
        <v>75</v>
      </c>
      <c r="AP2044" s="2" t="s">
        <v>70</v>
      </c>
      <c r="AQ2044" s="2" t="s">
        <v>77</v>
      </c>
      <c r="AR2044" s="2" t="s">
        <v>75</v>
      </c>
      <c r="AS2044" s="2" t="s">
        <v>75</v>
      </c>
      <c r="AT2044" s="2" t="s">
        <v>76</v>
      </c>
      <c r="AU2044" s="2" t="s">
        <v>76</v>
      </c>
      <c r="AV2044" s="2" t="s">
        <v>1554</v>
      </c>
      <c r="AZ2044" s="2" t="s">
        <v>73</v>
      </c>
      <c r="BA2044" s="2" t="s">
        <v>61</v>
      </c>
      <c r="BH2044" s="2">
        <f>O2044+AH2044+AL2044+AM2044+AN2044+AT2044+AU2044</f>
        <v>4</v>
      </c>
      <c r="BI2044" s="2">
        <f>J2044+K2044+L2044+M2044+AI2044+AJ2044+AO2044+AR2044+AS2044</f>
        <v>80</v>
      </c>
      <c r="BJ2044" s="1" t="str">
        <f>IF(AND(H2044&gt;"001",H2044&lt;"300"),"In-State","Out-State")</f>
        <v>In-State</v>
      </c>
    </row>
    <row r="2045" spans="1:62" x14ac:dyDescent="0.25">
      <c r="A2045" s="2" t="s">
        <v>61</v>
      </c>
      <c r="B2045" s="2" t="s">
        <v>62</v>
      </c>
      <c r="C2045" s="3"/>
      <c r="D2045" s="2" t="s">
        <v>80</v>
      </c>
      <c r="E2045" s="2" t="s">
        <v>61</v>
      </c>
      <c r="F2045" s="2"/>
      <c r="G2045" s="2" t="s">
        <v>61</v>
      </c>
      <c r="H2045" s="2" t="s">
        <v>64</v>
      </c>
      <c r="J2045" s="2" t="s">
        <v>67</v>
      </c>
      <c r="K2045" s="2" t="s">
        <v>227</v>
      </c>
      <c r="L2045" s="2" t="s">
        <v>67</v>
      </c>
      <c r="M2045" s="2" t="s">
        <v>67</v>
      </c>
      <c r="N2045" s="2" t="s">
        <v>222</v>
      </c>
      <c r="O2045" s="2" t="s">
        <v>93</v>
      </c>
      <c r="R2045" s="2" t="s">
        <v>61</v>
      </c>
      <c r="S2045" s="2" t="s">
        <v>70</v>
      </c>
      <c r="T2045" s="2" t="s">
        <v>2622</v>
      </c>
      <c r="V2045" s="2" t="s">
        <v>107</v>
      </c>
      <c r="W2045" s="2" t="s">
        <v>73</v>
      </c>
      <c r="X2045" s="2" t="s">
        <v>74</v>
      </c>
      <c r="AH2045" s="2" t="s">
        <v>75</v>
      </c>
      <c r="AI2045" s="2" t="s">
        <v>75</v>
      </c>
      <c r="AJ2045" s="2" t="s">
        <v>75</v>
      </c>
      <c r="AK2045" s="2" t="s">
        <v>93</v>
      </c>
      <c r="AL2045" s="2" t="s">
        <v>76</v>
      </c>
      <c r="AM2045" s="2" t="s">
        <v>76</v>
      </c>
      <c r="AN2045" s="2" t="s">
        <v>76</v>
      </c>
      <c r="AO2045" s="2" t="s">
        <v>75</v>
      </c>
      <c r="AP2045" s="2" t="s">
        <v>70</v>
      </c>
      <c r="AQ2045" s="2" t="s">
        <v>77</v>
      </c>
      <c r="AR2045" s="2" t="s">
        <v>75</v>
      </c>
      <c r="AS2045" s="2" t="s">
        <v>75</v>
      </c>
      <c r="AT2045" s="2" t="s">
        <v>76</v>
      </c>
      <c r="AU2045" s="2" t="s">
        <v>76</v>
      </c>
      <c r="AV2045" s="2" t="s">
        <v>2623</v>
      </c>
      <c r="AZ2045" s="2" t="s">
        <v>61</v>
      </c>
      <c r="BF2045" s="2" t="s">
        <v>88</v>
      </c>
      <c r="BH2045" s="2">
        <f>O2045+AH2045+AL2045+AM2045+AN2045+AT2045+AU2045</f>
        <v>3</v>
      </c>
      <c r="BI2045" s="2">
        <f>J2045+K2045+L2045+M2045+AI2045+AJ2045+AO2045+AR2045+AS2045</f>
        <v>48</v>
      </c>
      <c r="BJ2045" s="1" t="str">
        <f>IF(AND(H2045&gt;"001",H2045&lt;"300"),"In-State","Out-State")</f>
        <v>In-State</v>
      </c>
    </row>
    <row r="2046" spans="1:62" x14ac:dyDescent="0.25">
      <c r="A2046" s="2" t="s">
        <v>61</v>
      </c>
      <c r="B2046" s="2" t="s">
        <v>62</v>
      </c>
      <c r="C2046" s="3"/>
      <c r="D2046" s="2" t="s">
        <v>80</v>
      </c>
      <c r="E2046" s="2" t="s">
        <v>61</v>
      </c>
      <c r="F2046" s="2"/>
      <c r="G2046" s="2" t="s">
        <v>61</v>
      </c>
      <c r="H2046" s="2" t="s">
        <v>64</v>
      </c>
      <c r="J2046" s="2" t="s">
        <v>67</v>
      </c>
      <c r="K2046" s="2" t="s">
        <v>171</v>
      </c>
      <c r="L2046" s="2" t="s">
        <v>67</v>
      </c>
      <c r="M2046" s="2" t="s">
        <v>67</v>
      </c>
      <c r="N2046" s="2" t="s">
        <v>222</v>
      </c>
      <c r="O2046" s="2" t="s">
        <v>163</v>
      </c>
      <c r="R2046" s="2" t="s">
        <v>61</v>
      </c>
      <c r="S2046" s="2" t="s">
        <v>61</v>
      </c>
      <c r="T2046" s="2" t="s">
        <v>2624</v>
      </c>
      <c r="V2046" s="2" t="s">
        <v>156</v>
      </c>
      <c r="W2046" s="2" t="s">
        <v>73</v>
      </c>
      <c r="X2046" s="2" t="s">
        <v>74</v>
      </c>
      <c r="AH2046" s="2" t="s">
        <v>75</v>
      </c>
      <c r="AI2046" s="2" t="s">
        <v>75</v>
      </c>
      <c r="AJ2046" s="2" t="s">
        <v>75</v>
      </c>
      <c r="AK2046" s="2" t="s">
        <v>163</v>
      </c>
      <c r="AL2046" s="2" t="s">
        <v>76</v>
      </c>
      <c r="AM2046" s="2" t="s">
        <v>76</v>
      </c>
      <c r="AN2046" s="2" t="s">
        <v>76</v>
      </c>
      <c r="AO2046" s="2" t="s">
        <v>75</v>
      </c>
      <c r="AP2046" s="2" t="s">
        <v>70</v>
      </c>
      <c r="AQ2046" s="2" t="s">
        <v>77</v>
      </c>
      <c r="AR2046" s="2" t="s">
        <v>75</v>
      </c>
      <c r="AS2046" s="2" t="s">
        <v>75</v>
      </c>
      <c r="AT2046" s="2" t="s">
        <v>76</v>
      </c>
      <c r="AU2046" s="2" t="s">
        <v>76</v>
      </c>
      <c r="AV2046" s="2" t="s">
        <v>2625</v>
      </c>
      <c r="AZ2046" s="2" t="s">
        <v>73</v>
      </c>
      <c r="BA2046" s="2" t="s">
        <v>61</v>
      </c>
      <c r="BH2046" s="2">
        <f>O2046+AH2046+AL2046+AM2046+AN2046+AT2046+AU2046</f>
        <v>7</v>
      </c>
      <c r="BI2046" s="2">
        <f>J2046+K2046+L2046+M2046+AI2046+AJ2046+AO2046+AR2046+AS2046</f>
        <v>128</v>
      </c>
      <c r="BJ2046" s="1" t="str">
        <f>IF(AND(H2046&gt;"001",H2046&lt;"300"),"In-State","Out-State")</f>
        <v>In-State</v>
      </c>
    </row>
    <row r="2047" spans="1:62" x14ac:dyDescent="0.25">
      <c r="A2047" s="2" t="s">
        <v>61</v>
      </c>
      <c r="B2047" s="2" t="s">
        <v>62</v>
      </c>
      <c r="C2047" s="3"/>
      <c r="D2047" s="2" t="s">
        <v>80</v>
      </c>
      <c r="E2047" s="2" t="s">
        <v>61</v>
      </c>
      <c r="F2047" s="2"/>
      <c r="G2047" s="2" t="s">
        <v>61</v>
      </c>
      <c r="H2047" s="2" t="s">
        <v>81</v>
      </c>
      <c r="J2047" s="2" t="s">
        <v>218</v>
      </c>
      <c r="K2047" s="2" t="s">
        <v>67</v>
      </c>
      <c r="L2047" s="2" t="s">
        <v>67</v>
      </c>
      <c r="M2047" s="2" t="s">
        <v>67</v>
      </c>
      <c r="N2047" s="2" t="s">
        <v>222</v>
      </c>
      <c r="O2047" s="2" t="s">
        <v>84</v>
      </c>
      <c r="R2047" s="2" t="s">
        <v>61</v>
      </c>
      <c r="S2047" s="2" t="s">
        <v>61</v>
      </c>
      <c r="T2047" s="2" t="s">
        <v>2626</v>
      </c>
      <c r="V2047" s="2" t="s">
        <v>149</v>
      </c>
      <c r="W2047" s="2" t="s">
        <v>73</v>
      </c>
      <c r="X2047" s="2" t="s">
        <v>74</v>
      </c>
      <c r="AH2047" s="2" t="s">
        <v>75</v>
      </c>
      <c r="AI2047" s="2" t="s">
        <v>75</v>
      </c>
      <c r="AJ2047" s="2" t="s">
        <v>75</v>
      </c>
      <c r="AK2047" s="2" t="s">
        <v>84</v>
      </c>
      <c r="AL2047" s="2" t="s">
        <v>76</v>
      </c>
      <c r="AM2047" s="2" t="s">
        <v>76</v>
      </c>
      <c r="AN2047" s="2" t="s">
        <v>76</v>
      </c>
      <c r="AO2047" s="2" t="s">
        <v>75</v>
      </c>
      <c r="AP2047" s="2" t="s">
        <v>70</v>
      </c>
      <c r="AQ2047" s="2" t="s">
        <v>77</v>
      </c>
      <c r="AR2047" s="2" t="s">
        <v>75</v>
      </c>
      <c r="AS2047" s="2" t="s">
        <v>75</v>
      </c>
      <c r="AT2047" s="2" t="s">
        <v>76</v>
      </c>
      <c r="AU2047" s="2" t="s">
        <v>76</v>
      </c>
      <c r="AV2047" s="2" t="s">
        <v>2627</v>
      </c>
      <c r="AZ2047" s="2" t="s">
        <v>73</v>
      </c>
      <c r="BA2047" s="2" t="s">
        <v>61</v>
      </c>
      <c r="BH2047" s="2">
        <f>O2047+AH2047+AL2047+AM2047+AN2047+AT2047+AU2047</f>
        <v>6</v>
      </c>
      <c r="BI2047" s="2">
        <f>J2047+K2047+L2047+M2047+AI2047+AJ2047+AO2047+AR2047+AS2047</f>
        <v>96</v>
      </c>
      <c r="BJ2047" s="1" t="str">
        <f>IF(AND(H2047&gt;"001",H2047&lt;"300"),"In-State","Out-State")</f>
        <v>In-State</v>
      </c>
    </row>
    <row r="2048" spans="1:62" x14ac:dyDescent="0.25">
      <c r="A2048" s="2" t="s">
        <v>61</v>
      </c>
      <c r="B2048" s="2" t="s">
        <v>62</v>
      </c>
      <c r="C2048" s="3"/>
      <c r="D2048" s="2" t="s">
        <v>80</v>
      </c>
      <c r="E2048" s="2" t="s">
        <v>61</v>
      </c>
      <c r="F2048" s="2"/>
      <c r="G2048" s="2" t="s">
        <v>61</v>
      </c>
      <c r="H2048" s="2" t="s">
        <v>64</v>
      </c>
      <c r="J2048" s="2" t="s">
        <v>67</v>
      </c>
      <c r="K2048" s="2" t="s">
        <v>171</v>
      </c>
      <c r="L2048" s="2" t="s">
        <v>67</v>
      </c>
      <c r="M2048" s="2" t="s">
        <v>67</v>
      </c>
      <c r="N2048" s="2" t="s">
        <v>222</v>
      </c>
      <c r="O2048" s="2" t="s">
        <v>163</v>
      </c>
      <c r="R2048" s="2" t="s">
        <v>61</v>
      </c>
      <c r="S2048" s="2" t="s">
        <v>61</v>
      </c>
      <c r="T2048" s="2" t="s">
        <v>287</v>
      </c>
      <c r="V2048" s="2" t="s">
        <v>63</v>
      </c>
      <c r="W2048" s="2" t="s">
        <v>73</v>
      </c>
      <c r="X2048" s="2" t="s">
        <v>74</v>
      </c>
      <c r="AH2048" s="2" t="s">
        <v>75</v>
      </c>
      <c r="AI2048" s="2" t="s">
        <v>75</v>
      </c>
      <c r="AJ2048" s="2" t="s">
        <v>75</v>
      </c>
      <c r="AK2048" s="2" t="s">
        <v>163</v>
      </c>
      <c r="AL2048" s="2" t="s">
        <v>76</v>
      </c>
      <c r="AM2048" s="2" t="s">
        <v>76</v>
      </c>
      <c r="AN2048" s="2" t="s">
        <v>76</v>
      </c>
      <c r="AO2048" s="2" t="s">
        <v>75</v>
      </c>
      <c r="AP2048" s="2" t="s">
        <v>70</v>
      </c>
      <c r="AQ2048" s="2" t="s">
        <v>77</v>
      </c>
      <c r="AR2048" s="2" t="s">
        <v>75</v>
      </c>
      <c r="AS2048" s="2" t="s">
        <v>75</v>
      </c>
      <c r="AT2048" s="2" t="s">
        <v>76</v>
      </c>
      <c r="AU2048" s="2" t="s">
        <v>76</v>
      </c>
      <c r="AV2048" s="2" t="s">
        <v>2628</v>
      </c>
      <c r="AZ2048" s="2" t="s">
        <v>73</v>
      </c>
      <c r="BA2048" s="2" t="s">
        <v>61</v>
      </c>
      <c r="BH2048" s="2">
        <f>O2048+AH2048+AL2048+AM2048+AN2048+AT2048+AU2048</f>
        <v>7</v>
      </c>
      <c r="BI2048" s="2">
        <f>J2048+K2048+L2048+M2048+AI2048+AJ2048+AO2048+AR2048+AS2048</f>
        <v>128</v>
      </c>
      <c r="BJ2048" s="1" t="str">
        <f>IF(AND(H2048&gt;"001",H2048&lt;"300"),"In-State","Out-State")</f>
        <v>In-State</v>
      </c>
    </row>
    <row r="2049" spans="1:62" x14ac:dyDescent="0.25">
      <c r="A2049" s="2" t="s">
        <v>61</v>
      </c>
      <c r="B2049" s="2" t="s">
        <v>62</v>
      </c>
      <c r="C2049" s="3"/>
      <c r="D2049" s="2" t="s">
        <v>80</v>
      </c>
      <c r="E2049" s="2" t="s">
        <v>61</v>
      </c>
      <c r="F2049" s="2"/>
      <c r="G2049" s="2" t="s">
        <v>61</v>
      </c>
      <c r="H2049" s="2" t="s">
        <v>64</v>
      </c>
      <c r="J2049" s="2" t="s">
        <v>67</v>
      </c>
      <c r="K2049" s="2" t="s">
        <v>227</v>
      </c>
      <c r="L2049" s="2" t="s">
        <v>67</v>
      </c>
      <c r="M2049" s="2" t="s">
        <v>67</v>
      </c>
      <c r="N2049" s="2" t="s">
        <v>222</v>
      </c>
      <c r="O2049" s="2" t="s">
        <v>93</v>
      </c>
      <c r="R2049" s="2" t="s">
        <v>61</v>
      </c>
      <c r="S2049" s="2" t="s">
        <v>61</v>
      </c>
      <c r="T2049" s="2" t="s">
        <v>2629</v>
      </c>
      <c r="V2049" s="2" t="s">
        <v>249</v>
      </c>
      <c r="W2049" s="2" t="s">
        <v>73</v>
      </c>
      <c r="X2049" s="2" t="s">
        <v>74</v>
      </c>
      <c r="AH2049" s="2" t="s">
        <v>75</v>
      </c>
      <c r="AI2049" s="2" t="s">
        <v>75</v>
      </c>
      <c r="AJ2049" s="2" t="s">
        <v>75</v>
      </c>
      <c r="AK2049" s="2" t="s">
        <v>93</v>
      </c>
      <c r="AL2049" s="2" t="s">
        <v>76</v>
      </c>
      <c r="AM2049" s="2" t="s">
        <v>76</v>
      </c>
      <c r="AN2049" s="2" t="s">
        <v>76</v>
      </c>
      <c r="AO2049" s="2" t="s">
        <v>75</v>
      </c>
      <c r="AP2049" s="2" t="s">
        <v>70</v>
      </c>
      <c r="AQ2049" s="2" t="s">
        <v>77</v>
      </c>
      <c r="AR2049" s="2" t="s">
        <v>75</v>
      </c>
      <c r="AS2049" s="2" t="s">
        <v>75</v>
      </c>
      <c r="AT2049" s="2" t="s">
        <v>76</v>
      </c>
      <c r="AU2049" s="2" t="s">
        <v>76</v>
      </c>
      <c r="AV2049" s="2" t="s">
        <v>1767</v>
      </c>
      <c r="AZ2049" s="2" t="s">
        <v>73</v>
      </c>
      <c r="BA2049" s="2" t="s">
        <v>61</v>
      </c>
      <c r="BH2049" s="2">
        <f>O2049+AH2049+AL2049+AM2049+AN2049+AT2049+AU2049</f>
        <v>3</v>
      </c>
      <c r="BI2049" s="2">
        <f>J2049+K2049+L2049+M2049+AI2049+AJ2049+AO2049+AR2049+AS2049</f>
        <v>48</v>
      </c>
      <c r="BJ2049" s="1" t="str">
        <f>IF(AND(H2049&gt;"001",H2049&lt;"300"),"In-State","Out-State")</f>
        <v>In-State</v>
      </c>
    </row>
    <row r="2050" spans="1:62" x14ac:dyDescent="0.25">
      <c r="A2050" s="2" t="s">
        <v>61</v>
      </c>
      <c r="B2050" s="2" t="s">
        <v>62</v>
      </c>
      <c r="C2050" s="3"/>
      <c r="D2050" s="2" t="s">
        <v>80</v>
      </c>
      <c r="E2050" s="2" t="s">
        <v>61</v>
      </c>
      <c r="F2050" s="2"/>
      <c r="G2050" s="2" t="s">
        <v>61</v>
      </c>
      <c r="H2050" s="2" t="s">
        <v>64</v>
      </c>
      <c r="J2050" s="2" t="s">
        <v>67</v>
      </c>
      <c r="K2050" s="2" t="s">
        <v>227</v>
      </c>
      <c r="L2050" s="2" t="s">
        <v>67</v>
      </c>
      <c r="M2050" s="2" t="s">
        <v>67</v>
      </c>
      <c r="N2050" s="2" t="s">
        <v>222</v>
      </c>
      <c r="O2050" s="2" t="s">
        <v>93</v>
      </c>
      <c r="R2050" s="2" t="s">
        <v>61</v>
      </c>
      <c r="S2050" s="2" t="s">
        <v>61</v>
      </c>
      <c r="T2050" s="2" t="s">
        <v>1819</v>
      </c>
      <c r="V2050" s="2" t="s">
        <v>133</v>
      </c>
      <c r="W2050" s="2" t="s">
        <v>73</v>
      </c>
      <c r="X2050" s="2" t="s">
        <v>74</v>
      </c>
      <c r="AH2050" s="2" t="s">
        <v>75</v>
      </c>
      <c r="AI2050" s="2" t="s">
        <v>75</v>
      </c>
      <c r="AJ2050" s="2" t="s">
        <v>75</v>
      </c>
      <c r="AK2050" s="2" t="s">
        <v>93</v>
      </c>
      <c r="AL2050" s="2" t="s">
        <v>76</v>
      </c>
      <c r="AM2050" s="2" t="s">
        <v>76</v>
      </c>
      <c r="AN2050" s="2" t="s">
        <v>76</v>
      </c>
      <c r="AO2050" s="2" t="s">
        <v>75</v>
      </c>
      <c r="AP2050" s="2" t="s">
        <v>70</v>
      </c>
      <c r="AQ2050" s="2" t="s">
        <v>77</v>
      </c>
      <c r="AR2050" s="2" t="s">
        <v>75</v>
      </c>
      <c r="AS2050" s="2" t="s">
        <v>75</v>
      </c>
      <c r="AT2050" s="2" t="s">
        <v>76</v>
      </c>
      <c r="AU2050" s="2" t="s">
        <v>76</v>
      </c>
      <c r="AV2050" s="2" t="s">
        <v>2630</v>
      </c>
      <c r="AZ2050" s="2" t="s">
        <v>73</v>
      </c>
      <c r="BA2050" s="2" t="s">
        <v>61</v>
      </c>
      <c r="BH2050" s="2">
        <f>O2050+AH2050+AL2050+AM2050+AN2050+AT2050+AU2050</f>
        <v>3</v>
      </c>
      <c r="BI2050" s="2">
        <f>J2050+K2050+L2050+M2050+AI2050+AJ2050+AO2050+AR2050+AS2050</f>
        <v>48</v>
      </c>
      <c r="BJ2050" s="1" t="str">
        <f>IF(AND(H2050&gt;"001",H2050&lt;"300"),"In-State","Out-State")</f>
        <v>In-State</v>
      </c>
    </row>
    <row r="2051" spans="1:62" x14ac:dyDescent="0.25">
      <c r="A2051" s="2" t="s">
        <v>61</v>
      </c>
      <c r="B2051" s="2" t="s">
        <v>62</v>
      </c>
      <c r="C2051" s="3"/>
      <c r="D2051" s="2" t="s">
        <v>63</v>
      </c>
      <c r="E2051" s="2" t="s">
        <v>61</v>
      </c>
      <c r="F2051" s="2"/>
      <c r="G2051" s="2" t="s">
        <v>61</v>
      </c>
      <c r="H2051" s="2" t="s">
        <v>64</v>
      </c>
      <c r="J2051" s="2" t="s">
        <v>227</v>
      </c>
      <c r="K2051" s="2" t="s">
        <v>67</v>
      </c>
      <c r="L2051" s="2" t="s">
        <v>67</v>
      </c>
      <c r="M2051" s="2" t="s">
        <v>67</v>
      </c>
      <c r="N2051" s="2" t="s">
        <v>222</v>
      </c>
      <c r="O2051" s="2" t="s">
        <v>93</v>
      </c>
      <c r="R2051" s="2" t="s">
        <v>61</v>
      </c>
      <c r="S2051" s="2" t="s">
        <v>61</v>
      </c>
      <c r="T2051" s="2" t="s">
        <v>2631</v>
      </c>
      <c r="V2051" s="2" t="s">
        <v>124</v>
      </c>
      <c r="W2051" s="2" t="s">
        <v>73</v>
      </c>
      <c r="X2051" s="2" t="s">
        <v>74</v>
      </c>
      <c r="AH2051" s="2" t="s">
        <v>75</v>
      </c>
      <c r="AI2051" s="2" t="s">
        <v>75</v>
      </c>
      <c r="AJ2051" s="2" t="s">
        <v>75</v>
      </c>
      <c r="AK2051" s="2" t="s">
        <v>93</v>
      </c>
      <c r="AL2051" s="2" t="s">
        <v>76</v>
      </c>
      <c r="AM2051" s="2" t="s">
        <v>76</v>
      </c>
      <c r="AN2051" s="2" t="s">
        <v>76</v>
      </c>
      <c r="AO2051" s="2" t="s">
        <v>75</v>
      </c>
      <c r="AP2051" s="2" t="s">
        <v>70</v>
      </c>
      <c r="AQ2051" s="2" t="s">
        <v>77</v>
      </c>
      <c r="AR2051" s="2" t="s">
        <v>75</v>
      </c>
      <c r="AS2051" s="2" t="s">
        <v>75</v>
      </c>
      <c r="AT2051" s="2" t="s">
        <v>76</v>
      </c>
      <c r="AU2051" s="2" t="s">
        <v>76</v>
      </c>
      <c r="AV2051" s="2" t="s">
        <v>246</v>
      </c>
      <c r="AZ2051" s="2" t="s">
        <v>73</v>
      </c>
      <c r="BA2051" s="2" t="s">
        <v>61</v>
      </c>
      <c r="BH2051" s="2">
        <f>O2051+AH2051+AL2051+AM2051+AN2051+AT2051+AU2051</f>
        <v>3</v>
      </c>
      <c r="BI2051" s="2">
        <f>J2051+K2051+L2051+M2051+AI2051+AJ2051+AO2051+AR2051+AS2051</f>
        <v>48</v>
      </c>
      <c r="BJ2051" s="1" t="str">
        <f>IF(AND(H2051&gt;"001",H2051&lt;"300"),"In-State","Out-State")</f>
        <v>In-State</v>
      </c>
    </row>
    <row r="2052" spans="1:62" x14ac:dyDescent="0.25">
      <c r="A2052" s="2" t="s">
        <v>61</v>
      </c>
      <c r="B2052" s="2" t="s">
        <v>62</v>
      </c>
      <c r="C2052" s="3"/>
      <c r="D2052" s="2" t="s">
        <v>80</v>
      </c>
      <c r="E2052" s="2" t="s">
        <v>61</v>
      </c>
      <c r="F2052" s="2"/>
      <c r="G2052" s="2" t="s">
        <v>61</v>
      </c>
      <c r="H2052" s="2" t="s">
        <v>64</v>
      </c>
      <c r="J2052" s="2" t="s">
        <v>67</v>
      </c>
      <c r="K2052" s="2" t="s">
        <v>127</v>
      </c>
      <c r="L2052" s="2" t="s">
        <v>67</v>
      </c>
      <c r="M2052" s="2" t="s">
        <v>67</v>
      </c>
      <c r="N2052" s="2" t="s">
        <v>222</v>
      </c>
      <c r="O2052" s="2" t="s">
        <v>165</v>
      </c>
      <c r="R2052" s="2" t="s">
        <v>61</v>
      </c>
      <c r="S2052" s="2" t="s">
        <v>61</v>
      </c>
      <c r="T2052" s="2" t="s">
        <v>1641</v>
      </c>
      <c r="V2052" s="2" t="s">
        <v>292</v>
      </c>
      <c r="W2052" s="2" t="s">
        <v>73</v>
      </c>
      <c r="X2052" s="2" t="s">
        <v>74</v>
      </c>
      <c r="AH2052" s="2" t="s">
        <v>75</v>
      </c>
      <c r="AI2052" s="2" t="s">
        <v>75</v>
      </c>
      <c r="AJ2052" s="2" t="s">
        <v>75</v>
      </c>
      <c r="AK2052" s="2" t="s">
        <v>165</v>
      </c>
      <c r="AL2052" s="2" t="s">
        <v>76</v>
      </c>
      <c r="AM2052" s="2" t="s">
        <v>76</v>
      </c>
      <c r="AN2052" s="2" t="s">
        <v>76</v>
      </c>
      <c r="AO2052" s="2" t="s">
        <v>75</v>
      </c>
      <c r="AP2052" s="2" t="s">
        <v>70</v>
      </c>
      <c r="AQ2052" s="2" t="s">
        <v>77</v>
      </c>
      <c r="AR2052" s="2" t="s">
        <v>75</v>
      </c>
      <c r="AS2052" s="2" t="s">
        <v>75</v>
      </c>
      <c r="AT2052" s="2" t="s">
        <v>76</v>
      </c>
      <c r="AU2052" s="2" t="s">
        <v>76</v>
      </c>
      <c r="AV2052" s="2" t="s">
        <v>439</v>
      </c>
      <c r="AZ2052" s="2" t="s">
        <v>73</v>
      </c>
      <c r="BA2052" s="2" t="s">
        <v>61</v>
      </c>
      <c r="BH2052" s="2">
        <f>O2052+AH2052+AL2052+AM2052+AN2052+AT2052+AU2052</f>
        <v>4</v>
      </c>
      <c r="BI2052" s="2">
        <f>J2052+K2052+L2052+M2052+AI2052+AJ2052+AO2052+AR2052+AS2052</f>
        <v>80</v>
      </c>
      <c r="BJ2052" s="1" t="str">
        <f>IF(AND(H2052&gt;"001",H2052&lt;"300"),"In-State","Out-State")</f>
        <v>In-State</v>
      </c>
    </row>
    <row r="2053" spans="1:62" x14ac:dyDescent="0.25">
      <c r="A2053" s="2" t="s">
        <v>61</v>
      </c>
      <c r="B2053" s="2" t="s">
        <v>62</v>
      </c>
      <c r="C2053" s="3"/>
      <c r="D2053" s="2" t="s">
        <v>80</v>
      </c>
      <c r="E2053" s="2" t="s">
        <v>61</v>
      </c>
      <c r="F2053" s="2"/>
      <c r="G2053" s="2" t="s">
        <v>61</v>
      </c>
      <c r="H2053" s="2" t="s">
        <v>64</v>
      </c>
      <c r="J2053" s="2" t="s">
        <v>67</v>
      </c>
      <c r="K2053" s="2" t="s">
        <v>127</v>
      </c>
      <c r="L2053" s="2" t="s">
        <v>67</v>
      </c>
      <c r="M2053" s="2" t="s">
        <v>67</v>
      </c>
      <c r="N2053" s="2" t="s">
        <v>222</v>
      </c>
      <c r="O2053" s="2" t="s">
        <v>165</v>
      </c>
      <c r="R2053" s="2" t="s">
        <v>61</v>
      </c>
      <c r="S2053" s="2" t="s">
        <v>61</v>
      </c>
      <c r="T2053" s="2" t="s">
        <v>2632</v>
      </c>
      <c r="V2053" s="2" t="s">
        <v>249</v>
      </c>
      <c r="W2053" s="2" t="s">
        <v>73</v>
      </c>
      <c r="X2053" s="2" t="s">
        <v>74</v>
      </c>
      <c r="AH2053" s="2" t="s">
        <v>75</v>
      </c>
      <c r="AI2053" s="2" t="s">
        <v>75</v>
      </c>
      <c r="AJ2053" s="2" t="s">
        <v>75</v>
      </c>
      <c r="AK2053" s="2" t="s">
        <v>165</v>
      </c>
      <c r="AL2053" s="2" t="s">
        <v>76</v>
      </c>
      <c r="AM2053" s="2" t="s">
        <v>76</v>
      </c>
      <c r="AN2053" s="2" t="s">
        <v>76</v>
      </c>
      <c r="AO2053" s="2" t="s">
        <v>75</v>
      </c>
      <c r="AP2053" s="2" t="s">
        <v>70</v>
      </c>
      <c r="AQ2053" s="2" t="s">
        <v>77</v>
      </c>
      <c r="AR2053" s="2" t="s">
        <v>75</v>
      </c>
      <c r="AS2053" s="2" t="s">
        <v>75</v>
      </c>
      <c r="AT2053" s="2" t="s">
        <v>76</v>
      </c>
      <c r="AU2053" s="2" t="s">
        <v>76</v>
      </c>
      <c r="AV2053" s="2" t="s">
        <v>2633</v>
      </c>
      <c r="AZ2053" s="2" t="s">
        <v>73</v>
      </c>
      <c r="BA2053" s="2" t="s">
        <v>61</v>
      </c>
      <c r="BH2053" s="2">
        <f>O2053+AH2053+AL2053+AM2053+AN2053+AT2053+AU2053</f>
        <v>4</v>
      </c>
      <c r="BI2053" s="2">
        <f>J2053+K2053+L2053+M2053+AI2053+AJ2053+AO2053+AR2053+AS2053</f>
        <v>80</v>
      </c>
      <c r="BJ2053" s="1" t="str">
        <f>IF(AND(H2053&gt;"001",H2053&lt;"300"),"In-State","Out-State")</f>
        <v>In-State</v>
      </c>
    </row>
    <row r="2054" spans="1:62" x14ac:dyDescent="0.25">
      <c r="A2054" s="2" t="s">
        <v>61</v>
      </c>
      <c r="B2054" s="2" t="s">
        <v>62</v>
      </c>
      <c r="C2054" s="3"/>
      <c r="D2054" s="2" t="s">
        <v>63</v>
      </c>
      <c r="E2054" s="2" t="s">
        <v>61</v>
      </c>
      <c r="F2054" s="2"/>
      <c r="G2054" s="2" t="s">
        <v>61</v>
      </c>
      <c r="H2054" s="2" t="s">
        <v>64</v>
      </c>
      <c r="J2054" s="2" t="s">
        <v>227</v>
      </c>
      <c r="K2054" s="2" t="s">
        <v>227</v>
      </c>
      <c r="L2054" s="2" t="s">
        <v>67</v>
      </c>
      <c r="M2054" s="2" t="s">
        <v>67</v>
      </c>
      <c r="N2054" s="2" t="s">
        <v>222</v>
      </c>
      <c r="O2054" s="2" t="s">
        <v>84</v>
      </c>
      <c r="R2054" s="2" t="s">
        <v>61</v>
      </c>
      <c r="S2054" s="2" t="s">
        <v>61</v>
      </c>
      <c r="T2054" s="2" t="s">
        <v>339</v>
      </c>
      <c r="V2054" s="2" t="s">
        <v>133</v>
      </c>
      <c r="W2054" s="2" t="s">
        <v>73</v>
      </c>
      <c r="X2054" s="2" t="s">
        <v>74</v>
      </c>
      <c r="AH2054" s="2" t="s">
        <v>75</v>
      </c>
      <c r="AI2054" s="2" t="s">
        <v>75</v>
      </c>
      <c r="AJ2054" s="2" t="s">
        <v>75</v>
      </c>
      <c r="AK2054" s="2" t="s">
        <v>84</v>
      </c>
      <c r="AL2054" s="2" t="s">
        <v>76</v>
      </c>
      <c r="AM2054" s="2" t="s">
        <v>76</v>
      </c>
      <c r="AN2054" s="2" t="s">
        <v>76</v>
      </c>
      <c r="AO2054" s="2" t="s">
        <v>75</v>
      </c>
      <c r="AP2054" s="2" t="s">
        <v>70</v>
      </c>
      <c r="AQ2054" s="2" t="s">
        <v>77</v>
      </c>
      <c r="AR2054" s="2" t="s">
        <v>75</v>
      </c>
      <c r="AS2054" s="2" t="s">
        <v>75</v>
      </c>
      <c r="AT2054" s="2" t="s">
        <v>76</v>
      </c>
      <c r="AU2054" s="2" t="s">
        <v>76</v>
      </c>
      <c r="AV2054" s="2" t="s">
        <v>2634</v>
      </c>
      <c r="AZ2054" s="2" t="s">
        <v>73</v>
      </c>
      <c r="BA2054" s="2" t="s">
        <v>61</v>
      </c>
      <c r="BH2054" s="2">
        <f>O2054+AH2054+AL2054+AM2054+AN2054+AT2054+AU2054</f>
        <v>6</v>
      </c>
      <c r="BI2054" s="2">
        <f>J2054+K2054+L2054+M2054+AI2054+AJ2054+AO2054+AR2054+AS2054</f>
        <v>96</v>
      </c>
      <c r="BJ2054" s="1" t="str">
        <f>IF(AND(H2054&gt;"001",H2054&lt;"300"),"In-State","Out-State")</f>
        <v>In-State</v>
      </c>
    </row>
    <row r="2055" spans="1:62" x14ac:dyDescent="0.25">
      <c r="A2055" s="2" t="s">
        <v>61</v>
      </c>
      <c r="B2055" s="2" t="s">
        <v>62</v>
      </c>
      <c r="C2055" s="3"/>
      <c r="D2055" s="2" t="s">
        <v>63</v>
      </c>
      <c r="E2055" s="2" t="s">
        <v>73</v>
      </c>
      <c r="F2055" s="2"/>
      <c r="G2055" s="2" t="s">
        <v>61</v>
      </c>
      <c r="H2055" s="2" t="s">
        <v>64</v>
      </c>
      <c r="J2055" s="2" t="s">
        <v>67</v>
      </c>
      <c r="K2055" s="2" t="s">
        <v>67</v>
      </c>
      <c r="L2055" s="2" t="s">
        <v>1550</v>
      </c>
      <c r="M2055" s="2" t="s">
        <v>67</v>
      </c>
      <c r="N2055" s="2" t="s">
        <v>104</v>
      </c>
      <c r="O2055" s="2" t="s">
        <v>76</v>
      </c>
      <c r="R2055" s="2" t="s">
        <v>70</v>
      </c>
      <c r="S2055" s="2" t="s">
        <v>61</v>
      </c>
      <c r="T2055" s="2" t="s">
        <v>336</v>
      </c>
      <c r="V2055" s="2" t="s">
        <v>133</v>
      </c>
      <c r="W2055" s="2" t="s">
        <v>73</v>
      </c>
      <c r="X2055" s="2" t="s">
        <v>74</v>
      </c>
      <c r="AB2055" s="2" t="s">
        <v>73</v>
      </c>
      <c r="AH2055" s="2" t="s">
        <v>75</v>
      </c>
      <c r="AI2055" s="2" t="s">
        <v>75</v>
      </c>
      <c r="AJ2055" s="2" t="s">
        <v>75</v>
      </c>
      <c r="AK2055" s="2" t="s">
        <v>76</v>
      </c>
      <c r="AL2055" s="2" t="s">
        <v>76</v>
      </c>
      <c r="AM2055" s="2" t="s">
        <v>76</v>
      </c>
      <c r="AN2055" s="2" t="s">
        <v>444</v>
      </c>
      <c r="AO2055" s="2" t="s">
        <v>75</v>
      </c>
      <c r="AP2055" s="2" t="s">
        <v>61</v>
      </c>
      <c r="AQ2055" s="2" t="s">
        <v>77</v>
      </c>
      <c r="AR2055" s="2" t="s">
        <v>75</v>
      </c>
      <c r="AS2055" s="2" t="s">
        <v>75</v>
      </c>
      <c r="AT2055" s="2" t="s">
        <v>76</v>
      </c>
      <c r="AU2055" s="2" t="s">
        <v>76</v>
      </c>
      <c r="AV2055" s="2" t="s">
        <v>2635</v>
      </c>
      <c r="AZ2055" s="2" t="s">
        <v>73</v>
      </c>
      <c r="BA2055" s="2" t="s">
        <v>61</v>
      </c>
      <c r="BH2055" s="2">
        <f>O2055+AH2055+AL2055+AM2055+AN2055+AT2055+AU2055</f>
        <v>15</v>
      </c>
      <c r="BI2055" s="2">
        <f>J2055+K2055+L2055+M2055+AI2055+AJ2055+AO2055+AR2055+AS2055</f>
        <v>304</v>
      </c>
      <c r="BJ2055" s="1" t="str">
        <f>IF(AND(H2055&gt;"001",H2055&lt;"300"),"In-State","Out-State")</f>
        <v>In-State</v>
      </c>
    </row>
    <row r="2056" spans="1:62" x14ac:dyDescent="0.25">
      <c r="A2056" s="2" t="s">
        <v>61</v>
      </c>
      <c r="B2056" s="2" t="s">
        <v>62</v>
      </c>
      <c r="C2056" s="3"/>
      <c r="D2056" s="2" t="s">
        <v>80</v>
      </c>
      <c r="E2056" s="2" t="s">
        <v>70</v>
      </c>
      <c r="F2056" s="2"/>
      <c r="G2056" s="2" t="s">
        <v>61</v>
      </c>
      <c r="H2056" s="2" t="s">
        <v>197</v>
      </c>
      <c r="J2056" s="2" t="s">
        <v>227</v>
      </c>
      <c r="K2056" s="2" t="s">
        <v>67</v>
      </c>
      <c r="L2056" s="2" t="s">
        <v>67</v>
      </c>
      <c r="M2056" s="2" t="s">
        <v>67</v>
      </c>
      <c r="N2056" s="2" t="s">
        <v>393</v>
      </c>
      <c r="O2056" s="2" t="s">
        <v>93</v>
      </c>
      <c r="R2056" s="2" t="s">
        <v>73</v>
      </c>
      <c r="S2056" s="2" t="s">
        <v>94</v>
      </c>
      <c r="T2056" s="2" t="s">
        <v>2636</v>
      </c>
      <c r="V2056" s="2" t="s">
        <v>117</v>
      </c>
      <c r="W2056" s="2" t="s">
        <v>73</v>
      </c>
      <c r="X2056" s="2" t="s">
        <v>74</v>
      </c>
      <c r="AH2056" s="2" t="s">
        <v>75</v>
      </c>
      <c r="AI2056" s="2" t="s">
        <v>75</v>
      </c>
      <c r="AJ2056" s="2" t="s">
        <v>75</v>
      </c>
      <c r="AK2056" s="2" t="s">
        <v>76</v>
      </c>
      <c r="AL2056" s="2" t="s">
        <v>76</v>
      </c>
      <c r="AM2056" s="2" t="s">
        <v>76</v>
      </c>
      <c r="AN2056" s="2" t="s">
        <v>76</v>
      </c>
      <c r="AO2056" s="2" t="s">
        <v>75</v>
      </c>
      <c r="AP2056" s="2" t="s">
        <v>70</v>
      </c>
      <c r="AQ2056" s="2" t="s">
        <v>77</v>
      </c>
      <c r="AR2056" s="2" t="s">
        <v>75</v>
      </c>
      <c r="AS2056" s="2" t="s">
        <v>75</v>
      </c>
      <c r="AT2056" s="2" t="s">
        <v>76</v>
      </c>
      <c r="AU2056" s="2" t="s">
        <v>76</v>
      </c>
      <c r="AV2056" s="2" t="s">
        <v>2637</v>
      </c>
      <c r="AZ2056" s="2" t="s">
        <v>73</v>
      </c>
      <c r="BC2056" s="2" t="s">
        <v>94</v>
      </c>
      <c r="BH2056" s="2">
        <f>O2056+AH2056+AL2056+AM2056+AN2056+AT2056+AU2056</f>
        <v>3</v>
      </c>
      <c r="BI2056" s="2">
        <f>J2056+K2056+L2056+M2056+AI2056+AJ2056+AO2056+AR2056+AS2056</f>
        <v>48</v>
      </c>
      <c r="BJ2056" s="1" t="str">
        <f>IF(AND(H2056&gt;"001",H2056&lt;"300"),"In-State","Out-State")</f>
        <v>In-State</v>
      </c>
    </row>
    <row r="2057" spans="1:62" x14ac:dyDescent="0.25">
      <c r="A2057" s="2" t="s">
        <v>61</v>
      </c>
      <c r="B2057" s="2" t="s">
        <v>62</v>
      </c>
      <c r="C2057" s="3"/>
      <c r="D2057" s="2" t="s">
        <v>80</v>
      </c>
      <c r="E2057" s="2" t="s">
        <v>61</v>
      </c>
      <c r="F2057" s="2"/>
      <c r="G2057" s="2" t="s">
        <v>61</v>
      </c>
      <c r="H2057" s="2" t="s">
        <v>64</v>
      </c>
      <c r="J2057" s="2" t="s">
        <v>82</v>
      </c>
      <c r="K2057" s="2" t="s">
        <v>67</v>
      </c>
      <c r="L2057" s="2" t="s">
        <v>67</v>
      </c>
      <c r="M2057" s="2" t="s">
        <v>67</v>
      </c>
      <c r="N2057" s="2" t="s">
        <v>97</v>
      </c>
      <c r="O2057" s="2" t="s">
        <v>90</v>
      </c>
      <c r="R2057" s="2" t="s">
        <v>61</v>
      </c>
      <c r="S2057" s="2" t="s">
        <v>73</v>
      </c>
      <c r="T2057" s="2" t="s">
        <v>550</v>
      </c>
      <c r="V2057" s="2" t="s">
        <v>292</v>
      </c>
      <c r="W2057" s="2" t="s">
        <v>73</v>
      </c>
      <c r="X2057" s="2" t="s">
        <v>74</v>
      </c>
      <c r="AA2057" s="2" t="s">
        <v>61</v>
      </c>
      <c r="AB2057" s="2" t="s">
        <v>73</v>
      </c>
      <c r="AH2057" s="2" t="s">
        <v>75</v>
      </c>
      <c r="AI2057" s="2" t="s">
        <v>75</v>
      </c>
      <c r="AJ2057" s="2" t="s">
        <v>75</v>
      </c>
      <c r="AK2057" s="2" t="s">
        <v>76</v>
      </c>
      <c r="AL2057" s="2" t="s">
        <v>76</v>
      </c>
      <c r="AM2057" s="2" t="s">
        <v>165</v>
      </c>
      <c r="AN2057" s="2" t="s">
        <v>76</v>
      </c>
      <c r="AO2057" s="2" t="s">
        <v>75</v>
      </c>
      <c r="AP2057" s="2" t="s">
        <v>70</v>
      </c>
      <c r="AQ2057" s="2" t="s">
        <v>77</v>
      </c>
      <c r="AR2057" s="2" t="s">
        <v>75</v>
      </c>
      <c r="AS2057" s="2" t="s">
        <v>75</v>
      </c>
      <c r="AT2057" s="2" t="s">
        <v>76</v>
      </c>
      <c r="AU2057" s="2" t="s">
        <v>76</v>
      </c>
      <c r="AV2057" s="2" t="s">
        <v>52</v>
      </c>
      <c r="AX2057" s="2" t="s">
        <v>151</v>
      </c>
      <c r="AZ2057" s="2" t="s">
        <v>73</v>
      </c>
      <c r="BB2057" s="2" t="s">
        <v>73</v>
      </c>
      <c r="BH2057" s="2">
        <f>O2057+AH2057+AL2057+AM2057+AN2057+AT2057+AU2057</f>
        <v>13</v>
      </c>
      <c r="BI2057" s="2">
        <f>J2057+K2057+L2057+M2057+AI2057+AJ2057+AO2057+AR2057+AS2057</f>
        <v>208</v>
      </c>
      <c r="BJ2057" s="1" t="str">
        <f>IF(AND(H2057&gt;"001",H2057&lt;"300"),"In-State","Out-State")</f>
        <v>In-State</v>
      </c>
    </row>
    <row r="2058" spans="1:62" x14ac:dyDescent="0.25">
      <c r="A2058" s="2" t="s">
        <v>61</v>
      </c>
      <c r="B2058" s="2" t="s">
        <v>62</v>
      </c>
      <c r="C2058" s="3"/>
      <c r="D2058" s="2" t="s">
        <v>80</v>
      </c>
      <c r="E2058" s="2" t="s">
        <v>61</v>
      </c>
      <c r="F2058" s="2"/>
      <c r="G2058" s="2" t="s">
        <v>120</v>
      </c>
      <c r="H2058" s="2" t="s">
        <v>121</v>
      </c>
      <c r="J2058" s="2" t="s">
        <v>383</v>
      </c>
      <c r="K2058" s="2" t="s">
        <v>67</v>
      </c>
      <c r="L2058" s="2" t="s">
        <v>67</v>
      </c>
      <c r="M2058" s="2" t="s">
        <v>67</v>
      </c>
      <c r="N2058" s="2" t="s">
        <v>83</v>
      </c>
      <c r="O2058" s="2" t="s">
        <v>90</v>
      </c>
      <c r="R2058" s="2" t="s">
        <v>73</v>
      </c>
      <c r="S2058" s="2" t="s">
        <v>61</v>
      </c>
      <c r="T2058" s="2" t="s">
        <v>2638</v>
      </c>
      <c r="V2058" s="2" t="s">
        <v>72</v>
      </c>
      <c r="W2058" s="2" t="s">
        <v>73</v>
      </c>
      <c r="X2058" s="2" t="s">
        <v>74</v>
      </c>
      <c r="AH2058" s="2" t="s">
        <v>75</v>
      </c>
      <c r="AI2058" s="2" t="s">
        <v>75</v>
      </c>
      <c r="AJ2058" s="2" t="s">
        <v>75</v>
      </c>
      <c r="AK2058" s="2" t="s">
        <v>76</v>
      </c>
      <c r="AL2058" s="2" t="s">
        <v>76</v>
      </c>
      <c r="AM2058" s="2" t="s">
        <v>76</v>
      </c>
      <c r="AN2058" s="2" t="s">
        <v>76</v>
      </c>
      <c r="AO2058" s="2" t="s">
        <v>75</v>
      </c>
      <c r="AP2058" s="2" t="s">
        <v>73</v>
      </c>
      <c r="AQ2058" s="2" t="s">
        <v>77</v>
      </c>
      <c r="AR2058" s="2" t="s">
        <v>75</v>
      </c>
      <c r="AS2058" s="2" t="s">
        <v>75</v>
      </c>
      <c r="AT2058" s="2" t="s">
        <v>76</v>
      </c>
      <c r="AU2058" s="2" t="s">
        <v>76</v>
      </c>
      <c r="AV2058" s="2" t="s">
        <v>1371</v>
      </c>
      <c r="AX2058" s="2" t="s">
        <v>419</v>
      </c>
      <c r="AZ2058" s="2" t="s">
        <v>73</v>
      </c>
      <c r="BA2058" s="2" t="s">
        <v>61</v>
      </c>
      <c r="BH2058" s="2">
        <f>O2058+AH2058+AL2058+AM2058+AN2058+AT2058+AU2058</f>
        <v>9</v>
      </c>
      <c r="BI2058" s="2">
        <f>J2058+K2058+L2058+M2058+AI2058+AJ2058+AO2058+AR2058+AS2058</f>
        <v>144</v>
      </c>
      <c r="BJ2058" s="1" t="str">
        <f>IF(AND(H2058&gt;"001",H2058&lt;"300"),"In-State","Out-State")</f>
        <v>Out-State</v>
      </c>
    </row>
    <row r="2059" spans="1:62" x14ac:dyDescent="0.25">
      <c r="A2059" s="2" t="s">
        <v>61</v>
      </c>
      <c r="B2059" s="2" t="s">
        <v>62</v>
      </c>
      <c r="C2059" s="3"/>
      <c r="D2059" s="2" t="s">
        <v>63</v>
      </c>
      <c r="E2059" s="2" t="s">
        <v>61</v>
      </c>
      <c r="F2059" s="2"/>
      <c r="G2059" s="2" t="s">
        <v>61</v>
      </c>
      <c r="H2059" s="2" t="s">
        <v>197</v>
      </c>
      <c r="J2059" s="2" t="s">
        <v>267</v>
      </c>
      <c r="K2059" s="2" t="s">
        <v>67</v>
      </c>
      <c r="L2059" s="2" t="s">
        <v>67</v>
      </c>
      <c r="M2059" s="2" t="s">
        <v>67</v>
      </c>
      <c r="N2059" s="2" t="s">
        <v>672</v>
      </c>
      <c r="O2059" s="2" t="s">
        <v>90</v>
      </c>
      <c r="R2059" s="2" t="s">
        <v>61</v>
      </c>
      <c r="S2059" s="2" t="s">
        <v>73</v>
      </c>
      <c r="T2059" s="2" t="s">
        <v>2639</v>
      </c>
      <c r="V2059" s="2" t="s">
        <v>92</v>
      </c>
      <c r="W2059" s="2" t="s">
        <v>73</v>
      </c>
      <c r="X2059" s="2" t="s">
        <v>74</v>
      </c>
      <c r="AA2059" s="2" t="s">
        <v>61</v>
      </c>
      <c r="AH2059" s="2" t="s">
        <v>75</v>
      </c>
      <c r="AI2059" s="2" t="s">
        <v>75</v>
      </c>
      <c r="AJ2059" s="2" t="s">
        <v>75</v>
      </c>
      <c r="AK2059" s="2" t="s">
        <v>76</v>
      </c>
      <c r="AL2059" s="2" t="s">
        <v>76</v>
      </c>
      <c r="AM2059" s="2" t="s">
        <v>84</v>
      </c>
      <c r="AN2059" s="2" t="s">
        <v>76</v>
      </c>
      <c r="AO2059" s="2" t="s">
        <v>75</v>
      </c>
      <c r="AP2059" s="2" t="s">
        <v>61</v>
      </c>
      <c r="AQ2059" s="2" t="s">
        <v>77</v>
      </c>
      <c r="AR2059" s="2" t="s">
        <v>75</v>
      </c>
      <c r="AS2059" s="2" t="s">
        <v>75</v>
      </c>
      <c r="AT2059" s="2" t="s">
        <v>76</v>
      </c>
      <c r="AU2059" s="2" t="s">
        <v>76</v>
      </c>
      <c r="AV2059" s="2" t="s">
        <v>2640</v>
      </c>
      <c r="AX2059" s="2" t="s">
        <v>521</v>
      </c>
      <c r="AZ2059" s="2" t="s">
        <v>73</v>
      </c>
      <c r="BB2059" s="2" t="s">
        <v>73</v>
      </c>
      <c r="BH2059" s="2">
        <f>O2059+AH2059+AL2059+AM2059+AN2059+AT2059+AU2059</f>
        <v>15</v>
      </c>
      <c r="BI2059" s="2">
        <f>J2059+K2059+L2059+M2059+AI2059+AJ2059+AO2059+AR2059+AS2059</f>
        <v>240</v>
      </c>
      <c r="BJ2059" s="1" t="str">
        <f>IF(AND(H2059&gt;"001",H2059&lt;"300"),"In-State","Out-State")</f>
        <v>In-State</v>
      </c>
    </row>
    <row r="2060" spans="1:62" x14ac:dyDescent="0.25">
      <c r="A2060" s="2" t="s">
        <v>61</v>
      </c>
      <c r="B2060" s="2" t="s">
        <v>62</v>
      </c>
      <c r="C2060" s="3"/>
      <c r="D2060" s="2" t="s">
        <v>63</v>
      </c>
      <c r="E2060" s="2" t="s">
        <v>73</v>
      </c>
      <c r="F2060" s="2"/>
      <c r="G2060" s="2" t="s">
        <v>61</v>
      </c>
      <c r="H2060" s="2" t="s">
        <v>64</v>
      </c>
      <c r="J2060" s="2" t="s">
        <v>227</v>
      </c>
      <c r="K2060" s="2" t="s">
        <v>67</v>
      </c>
      <c r="L2060" s="2" t="s">
        <v>67</v>
      </c>
      <c r="M2060" s="2" t="s">
        <v>67</v>
      </c>
      <c r="N2060" s="2" t="s">
        <v>97</v>
      </c>
      <c r="O2060" s="2" t="s">
        <v>93</v>
      </c>
      <c r="R2060" s="2" t="s">
        <v>61</v>
      </c>
      <c r="S2060" s="2" t="s">
        <v>61</v>
      </c>
      <c r="T2060" s="2" t="s">
        <v>2274</v>
      </c>
      <c r="V2060" s="2" t="s">
        <v>63</v>
      </c>
      <c r="W2060" s="2" t="s">
        <v>73</v>
      </c>
      <c r="X2060" s="2" t="s">
        <v>74</v>
      </c>
      <c r="AH2060" s="2" t="s">
        <v>75</v>
      </c>
      <c r="AI2060" s="2" t="s">
        <v>75</v>
      </c>
      <c r="AJ2060" s="2" t="s">
        <v>75</v>
      </c>
      <c r="AK2060" s="2" t="s">
        <v>76</v>
      </c>
      <c r="AL2060" s="2" t="s">
        <v>76</v>
      </c>
      <c r="AM2060" s="2" t="s">
        <v>76</v>
      </c>
      <c r="AN2060" s="2" t="s">
        <v>76</v>
      </c>
      <c r="AO2060" s="2" t="s">
        <v>75</v>
      </c>
      <c r="AP2060" s="2" t="s">
        <v>70</v>
      </c>
      <c r="AQ2060" s="2" t="s">
        <v>77</v>
      </c>
      <c r="AR2060" s="2" t="s">
        <v>75</v>
      </c>
      <c r="AS2060" s="2" t="s">
        <v>75</v>
      </c>
      <c r="AT2060" s="2" t="s">
        <v>76</v>
      </c>
      <c r="AU2060" s="2" t="s">
        <v>76</v>
      </c>
      <c r="AV2060" s="2" t="s">
        <v>711</v>
      </c>
      <c r="AZ2060" s="2" t="s">
        <v>73</v>
      </c>
      <c r="BA2060" s="2" t="s">
        <v>61</v>
      </c>
      <c r="BH2060" s="2">
        <f>O2060+AH2060+AL2060+AM2060+AN2060+AT2060+AU2060</f>
        <v>3</v>
      </c>
      <c r="BI2060" s="2">
        <f>J2060+K2060+L2060+M2060+AI2060+AJ2060+AO2060+AR2060+AS2060</f>
        <v>48</v>
      </c>
      <c r="BJ2060" s="1" t="str">
        <f>IF(AND(H2060&gt;"001",H2060&lt;"300"),"In-State","Out-State")</f>
        <v>In-State</v>
      </c>
    </row>
    <row r="2061" spans="1:62" x14ac:dyDescent="0.25">
      <c r="A2061" s="2" t="s">
        <v>61</v>
      </c>
      <c r="B2061" s="2" t="s">
        <v>62</v>
      </c>
      <c r="C2061" s="3"/>
      <c r="D2061" s="2" t="s">
        <v>63</v>
      </c>
      <c r="E2061" s="2" t="s">
        <v>70</v>
      </c>
      <c r="F2061" s="2"/>
      <c r="G2061" s="2" t="s">
        <v>61</v>
      </c>
      <c r="H2061" s="2" t="s">
        <v>64</v>
      </c>
      <c r="J2061" s="2" t="s">
        <v>127</v>
      </c>
      <c r="K2061" s="2" t="s">
        <v>67</v>
      </c>
      <c r="L2061" s="2" t="s">
        <v>67</v>
      </c>
      <c r="M2061" s="2" t="s">
        <v>67</v>
      </c>
      <c r="N2061" s="2" t="s">
        <v>338</v>
      </c>
      <c r="O2061" s="2" t="s">
        <v>165</v>
      </c>
      <c r="R2061" s="2" t="s">
        <v>61</v>
      </c>
      <c r="S2061" s="2" t="s">
        <v>61</v>
      </c>
      <c r="T2061" s="2" t="s">
        <v>375</v>
      </c>
      <c r="V2061" s="2" t="s">
        <v>120</v>
      </c>
      <c r="W2061" s="2" t="s">
        <v>73</v>
      </c>
      <c r="X2061" s="2" t="s">
        <v>74</v>
      </c>
      <c r="AH2061" s="2" t="s">
        <v>75</v>
      </c>
      <c r="AI2061" s="2" t="s">
        <v>75</v>
      </c>
      <c r="AJ2061" s="2" t="s">
        <v>75</v>
      </c>
      <c r="AK2061" s="2" t="s">
        <v>76</v>
      </c>
      <c r="AL2061" s="2" t="s">
        <v>76</v>
      </c>
      <c r="AM2061" s="2" t="s">
        <v>76</v>
      </c>
      <c r="AN2061" s="2" t="s">
        <v>76</v>
      </c>
      <c r="AO2061" s="2" t="s">
        <v>75</v>
      </c>
      <c r="AP2061" s="2" t="s">
        <v>178</v>
      </c>
      <c r="AQ2061" s="2" t="s">
        <v>77</v>
      </c>
      <c r="AR2061" s="2" t="s">
        <v>75</v>
      </c>
      <c r="AS2061" s="2" t="s">
        <v>75</v>
      </c>
      <c r="AT2061" s="2" t="s">
        <v>76</v>
      </c>
      <c r="AU2061" s="2" t="s">
        <v>76</v>
      </c>
      <c r="AV2061" s="2" t="s">
        <v>2641</v>
      </c>
      <c r="AX2061" s="2" t="s">
        <v>196</v>
      </c>
      <c r="AZ2061" s="2" t="s">
        <v>73</v>
      </c>
      <c r="BA2061" s="2" t="s">
        <v>61</v>
      </c>
      <c r="BH2061" s="2">
        <f>O2061+AH2061+AL2061+AM2061+AN2061+AT2061+AU2061</f>
        <v>4</v>
      </c>
      <c r="BI2061" s="2">
        <f>J2061+K2061+L2061+M2061+AI2061+AJ2061+AO2061+AR2061+AS2061</f>
        <v>80</v>
      </c>
      <c r="BJ2061" s="1" t="str">
        <f>IF(AND(H2061&gt;"001",H2061&lt;"300"),"In-State","Out-State")</f>
        <v>In-State</v>
      </c>
    </row>
    <row r="2062" spans="1:62" x14ac:dyDescent="0.25">
      <c r="A2062" s="2" t="s">
        <v>61</v>
      </c>
      <c r="B2062" s="2" t="s">
        <v>62</v>
      </c>
      <c r="C2062" s="3"/>
      <c r="D2062" s="2" t="s">
        <v>80</v>
      </c>
      <c r="E2062" s="2" t="s">
        <v>73</v>
      </c>
      <c r="F2062" s="2"/>
      <c r="G2062" s="2" t="s">
        <v>61</v>
      </c>
      <c r="H2062" s="2" t="s">
        <v>64</v>
      </c>
      <c r="J2062" s="2" t="s">
        <v>67</v>
      </c>
      <c r="K2062" s="2" t="s">
        <v>227</v>
      </c>
      <c r="L2062" s="2" t="s">
        <v>67</v>
      </c>
      <c r="M2062" s="2" t="s">
        <v>67</v>
      </c>
      <c r="N2062" s="2" t="s">
        <v>198</v>
      </c>
      <c r="O2062" s="2" t="s">
        <v>76</v>
      </c>
      <c r="R2062" s="2" t="s">
        <v>61</v>
      </c>
      <c r="S2062" s="2" t="s">
        <v>61</v>
      </c>
      <c r="T2062" s="2" t="s">
        <v>2642</v>
      </c>
      <c r="V2062" s="2" t="s">
        <v>63</v>
      </c>
      <c r="W2062" s="2" t="s">
        <v>73</v>
      </c>
      <c r="X2062" s="2" t="s">
        <v>74</v>
      </c>
      <c r="AH2062" s="2" t="s">
        <v>75</v>
      </c>
      <c r="AI2062" s="2" t="s">
        <v>75</v>
      </c>
      <c r="AJ2062" s="2" t="s">
        <v>75</v>
      </c>
      <c r="AK2062" s="2" t="s">
        <v>76</v>
      </c>
      <c r="AL2062" s="2" t="s">
        <v>93</v>
      </c>
      <c r="AM2062" s="2" t="s">
        <v>76</v>
      </c>
      <c r="AN2062" s="2" t="s">
        <v>76</v>
      </c>
      <c r="AO2062" s="2" t="s">
        <v>75</v>
      </c>
      <c r="AP2062" s="2" t="s">
        <v>61</v>
      </c>
      <c r="AQ2062" s="2" t="s">
        <v>77</v>
      </c>
      <c r="AR2062" s="2" t="s">
        <v>75</v>
      </c>
      <c r="AS2062" s="2" t="s">
        <v>75</v>
      </c>
      <c r="AT2062" s="2" t="s">
        <v>76</v>
      </c>
      <c r="AU2062" s="2" t="s">
        <v>76</v>
      </c>
      <c r="AV2062" s="2" t="s">
        <v>1239</v>
      </c>
      <c r="AX2062" s="2" t="s">
        <v>131</v>
      </c>
      <c r="AZ2062" s="2" t="s">
        <v>73</v>
      </c>
      <c r="BA2062" s="2" t="s">
        <v>61</v>
      </c>
      <c r="BH2062" s="2">
        <f>O2062+AH2062+AL2062+AM2062+AN2062+AT2062+AU2062</f>
        <v>3</v>
      </c>
      <c r="BI2062" s="2">
        <f>J2062+K2062+L2062+M2062+AI2062+AJ2062+AO2062+AR2062+AS2062</f>
        <v>48</v>
      </c>
      <c r="BJ2062" s="1" t="str">
        <f>IF(AND(H2062&gt;"001",H2062&lt;"300"),"In-State","Out-State")</f>
        <v>In-State</v>
      </c>
    </row>
    <row r="2063" spans="1:62" x14ac:dyDescent="0.25">
      <c r="A2063" s="2" t="s">
        <v>61</v>
      </c>
      <c r="B2063" s="2" t="s">
        <v>62</v>
      </c>
      <c r="C2063" s="3"/>
      <c r="D2063" s="2" t="s">
        <v>63</v>
      </c>
      <c r="E2063" s="2" t="s">
        <v>73</v>
      </c>
      <c r="F2063" s="2"/>
      <c r="G2063" s="2" t="s">
        <v>61</v>
      </c>
      <c r="H2063" s="2" t="s">
        <v>64</v>
      </c>
      <c r="J2063" s="2" t="s">
        <v>227</v>
      </c>
      <c r="K2063" s="2" t="s">
        <v>67</v>
      </c>
      <c r="L2063" s="2" t="s">
        <v>2025</v>
      </c>
      <c r="M2063" s="2" t="s">
        <v>67</v>
      </c>
      <c r="N2063" s="2" t="s">
        <v>104</v>
      </c>
      <c r="O2063" s="2" t="s">
        <v>93</v>
      </c>
      <c r="R2063" s="2" t="s">
        <v>73</v>
      </c>
      <c r="S2063" s="2" t="s">
        <v>61</v>
      </c>
      <c r="T2063" s="2" t="s">
        <v>1760</v>
      </c>
      <c r="V2063" s="2" t="s">
        <v>532</v>
      </c>
      <c r="W2063" s="2" t="s">
        <v>73</v>
      </c>
      <c r="X2063" s="2" t="s">
        <v>74</v>
      </c>
      <c r="AH2063" s="2" t="s">
        <v>75</v>
      </c>
      <c r="AI2063" s="2" t="s">
        <v>75</v>
      </c>
      <c r="AJ2063" s="2" t="s">
        <v>75</v>
      </c>
      <c r="AK2063" s="2" t="s">
        <v>76</v>
      </c>
      <c r="AL2063" s="2" t="s">
        <v>76</v>
      </c>
      <c r="AM2063" s="2" t="s">
        <v>76</v>
      </c>
      <c r="AN2063" s="2" t="s">
        <v>1264</v>
      </c>
      <c r="AO2063" s="2" t="s">
        <v>75</v>
      </c>
      <c r="AP2063" s="2" t="s">
        <v>61</v>
      </c>
      <c r="AQ2063" s="2" t="s">
        <v>77</v>
      </c>
      <c r="AR2063" s="2" t="s">
        <v>75</v>
      </c>
      <c r="AS2063" s="2" t="s">
        <v>75</v>
      </c>
      <c r="AT2063" s="2" t="s">
        <v>76</v>
      </c>
      <c r="AU2063" s="2" t="s">
        <v>76</v>
      </c>
      <c r="AV2063" s="2" t="s">
        <v>2643</v>
      </c>
      <c r="AZ2063" s="2" t="s">
        <v>73</v>
      </c>
      <c r="BA2063" s="2" t="s">
        <v>61</v>
      </c>
      <c r="BH2063" s="2">
        <f>O2063+AH2063+AL2063+AM2063+AN2063+AT2063+AU2063</f>
        <v>23</v>
      </c>
      <c r="BI2063" s="2">
        <f>J2063+K2063+L2063+M2063+AI2063+AJ2063+AO2063+AR2063+AS2063</f>
        <v>480</v>
      </c>
      <c r="BJ2063" s="1" t="str">
        <f>IF(AND(H2063&gt;"001",H2063&lt;"300"),"In-State","Out-State")</f>
        <v>In-State</v>
      </c>
    </row>
    <row r="2064" spans="1:62" x14ac:dyDescent="0.25">
      <c r="A2064" s="2" t="s">
        <v>61</v>
      </c>
      <c r="B2064" s="2" t="s">
        <v>62</v>
      </c>
      <c r="C2064" s="3"/>
      <c r="D2064" s="2" t="s">
        <v>63</v>
      </c>
      <c r="E2064" s="2" t="s">
        <v>61</v>
      </c>
      <c r="F2064" s="2"/>
      <c r="G2064" s="2" t="s">
        <v>61</v>
      </c>
      <c r="H2064" s="2" t="s">
        <v>64</v>
      </c>
      <c r="J2064" s="2" t="s">
        <v>218</v>
      </c>
      <c r="K2064" s="2" t="s">
        <v>67</v>
      </c>
      <c r="L2064" s="2" t="s">
        <v>128</v>
      </c>
      <c r="M2064" s="2" t="s">
        <v>67</v>
      </c>
      <c r="N2064" s="2" t="s">
        <v>104</v>
      </c>
      <c r="O2064" s="2" t="s">
        <v>84</v>
      </c>
      <c r="R2064" s="2" t="s">
        <v>70</v>
      </c>
      <c r="S2064" s="2" t="s">
        <v>70</v>
      </c>
      <c r="T2064" s="2" t="s">
        <v>260</v>
      </c>
      <c r="V2064" s="2" t="s">
        <v>124</v>
      </c>
      <c r="W2064" s="2" t="s">
        <v>73</v>
      </c>
      <c r="X2064" s="2" t="s">
        <v>74</v>
      </c>
      <c r="AH2064" s="2" t="s">
        <v>75</v>
      </c>
      <c r="AI2064" s="2" t="s">
        <v>75</v>
      </c>
      <c r="AJ2064" s="2" t="s">
        <v>75</v>
      </c>
      <c r="AK2064" s="2" t="s">
        <v>76</v>
      </c>
      <c r="AL2064" s="2" t="s">
        <v>76</v>
      </c>
      <c r="AM2064" s="2" t="s">
        <v>76</v>
      </c>
      <c r="AN2064" s="2" t="s">
        <v>122</v>
      </c>
      <c r="AO2064" s="2" t="s">
        <v>75</v>
      </c>
      <c r="AP2064" s="2" t="s">
        <v>61</v>
      </c>
      <c r="AQ2064" s="2" t="s">
        <v>77</v>
      </c>
      <c r="AR2064" s="2" t="s">
        <v>75</v>
      </c>
      <c r="AS2064" s="2" t="s">
        <v>75</v>
      </c>
      <c r="AT2064" s="2" t="s">
        <v>76</v>
      </c>
      <c r="AU2064" s="2" t="s">
        <v>76</v>
      </c>
      <c r="AV2064" s="2" t="s">
        <v>1296</v>
      </c>
      <c r="AX2064" s="2" t="s">
        <v>131</v>
      </c>
      <c r="AZ2064" s="2" t="s">
        <v>61</v>
      </c>
      <c r="BF2064" s="2" t="s">
        <v>88</v>
      </c>
      <c r="BH2064" s="2">
        <f>O2064+AH2064+AL2064+AM2064+AN2064+AT2064+AU2064</f>
        <v>14</v>
      </c>
      <c r="BI2064" s="2">
        <f>J2064+K2064+L2064+M2064+AI2064+AJ2064+AO2064+AR2064+AS2064</f>
        <v>272</v>
      </c>
      <c r="BJ2064" s="1" t="str">
        <f>IF(AND(H2064&gt;"001",H2064&lt;"300"),"In-State","Out-State")</f>
        <v>In-State</v>
      </c>
    </row>
    <row r="2065" spans="1:62" x14ac:dyDescent="0.25">
      <c r="A2065" s="2" t="s">
        <v>61</v>
      </c>
      <c r="B2065" s="2" t="s">
        <v>62</v>
      </c>
      <c r="C2065" s="3"/>
      <c r="D2065" s="2" t="s">
        <v>80</v>
      </c>
      <c r="E2065" s="2" t="s">
        <v>70</v>
      </c>
      <c r="F2065" s="2"/>
      <c r="G2065" s="2" t="s">
        <v>61</v>
      </c>
      <c r="H2065" s="2" t="s">
        <v>64</v>
      </c>
      <c r="J2065" s="2" t="s">
        <v>227</v>
      </c>
      <c r="K2065" s="2" t="s">
        <v>67</v>
      </c>
      <c r="L2065" s="2" t="s">
        <v>267</v>
      </c>
      <c r="M2065" s="2" t="s">
        <v>67</v>
      </c>
      <c r="N2065" s="2" t="s">
        <v>89</v>
      </c>
      <c r="O2065" s="2" t="s">
        <v>76</v>
      </c>
      <c r="R2065" s="2" t="s">
        <v>61</v>
      </c>
      <c r="S2065" s="2" t="s">
        <v>61</v>
      </c>
      <c r="T2065" s="2" t="s">
        <v>362</v>
      </c>
      <c r="V2065" s="2" t="s">
        <v>292</v>
      </c>
      <c r="W2065" s="2" t="s">
        <v>73</v>
      </c>
      <c r="X2065" s="2" t="s">
        <v>74</v>
      </c>
      <c r="AB2065" s="2" t="s">
        <v>73</v>
      </c>
      <c r="AH2065" s="2" t="s">
        <v>75</v>
      </c>
      <c r="AI2065" s="2" t="s">
        <v>75</v>
      </c>
      <c r="AJ2065" s="2" t="s">
        <v>75</v>
      </c>
      <c r="AK2065" s="2" t="s">
        <v>76</v>
      </c>
      <c r="AL2065" s="2" t="s">
        <v>93</v>
      </c>
      <c r="AM2065" s="2" t="s">
        <v>76</v>
      </c>
      <c r="AN2065" s="2" t="s">
        <v>90</v>
      </c>
      <c r="AO2065" s="2" t="s">
        <v>75</v>
      </c>
      <c r="AP2065" s="2" t="s">
        <v>178</v>
      </c>
      <c r="AQ2065" s="2" t="s">
        <v>77</v>
      </c>
      <c r="AR2065" s="2" t="s">
        <v>75</v>
      </c>
      <c r="AS2065" s="2" t="s">
        <v>75</v>
      </c>
      <c r="AT2065" s="2" t="s">
        <v>76</v>
      </c>
      <c r="AU2065" s="2" t="s">
        <v>76</v>
      </c>
      <c r="AV2065" s="2" t="s">
        <v>1224</v>
      </c>
      <c r="AX2065" s="2" t="s">
        <v>79</v>
      </c>
      <c r="AZ2065" s="2" t="s">
        <v>73</v>
      </c>
      <c r="BA2065" s="2" t="s">
        <v>61</v>
      </c>
      <c r="BH2065" s="2">
        <f>O2065+AH2065+AL2065+AM2065+AN2065+AT2065+AU2065</f>
        <v>12</v>
      </c>
      <c r="BI2065" s="2">
        <f>J2065+K2065+L2065+M2065+AI2065+AJ2065+AO2065+AR2065+AS2065</f>
        <v>288</v>
      </c>
      <c r="BJ2065" s="1" t="str">
        <f>IF(AND(H2065&gt;"001",H2065&lt;"300"),"In-State","Out-State")</f>
        <v>In-State</v>
      </c>
    </row>
    <row r="2066" spans="1:62" x14ac:dyDescent="0.25">
      <c r="A2066" s="2" t="s">
        <v>61</v>
      </c>
      <c r="B2066" s="2" t="s">
        <v>62</v>
      </c>
      <c r="C2066" s="3"/>
      <c r="D2066" s="2" t="s">
        <v>63</v>
      </c>
      <c r="E2066" s="2" t="s">
        <v>73</v>
      </c>
      <c r="F2066" s="2"/>
      <c r="G2066" s="2" t="s">
        <v>61</v>
      </c>
      <c r="H2066" s="2" t="s">
        <v>64</v>
      </c>
      <c r="J2066" s="2" t="s">
        <v>227</v>
      </c>
      <c r="K2066" s="2" t="s">
        <v>67</v>
      </c>
      <c r="L2066" s="2" t="s">
        <v>128</v>
      </c>
      <c r="M2066" s="2" t="s">
        <v>67</v>
      </c>
      <c r="N2066" s="2" t="s">
        <v>104</v>
      </c>
      <c r="O2066" s="2" t="s">
        <v>93</v>
      </c>
      <c r="R2066" s="2" t="s">
        <v>70</v>
      </c>
      <c r="S2066" s="2" t="s">
        <v>61</v>
      </c>
      <c r="T2066" s="2" t="s">
        <v>306</v>
      </c>
      <c r="V2066" s="2" t="s">
        <v>63</v>
      </c>
      <c r="W2066" s="2" t="s">
        <v>73</v>
      </c>
      <c r="X2066" s="2" t="s">
        <v>74</v>
      </c>
      <c r="AH2066" s="2" t="s">
        <v>75</v>
      </c>
      <c r="AI2066" s="2" t="s">
        <v>75</v>
      </c>
      <c r="AJ2066" s="2" t="s">
        <v>75</v>
      </c>
      <c r="AK2066" s="2" t="s">
        <v>76</v>
      </c>
      <c r="AL2066" s="2" t="s">
        <v>76</v>
      </c>
      <c r="AM2066" s="2" t="s">
        <v>76</v>
      </c>
      <c r="AN2066" s="2" t="s">
        <v>98</v>
      </c>
      <c r="AO2066" s="2" t="s">
        <v>75</v>
      </c>
      <c r="AP2066" s="2" t="s">
        <v>70</v>
      </c>
      <c r="AQ2066" s="2" t="s">
        <v>77</v>
      </c>
      <c r="AR2066" s="2" t="s">
        <v>75</v>
      </c>
      <c r="AS2066" s="2" t="s">
        <v>75</v>
      </c>
      <c r="AT2066" s="2" t="s">
        <v>76</v>
      </c>
      <c r="AU2066" s="2" t="s">
        <v>76</v>
      </c>
      <c r="AV2066" s="2" t="s">
        <v>307</v>
      </c>
      <c r="AZ2066" s="2" t="s">
        <v>73</v>
      </c>
      <c r="BA2066" s="2" t="s">
        <v>61</v>
      </c>
      <c r="BH2066" s="2">
        <f>O2066+AH2066+AL2066+AM2066+AN2066+AT2066+AU2066</f>
        <v>13</v>
      </c>
      <c r="BI2066" s="2">
        <f>J2066+K2066+L2066+M2066+AI2066+AJ2066+AO2066+AR2066+AS2066</f>
        <v>224</v>
      </c>
      <c r="BJ2066" s="1" t="str">
        <f>IF(AND(H2066&gt;"001",H2066&lt;"300"),"In-State","Out-State")</f>
        <v>In-State</v>
      </c>
    </row>
    <row r="2067" spans="1:62" x14ac:dyDescent="0.25">
      <c r="A2067" s="2" t="s">
        <v>61</v>
      </c>
      <c r="B2067" s="2" t="s">
        <v>62</v>
      </c>
      <c r="C2067" s="3"/>
      <c r="D2067" s="2" t="s">
        <v>80</v>
      </c>
      <c r="E2067" s="2" t="s">
        <v>73</v>
      </c>
      <c r="F2067" s="2"/>
      <c r="G2067" s="2" t="s">
        <v>61</v>
      </c>
      <c r="H2067" s="2" t="s">
        <v>197</v>
      </c>
      <c r="J2067" s="2" t="s">
        <v>67</v>
      </c>
      <c r="K2067" s="2" t="s">
        <v>67</v>
      </c>
      <c r="L2067" s="2" t="s">
        <v>442</v>
      </c>
      <c r="M2067" s="2" t="s">
        <v>67</v>
      </c>
      <c r="N2067" s="2" t="s">
        <v>83</v>
      </c>
      <c r="O2067" s="2" t="s">
        <v>76</v>
      </c>
      <c r="R2067" s="2" t="s">
        <v>70</v>
      </c>
      <c r="S2067" s="2" t="s">
        <v>61</v>
      </c>
      <c r="T2067" s="2" t="s">
        <v>2644</v>
      </c>
      <c r="V2067" s="2" t="s">
        <v>271</v>
      </c>
      <c r="W2067" s="2" t="s">
        <v>73</v>
      </c>
      <c r="X2067" s="2" t="s">
        <v>74</v>
      </c>
      <c r="AB2067" s="2" t="s">
        <v>73</v>
      </c>
      <c r="AH2067" s="2" t="s">
        <v>75</v>
      </c>
      <c r="AI2067" s="2" t="s">
        <v>75</v>
      </c>
      <c r="AJ2067" s="2" t="s">
        <v>75</v>
      </c>
      <c r="AK2067" s="2" t="s">
        <v>76</v>
      </c>
      <c r="AL2067" s="2" t="s">
        <v>76</v>
      </c>
      <c r="AM2067" s="2" t="s">
        <v>76</v>
      </c>
      <c r="AN2067" s="2" t="s">
        <v>444</v>
      </c>
      <c r="AO2067" s="2" t="s">
        <v>75</v>
      </c>
      <c r="AP2067" s="2" t="s">
        <v>73</v>
      </c>
      <c r="AQ2067" s="2" t="s">
        <v>77</v>
      </c>
      <c r="AR2067" s="2" t="s">
        <v>75</v>
      </c>
      <c r="AS2067" s="2" t="s">
        <v>75</v>
      </c>
      <c r="AT2067" s="2" t="s">
        <v>76</v>
      </c>
      <c r="AU2067" s="2" t="s">
        <v>76</v>
      </c>
      <c r="AV2067" s="2" t="s">
        <v>2645</v>
      </c>
      <c r="AW2067" s="2" t="s">
        <v>163</v>
      </c>
      <c r="AX2067" s="2" t="s">
        <v>266</v>
      </c>
      <c r="AZ2067" s="2" t="s">
        <v>73</v>
      </c>
      <c r="BA2067" s="2" t="s">
        <v>61</v>
      </c>
      <c r="BH2067" s="2">
        <f>O2067+AH2067+AL2067+AM2067+AN2067+AT2067+AU2067</f>
        <v>15</v>
      </c>
      <c r="BI2067" s="2">
        <f>J2067+K2067+L2067+M2067+AI2067+AJ2067+AO2067+AR2067+AS2067</f>
        <v>528</v>
      </c>
      <c r="BJ2067" s="1" t="str">
        <f>IF(AND(H2067&gt;"001",H2067&lt;"300"),"In-State","Out-State")</f>
        <v>In-State</v>
      </c>
    </row>
    <row r="2068" spans="1:62" x14ac:dyDescent="0.25">
      <c r="A2068" s="2" t="s">
        <v>61</v>
      </c>
      <c r="B2068" s="2" t="s">
        <v>62</v>
      </c>
      <c r="C2068" s="3"/>
      <c r="D2068" s="2" t="s">
        <v>80</v>
      </c>
      <c r="E2068" s="2" t="s">
        <v>70</v>
      </c>
      <c r="F2068" s="2"/>
      <c r="G2068" s="2" t="s">
        <v>61</v>
      </c>
      <c r="H2068" s="2" t="s">
        <v>64</v>
      </c>
      <c r="J2068" s="2" t="s">
        <v>127</v>
      </c>
      <c r="K2068" s="2" t="s">
        <v>67</v>
      </c>
      <c r="L2068" s="2" t="s">
        <v>171</v>
      </c>
      <c r="M2068" s="2" t="s">
        <v>67</v>
      </c>
      <c r="N2068" s="2" t="s">
        <v>89</v>
      </c>
      <c r="O2068" s="2" t="s">
        <v>165</v>
      </c>
      <c r="R2068" s="2" t="s">
        <v>70</v>
      </c>
      <c r="S2068" s="2" t="s">
        <v>61</v>
      </c>
      <c r="T2068" s="2" t="s">
        <v>281</v>
      </c>
      <c r="V2068" s="2" t="s">
        <v>133</v>
      </c>
      <c r="W2068" s="2" t="s">
        <v>73</v>
      </c>
      <c r="X2068" s="2" t="s">
        <v>74</v>
      </c>
      <c r="AB2068" s="2" t="s">
        <v>73</v>
      </c>
      <c r="AH2068" s="2" t="s">
        <v>75</v>
      </c>
      <c r="AI2068" s="2" t="s">
        <v>75</v>
      </c>
      <c r="AJ2068" s="2" t="s">
        <v>75</v>
      </c>
      <c r="AK2068" s="2" t="s">
        <v>76</v>
      </c>
      <c r="AL2068" s="2" t="s">
        <v>76</v>
      </c>
      <c r="AM2068" s="2" t="s">
        <v>76</v>
      </c>
      <c r="AN2068" s="2" t="s">
        <v>84</v>
      </c>
      <c r="AO2068" s="2" t="s">
        <v>75</v>
      </c>
      <c r="AP2068" s="2" t="s">
        <v>61</v>
      </c>
      <c r="AQ2068" s="2" t="s">
        <v>77</v>
      </c>
      <c r="AR2068" s="2" t="s">
        <v>75</v>
      </c>
      <c r="AS2068" s="2" t="s">
        <v>75</v>
      </c>
      <c r="AT2068" s="2" t="s">
        <v>76</v>
      </c>
      <c r="AU2068" s="2" t="s">
        <v>76</v>
      </c>
      <c r="AV2068" s="2" t="s">
        <v>2646</v>
      </c>
      <c r="AX2068" s="2" t="s">
        <v>119</v>
      </c>
      <c r="AZ2068" s="2" t="s">
        <v>73</v>
      </c>
      <c r="BA2068" s="2" t="s">
        <v>61</v>
      </c>
      <c r="BH2068" s="2">
        <f>O2068+AH2068+AL2068+AM2068+AN2068+AT2068+AU2068</f>
        <v>10</v>
      </c>
      <c r="BI2068" s="2">
        <f>J2068+K2068+L2068+M2068+AI2068+AJ2068+AO2068+AR2068+AS2068</f>
        <v>208</v>
      </c>
      <c r="BJ2068" s="1" t="str">
        <f>IF(AND(H2068&gt;"001",H2068&lt;"300"),"In-State","Out-State")</f>
        <v>In-State</v>
      </c>
    </row>
    <row r="2069" spans="1:62" x14ac:dyDescent="0.25">
      <c r="A2069" s="2" t="s">
        <v>61</v>
      </c>
      <c r="B2069" s="2" t="s">
        <v>62</v>
      </c>
      <c r="C2069" s="3"/>
      <c r="D2069" s="2" t="s">
        <v>80</v>
      </c>
      <c r="E2069" s="2" t="s">
        <v>73</v>
      </c>
      <c r="F2069" s="2"/>
      <c r="G2069" s="2" t="s">
        <v>61</v>
      </c>
      <c r="H2069" s="2" t="s">
        <v>64</v>
      </c>
      <c r="J2069" s="2" t="s">
        <v>383</v>
      </c>
      <c r="K2069" s="2" t="s">
        <v>67</v>
      </c>
      <c r="L2069" s="2" t="s">
        <v>67</v>
      </c>
      <c r="M2069" s="2" t="s">
        <v>67</v>
      </c>
      <c r="N2069" s="2" t="s">
        <v>83</v>
      </c>
      <c r="O2069" s="2" t="s">
        <v>165</v>
      </c>
      <c r="R2069" s="2" t="s">
        <v>73</v>
      </c>
      <c r="S2069" s="2" t="s">
        <v>61</v>
      </c>
      <c r="T2069" s="2" t="s">
        <v>691</v>
      </c>
      <c r="V2069" s="2" t="s">
        <v>107</v>
      </c>
      <c r="W2069" s="2" t="s">
        <v>73</v>
      </c>
      <c r="X2069" s="2" t="s">
        <v>74</v>
      </c>
      <c r="AA2069" s="2" t="s">
        <v>61</v>
      </c>
      <c r="AB2069" s="2" t="s">
        <v>73</v>
      </c>
      <c r="AH2069" s="2" t="s">
        <v>75</v>
      </c>
      <c r="AI2069" s="2" t="s">
        <v>75</v>
      </c>
      <c r="AJ2069" s="2" t="s">
        <v>75</v>
      </c>
      <c r="AK2069" s="2" t="s">
        <v>76</v>
      </c>
      <c r="AL2069" s="2" t="s">
        <v>76</v>
      </c>
      <c r="AM2069" s="2" t="s">
        <v>165</v>
      </c>
      <c r="AN2069" s="2" t="s">
        <v>76</v>
      </c>
      <c r="AO2069" s="2" t="s">
        <v>75</v>
      </c>
      <c r="AP2069" s="2" t="s">
        <v>73</v>
      </c>
      <c r="AQ2069" s="2" t="s">
        <v>77</v>
      </c>
      <c r="AR2069" s="2" t="s">
        <v>75</v>
      </c>
      <c r="AS2069" s="2" t="s">
        <v>75</v>
      </c>
      <c r="AT2069" s="2" t="s">
        <v>76</v>
      </c>
      <c r="AU2069" s="2" t="s">
        <v>76</v>
      </c>
      <c r="AV2069" s="2" t="s">
        <v>328</v>
      </c>
      <c r="AZ2069" s="2" t="s">
        <v>73</v>
      </c>
      <c r="BA2069" s="2" t="s">
        <v>61</v>
      </c>
      <c r="BH2069" s="2">
        <f>O2069+AH2069+AL2069+AM2069+AN2069+AT2069+AU2069</f>
        <v>8</v>
      </c>
      <c r="BI2069" s="2">
        <f>J2069+K2069+L2069+M2069+AI2069+AJ2069+AO2069+AR2069+AS2069</f>
        <v>144</v>
      </c>
      <c r="BJ2069" s="1" t="str">
        <f>IF(AND(H2069&gt;"001",H2069&lt;"300"),"In-State","Out-State")</f>
        <v>In-State</v>
      </c>
    </row>
    <row r="2070" spans="1:62" x14ac:dyDescent="0.25">
      <c r="A2070" s="2" t="s">
        <v>61</v>
      </c>
      <c r="B2070" s="2" t="s">
        <v>62</v>
      </c>
      <c r="C2070" s="3"/>
      <c r="D2070" s="2" t="s">
        <v>80</v>
      </c>
      <c r="E2070" s="2" t="s">
        <v>73</v>
      </c>
      <c r="F2070" s="2"/>
      <c r="G2070" s="2" t="s">
        <v>61</v>
      </c>
      <c r="H2070" s="2" t="s">
        <v>64</v>
      </c>
      <c r="I2070" s="2"/>
      <c r="J2070" s="2" t="s">
        <v>128</v>
      </c>
      <c r="K2070" s="2" t="s">
        <v>67</v>
      </c>
      <c r="L2070" s="2" t="s">
        <v>162</v>
      </c>
      <c r="M2070" s="2" t="s">
        <v>67</v>
      </c>
      <c r="N2070" s="2" t="s">
        <v>280</v>
      </c>
      <c r="O2070" s="2" t="s">
        <v>98</v>
      </c>
      <c r="R2070" s="2" t="s">
        <v>73</v>
      </c>
      <c r="S2070" s="2" t="s">
        <v>73</v>
      </c>
      <c r="T2070" s="2" t="s">
        <v>2647</v>
      </c>
      <c r="V2070" s="2" t="s">
        <v>133</v>
      </c>
      <c r="W2070" s="2" t="s">
        <v>73</v>
      </c>
      <c r="X2070" s="2" t="s">
        <v>74</v>
      </c>
      <c r="AH2070" s="2" t="s">
        <v>75</v>
      </c>
      <c r="AI2070" s="2" t="s">
        <v>75</v>
      </c>
      <c r="AJ2070" s="2" t="s">
        <v>75</v>
      </c>
      <c r="AK2070" s="2" t="s">
        <v>76</v>
      </c>
      <c r="AL2070" s="2" t="s">
        <v>76</v>
      </c>
      <c r="AM2070" s="2" t="s">
        <v>76</v>
      </c>
      <c r="AN2070" s="2" t="s">
        <v>165</v>
      </c>
      <c r="AO2070" s="2" t="s">
        <v>75</v>
      </c>
      <c r="AP2070" s="2" t="s">
        <v>73</v>
      </c>
      <c r="AQ2070" s="2" t="s">
        <v>77</v>
      </c>
      <c r="AR2070" s="2" t="s">
        <v>75</v>
      </c>
      <c r="AS2070" s="2" t="s">
        <v>75</v>
      </c>
      <c r="AT2070" s="2" t="s">
        <v>76</v>
      </c>
      <c r="AU2070" s="2" t="s">
        <v>76</v>
      </c>
      <c r="AV2070" s="2" t="s">
        <v>2648</v>
      </c>
      <c r="AX2070" s="2" t="s">
        <v>151</v>
      </c>
      <c r="AZ2070" s="2" t="s">
        <v>73</v>
      </c>
      <c r="BB2070" s="2" t="s">
        <v>73</v>
      </c>
      <c r="BH2070" s="2">
        <f>O2070+AH2070+AL2070+AM2070+AN2070+AT2070+AU2070</f>
        <v>14</v>
      </c>
      <c r="BI2070" s="2">
        <f>J2070+K2070+L2070+M2070+AI2070+AJ2070+AO2070+AR2070+AS2070</f>
        <v>288</v>
      </c>
      <c r="BJ2070" s="1" t="str">
        <f>IF(AND(H2070&gt;"001",H2070&lt;"300"),"In-State","Out-State")</f>
        <v>In-State</v>
      </c>
    </row>
    <row r="2071" spans="1:62" x14ac:dyDescent="0.25">
      <c r="A2071" s="2" t="s">
        <v>61</v>
      </c>
      <c r="B2071" s="2" t="s">
        <v>62</v>
      </c>
      <c r="C2071" s="3"/>
      <c r="D2071" s="2" t="s">
        <v>63</v>
      </c>
      <c r="E2071" s="2" t="s">
        <v>73</v>
      </c>
      <c r="F2071" s="2"/>
      <c r="G2071" s="2" t="s">
        <v>61</v>
      </c>
      <c r="H2071" s="2" t="s">
        <v>197</v>
      </c>
      <c r="J2071" s="2" t="s">
        <v>227</v>
      </c>
      <c r="K2071" s="2" t="s">
        <v>67</v>
      </c>
      <c r="L2071" s="2" t="s">
        <v>67</v>
      </c>
      <c r="M2071" s="2" t="s">
        <v>67</v>
      </c>
      <c r="N2071" s="2" t="s">
        <v>97</v>
      </c>
      <c r="O2071" s="2" t="s">
        <v>93</v>
      </c>
      <c r="R2071" s="2" t="s">
        <v>61</v>
      </c>
      <c r="S2071" s="2" t="s">
        <v>61</v>
      </c>
      <c r="T2071" s="2" t="s">
        <v>2649</v>
      </c>
      <c r="V2071" s="2" t="s">
        <v>138</v>
      </c>
      <c r="W2071" s="2" t="s">
        <v>73</v>
      </c>
      <c r="X2071" s="2" t="s">
        <v>74</v>
      </c>
      <c r="AH2071" s="2" t="s">
        <v>75</v>
      </c>
      <c r="AI2071" s="2" t="s">
        <v>75</v>
      </c>
      <c r="AJ2071" s="2" t="s">
        <v>75</v>
      </c>
      <c r="AK2071" s="2" t="s">
        <v>76</v>
      </c>
      <c r="AL2071" s="2" t="s">
        <v>76</v>
      </c>
      <c r="AM2071" s="2" t="s">
        <v>76</v>
      </c>
      <c r="AN2071" s="2" t="s">
        <v>76</v>
      </c>
      <c r="AO2071" s="2" t="s">
        <v>75</v>
      </c>
      <c r="AP2071" s="2" t="s">
        <v>70</v>
      </c>
      <c r="AQ2071" s="2" t="s">
        <v>77</v>
      </c>
      <c r="AR2071" s="2" t="s">
        <v>75</v>
      </c>
      <c r="AS2071" s="2" t="s">
        <v>635</v>
      </c>
      <c r="AT2071" s="2" t="s">
        <v>76</v>
      </c>
      <c r="AU2071" s="2" t="s">
        <v>93</v>
      </c>
      <c r="AV2071" s="2" t="s">
        <v>2650</v>
      </c>
      <c r="AX2071" s="2" t="s">
        <v>119</v>
      </c>
      <c r="AZ2071" s="2" t="s">
        <v>73</v>
      </c>
      <c r="BA2071" s="2" t="s">
        <v>61</v>
      </c>
      <c r="BH2071" s="2">
        <f>O2071+AH2071+AL2071+AM2071+AN2071+AT2071+AU2071</f>
        <v>6</v>
      </c>
      <c r="BI2071" s="2">
        <f>J2071+K2071+L2071+M2071+AI2071+AJ2071+AO2071+AR2071+AS2071</f>
        <v>96</v>
      </c>
      <c r="BJ2071" s="1" t="str">
        <f>IF(AND(H2071&gt;"001",H2071&lt;"300"),"In-State","Out-State")</f>
        <v>In-State</v>
      </c>
    </row>
    <row r="2072" spans="1:62" x14ac:dyDescent="0.25">
      <c r="A2072" s="2" t="s">
        <v>61</v>
      </c>
      <c r="B2072" s="2" t="s">
        <v>62</v>
      </c>
      <c r="C2072" s="3"/>
      <c r="D2072" s="2" t="s">
        <v>80</v>
      </c>
      <c r="E2072" s="2" t="s">
        <v>70</v>
      </c>
      <c r="F2072" s="2"/>
      <c r="G2072" s="2" t="s">
        <v>61</v>
      </c>
      <c r="H2072" s="2" t="s">
        <v>64</v>
      </c>
      <c r="J2072" s="2" t="s">
        <v>67</v>
      </c>
      <c r="K2072" s="2" t="s">
        <v>67</v>
      </c>
      <c r="L2072" s="2" t="s">
        <v>392</v>
      </c>
      <c r="M2072" s="2" t="s">
        <v>67</v>
      </c>
      <c r="N2072" s="2" t="s">
        <v>393</v>
      </c>
      <c r="O2072" s="2" t="s">
        <v>76</v>
      </c>
      <c r="R2072" s="2" t="s">
        <v>73</v>
      </c>
      <c r="S2072" s="2" t="s">
        <v>61</v>
      </c>
      <c r="T2072" s="2" t="s">
        <v>654</v>
      </c>
      <c r="V2072" s="2" t="s">
        <v>120</v>
      </c>
      <c r="W2072" s="2" t="s">
        <v>73</v>
      </c>
      <c r="X2072" s="2" t="s">
        <v>74</v>
      </c>
      <c r="Y2072" s="2" t="s">
        <v>61</v>
      </c>
      <c r="AH2072" s="2" t="s">
        <v>75</v>
      </c>
      <c r="AI2072" s="2" t="s">
        <v>75</v>
      </c>
      <c r="AJ2072" s="2" t="s">
        <v>75</v>
      </c>
      <c r="AK2072" s="2" t="s">
        <v>76</v>
      </c>
      <c r="AL2072" s="2" t="s">
        <v>76</v>
      </c>
      <c r="AM2072" s="2" t="s">
        <v>76</v>
      </c>
      <c r="AN2072" s="2" t="s">
        <v>93</v>
      </c>
      <c r="AO2072" s="2" t="s">
        <v>75</v>
      </c>
      <c r="AP2072" s="2" t="s">
        <v>61</v>
      </c>
      <c r="AQ2072" s="2" t="s">
        <v>77</v>
      </c>
      <c r="AR2072" s="2" t="s">
        <v>75</v>
      </c>
      <c r="AS2072" s="2" t="s">
        <v>75</v>
      </c>
      <c r="AT2072" s="2" t="s">
        <v>76</v>
      </c>
      <c r="AU2072" s="2" t="s">
        <v>76</v>
      </c>
      <c r="AV2072" s="2" t="s">
        <v>439</v>
      </c>
      <c r="AX2072" s="2" t="s">
        <v>131</v>
      </c>
      <c r="AZ2072" s="2" t="s">
        <v>73</v>
      </c>
      <c r="BA2072" s="2" t="s">
        <v>61</v>
      </c>
      <c r="BH2072" s="2">
        <f>O2072+AH2072+AL2072+AM2072+AN2072+AT2072+AU2072</f>
        <v>3</v>
      </c>
      <c r="BI2072" s="2">
        <f>J2072+K2072+L2072+M2072+AI2072+AJ2072+AO2072+AR2072+AS2072</f>
        <v>64</v>
      </c>
      <c r="BJ2072" s="1" t="str">
        <f>IF(AND(H2072&gt;"001",H2072&lt;"300"),"In-State","Out-State")</f>
        <v>In-State</v>
      </c>
    </row>
    <row r="2073" spans="1:62" x14ac:dyDescent="0.25">
      <c r="A2073" s="2" t="s">
        <v>61</v>
      </c>
      <c r="B2073" s="2" t="s">
        <v>62</v>
      </c>
      <c r="C2073" s="3"/>
      <c r="D2073" s="2" t="s">
        <v>80</v>
      </c>
      <c r="E2073" s="2" t="s">
        <v>94</v>
      </c>
      <c r="F2073" s="2"/>
      <c r="G2073" s="2" t="s">
        <v>61</v>
      </c>
      <c r="H2073" s="2" t="s">
        <v>64</v>
      </c>
      <c r="J2073" s="2" t="s">
        <v>227</v>
      </c>
      <c r="K2073" s="2" t="s">
        <v>67</v>
      </c>
      <c r="L2073" s="2" t="s">
        <v>67</v>
      </c>
      <c r="M2073" s="2" t="s">
        <v>67</v>
      </c>
      <c r="N2073" s="2" t="s">
        <v>338</v>
      </c>
      <c r="O2073" s="2" t="s">
        <v>93</v>
      </c>
      <c r="R2073" s="2" t="s">
        <v>61</v>
      </c>
      <c r="S2073" s="2" t="s">
        <v>61</v>
      </c>
      <c r="T2073" s="2" t="s">
        <v>1124</v>
      </c>
      <c r="V2073" s="2" t="s">
        <v>271</v>
      </c>
      <c r="W2073" s="2" t="s">
        <v>73</v>
      </c>
      <c r="X2073" s="2" t="s">
        <v>74</v>
      </c>
      <c r="Y2073" s="2" t="s">
        <v>61</v>
      </c>
      <c r="AB2073" s="2" t="s">
        <v>73</v>
      </c>
      <c r="AH2073" s="2" t="s">
        <v>75</v>
      </c>
      <c r="AI2073" s="2" t="s">
        <v>75</v>
      </c>
      <c r="AJ2073" s="2" t="s">
        <v>75</v>
      </c>
      <c r="AK2073" s="2" t="s">
        <v>76</v>
      </c>
      <c r="AL2073" s="2" t="s">
        <v>76</v>
      </c>
      <c r="AM2073" s="2" t="s">
        <v>76</v>
      </c>
      <c r="AN2073" s="2" t="s">
        <v>76</v>
      </c>
      <c r="AO2073" s="2" t="s">
        <v>75</v>
      </c>
      <c r="AP2073" s="2" t="s">
        <v>73</v>
      </c>
      <c r="AQ2073" s="2" t="s">
        <v>77</v>
      </c>
      <c r="AR2073" s="2" t="s">
        <v>75</v>
      </c>
      <c r="AS2073" s="2" t="s">
        <v>75</v>
      </c>
      <c r="AT2073" s="2" t="s">
        <v>76</v>
      </c>
      <c r="AU2073" s="2" t="s">
        <v>76</v>
      </c>
      <c r="AV2073" s="2" t="s">
        <v>2651</v>
      </c>
      <c r="AX2073" s="2" t="s">
        <v>196</v>
      </c>
      <c r="AZ2073" s="2" t="s">
        <v>73</v>
      </c>
      <c r="BA2073" s="2" t="s">
        <v>61</v>
      </c>
      <c r="BH2073" s="2">
        <f>O2073+AH2073+AL2073+AM2073+AN2073+AT2073+AU2073</f>
        <v>3</v>
      </c>
      <c r="BI2073" s="2">
        <f>J2073+K2073+L2073+M2073+AI2073+AJ2073+AO2073+AR2073+AS2073</f>
        <v>48</v>
      </c>
      <c r="BJ2073" s="1" t="str">
        <f>IF(AND(H2073&gt;"001",H2073&lt;"300"),"In-State","Out-State")</f>
        <v>In-State</v>
      </c>
    </row>
    <row r="2074" spans="1:62" x14ac:dyDescent="0.25">
      <c r="A2074" s="2" t="s">
        <v>61</v>
      </c>
      <c r="B2074" s="2" t="s">
        <v>62</v>
      </c>
      <c r="C2074" s="3"/>
      <c r="D2074" s="2" t="s">
        <v>63</v>
      </c>
      <c r="E2074" s="2" t="s">
        <v>73</v>
      </c>
      <c r="F2074" s="2"/>
      <c r="G2074" s="2" t="s">
        <v>61</v>
      </c>
      <c r="H2074" s="2" t="s">
        <v>64</v>
      </c>
      <c r="J2074" s="2" t="s">
        <v>383</v>
      </c>
      <c r="K2074" s="2" t="s">
        <v>67</v>
      </c>
      <c r="L2074" s="2" t="s">
        <v>67</v>
      </c>
      <c r="M2074" s="2" t="s">
        <v>67</v>
      </c>
      <c r="N2074" s="2" t="s">
        <v>338</v>
      </c>
      <c r="O2074" s="2" t="s">
        <v>84</v>
      </c>
      <c r="R2074" s="2" t="s">
        <v>61</v>
      </c>
      <c r="S2074" s="2" t="s">
        <v>61</v>
      </c>
      <c r="T2074" s="2" t="s">
        <v>177</v>
      </c>
      <c r="V2074" s="2" t="s">
        <v>403</v>
      </c>
      <c r="W2074" s="2" t="s">
        <v>73</v>
      </c>
      <c r="X2074" s="2" t="s">
        <v>74</v>
      </c>
      <c r="AA2074" s="2" t="s">
        <v>61</v>
      </c>
      <c r="AB2074" s="2" t="s">
        <v>73</v>
      </c>
      <c r="AH2074" s="2" t="s">
        <v>75</v>
      </c>
      <c r="AI2074" s="2" t="s">
        <v>75</v>
      </c>
      <c r="AJ2074" s="2" t="s">
        <v>75</v>
      </c>
      <c r="AK2074" s="2" t="s">
        <v>76</v>
      </c>
      <c r="AL2074" s="2" t="s">
        <v>76</v>
      </c>
      <c r="AM2074" s="2" t="s">
        <v>93</v>
      </c>
      <c r="AN2074" s="2" t="s">
        <v>76</v>
      </c>
      <c r="AO2074" s="2" t="s">
        <v>75</v>
      </c>
      <c r="AP2074" s="2" t="s">
        <v>61</v>
      </c>
      <c r="AQ2074" s="2" t="s">
        <v>77</v>
      </c>
      <c r="AR2074" s="2" t="s">
        <v>75</v>
      </c>
      <c r="AS2074" s="2" t="s">
        <v>75</v>
      </c>
      <c r="AT2074" s="2" t="s">
        <v>76</v>
      </c>
      <c r="AU2074" s="2" t="s">
        <v>76</v>
      </c>
      <c r="AV2074" s="2" t="s">
        <v>596</v>
      </c>
      <c r="AX2074" s="2" t="s">
        <v>131</v>
      </c>
      <c r="AZ2074" s="2" t="s">
        <v>73</v>
      </c>
      <c r="BA2074" s="2" t="s">
        <v>61</v>
      </c>
      <c r="BH2074" s="2">
        <f>O2074+AH2074+AL2074+AM2074+AN2074+AT2074+AU2074</f>
        <v>9</v>
      </c>
      <c r="BI2074" s="2">
        <f>J2074+K2074+L2074+M2074+AI2074+AJ2074+AO2074+AR2074+AS2074</f>
        <v>144</v>
      </c>
      <c r="BJ2074" s="1" t="str">
        <f>IF(AND(H2074&gt;"001",H2074&lt;"300"),"In-State","Out-State")</f>
        <v>In-State</v>
      </c>
    </row>
    <row r="2075" spans="1:62" x14ac:dyDescent="0.25">
      <c r="A2075" s="2" t="s">
        <v>61</v>
      </c>
      <c r="B2075" s="2" t="s">
        <v>62</v>
      </c>
      <c r="C2075" s="3"/>
      <c r="D2075" s="2" t="s">
        <v>63</v>
      </c>
      <c r="E2075" s="2" t="s">
        <v>61</v>
      </c>
      <c r="F2075" s="2"/>
      <c r="G2075" s="2" t="s">
        <v>61</v>
      </c>
      <c r="H2075" s="2" t="s">
        <v>64</v>
      </c>
      <c r="J2075" s="2" t="s">
        <v>67</v>
      </c>
      <c r="K2075" s="2" t="s">
        <v>67</v>
      </c>
      <c r="L2075" s="2" t="s">
        <v>82</v>
      </c>
      <c r="M2075" s="2" t="s">
        <v>67</v>
      </c>
      <c r="N2075" s="2" t="s">
        <v>83</v>
      </c>
      <c r="O2075" s="2" t="s">
        <v>76</v>
      </c>
      <c r="R2075" s="2" t="s">
        <v>73</v>
      </c>
      <c r="S2075" s="2" t="s">
        <v>61</v>
      </c>
      <c r="T2075" s="2" t="s">
        <v>404</v>
      </c>
      <c r="V2075" s="2" t="s">
        <v>249</v>
      </c>
      <c r="W2075" s="2" t="s">
        <v>73</v>
      </c>
      <c r="X2075" s="2" t="s">
        <v>74</v>
      </c>
      <c r="AH2075" s="2" t="s">
        <v>75</v>
      </c>
      <c r="AI2075" s="2" t="s">
        <v>75</v>
      </c>
      <c r="AJ2075" s="2" t="s">
        <v>75</v>
      </c>
      <c r="AK2075" s="2" t="s">
        <v>76</v>
      </c>
      <c r="AL2075" s="2" t="s">
        <v>76</v>
      </c>
      <c r="AM2075" s="2" t="s">
        <v>76</v>
      </c>
      <c r="AN2075" s="2" t="s">
        <v>84</v>
      </c>
      <c r="AO2075" s="2" t="s">
        <v>75</v>
      </c>
      <c r="AP2075" s="2" t="s">
        <v>73</v>
      </c>
      <c r="AQ2075" s="2" t="s">
        <v>77</v>
      </c>
      <c r="AR2075" s="2" t="s">
        <v>75</v>
      </c>
      <c r="AS2075" s="2" t="s">
        <v>75</v>
      </c>
      <c r="AT2075" s="2" t="s">
        <v>76</v>
      </c>
      <c r="AU2075" s="2" t="s">
        <v>76</v>
      </c>
      <c r="AV2075" s="2" t="s">
        <v>518</v>
      </c>
      <c r="AX2075" s="2" t="s">
        <v>151</v>
      </c>
      <c r="AZ2075" s="2" t="s">
        <v>73</v>
      </c>
      <c r="BA2075" s="2" t="s">
        <v>61</v>
      </c>
      <c r="BH2075" s="2">
        <f>O2075+AH2075+AL2075+AM2075+AN2075+AT2075+AU2075</f>
        <v>6</v>
      </c>
      <c r="BI2075" s="2">
        <f>J2075+K2075+L2075+M2075+AI2075+AJ2075+AO2075+AR2075+AS2075</f>
        <v>208</v>
      </c>
      <c r="BJ2075" s="1" t="str">
        <f>IF(AND(H2075&gt;"001",H2075&lt;"300"),"In-State","Out-State")</f>
        <v>In-State</v>
      </c>
    </row>
    <row r="2076" spans="1:62" x14ac:dyDescent="0.25">
      <c r="A2076" s="2" t="s">
        <v>61</v>
      </c>
      <c r="B2076" s="2" t="s">
        <v>62</v>
      </c>
      <c r="C2076" s="3"/>
      <c r="D2076" s="2" t="s">
        <v>80</v>
      </c>
      <c r="E2076" s="2" t="s">
        <v>61</v>
      </c>
      <c r="F2076" s="2"/>
      <c r="G2076" s="2" t="s">
        <v>61</v>
      </c>
      <c r="H2076" s="2" t="s">
        <v>64</v>
      </c>
      <c r="J2076" s="2" t="s">
        <v>128</v>
      </c>
      <c r="K2076" s="2" t="s">
        <v>67</v>
      </c>
      <c r="L2076" s="2" t="s">
        <v>67</v>
      </c>
      <c r="M2076" s="2" t="s">
        <v>67</v>
      </c>
      <c r="N2076" s="2" t="s">
        <v>83</v>
      </c>
      <c r="O2076" s="2" t="s">
        <v>98</v>
      </c>
      <c r="R2076" s="2" t="s">
        <v>73</v>
      </c>
      <c r="S2076" s="2" t="s">
        <v>61</v>
      </c>
      <c r="T2076" s="2" t="s">
        <v>351</v>
      </c>
      <c r="V2076" s="2" t="s">
        <v>271</v>
      </c>
      <c r="W2076" s="2" t="s">
        <v>73</v>
      </c>
      <c r="X2076" s="2" t="s">
        <v>74</v>
      </c>
      <c r="AB2076" s="2" t="s">
        <v>73</v>
      </c>
      <c r="AH2076" s="2" t="s">
        <v>75</v>
      </c>
      <c r="AI2076" s="2" t="s">
        <v>75</v>
      </c>
      <c r="AJ2076" s="2" t="s">
        <v>75</v>
      </c>
      <c r="AK2076" s="2" t="s">
        <v>76</v>
      </c>
      <c r="AL2076" s="2" t="s">
        <v>76</v>
      </c>
      <c r="AM2076" s="2" t="s">
        <v>76</v>
      </c>
      <c r="AN2076" s="2" t="s">
        <v>76</v>
      </c>
      <c r="AO2076" s="2" t="s">
        <v>75</v>
      </c>
      <c r="AP2076" s="2" t="s">
        <v>73</v>
      </c>
      <c r="AQ2076" s="2" t="s">
        <v>77</v>
      </c>
      <c r="AR2076" s="2" t="s">
        <v>75</v>
      </c>
      <c r="AS2076" s="2" t="s">
        <v>75</v>
      </c>
      <c r="AT2076" s="2" t="s">
        <v>76</v>
      </c>
      <c r="AU2076" s="2" t="s">
        <v>76</v>
      </c>
      <c r="AV2076" s="2" t="s">
        <v>253</v>
      </c>
      <c r="AX2076" s="2" t="s">
        <v>131</v>
      </c>
      <c r="AZ2076" s="2" t="s">
        <v>73</v>
      </c>
      <c r="BA2076" s="2" t="s">
        <v>61</v>
      </c>
      <c r="BH2076" s="2">
        <f>O2076+AH2076+AL2076+AM2076+AN2076+AT2076+AU2076</f>
        <v>10</v>
      </c>
      <c r="BI2076" s="2">
        <f>J2076+K2076+L2076+M2076+AI2076+AJ2076+AO2076+AR2076+AS2076</f>
        <v>176</v>
      </c>
      <c r="BJ2076" s="1" t="str">
        <f>IF(AND(H2076&gt;"001",H2076&lt;"300"),"In-State","Out-State")</f>
        <v>In-State</v>
      </c>
    </row>
    <row r="2077" spans="1:62" x14ac:dyDescent="0.25">
      <c r="A2077" s="2" t="s">
        <v>61</v>
      </c>
      <c r="B2077" s="2" t="s">
        <v>62</v>
      </c>
      <c r="C2077" s="3"/>
      <c r="D2077" s="2" t="s">
        <v>80</v>
      </c>
      <c r="E2077" s="2" t="s">
        <v>73</v>
      </c>
      <c r="F2077" s="2"/>
      <c r="G2077" s="2" t="s">
        <v>61</v>
      </c>
      <c r="H2077" s="2" t="s">
        <v>64</v>
      </c>
      <c r="J2077" s="2" t="s">
        <v>127</v>
      </c>
      <c r="K2077" s="2" t="s">
        <v>67</v>
      </c>
      <c r="L2077" s="2" t="s">
        <v>67</v>
      </c>
      <c r="M2077" s="2" t="s">
        <v>67</v>
      </c>
      <c r="N2077" s="2" t="s">
        <v>97</v>
      </c>
      <c r="O2077" s="2" t="s">
        <v>165</v>
      </c>
      <c r="R2077" s="2" t="s">
        <v>61</v>
      </c>
      <c r="S2077" s="2" t="s">
        <v>61</v>
      </c>
      <c r="T2077" s="2" t="s">
        <v>2652</v>
      </c>
      <c r="V2077" s="2" t="s">
        <v>249</v>
      </c>
      <c r="W2077" s="2" t="s">
        <v>73</v>
      </c>
      <c r="X2077" s="2" t="s">
        <v>74</v>
      </c>
      <c r="AH2077" s="2" t="s">
        <v>75</v>
      </c>
      <c r="AI2077" s="2" t="s">
        <v>75</v>
      </c>
      <c r="AJ2077" s="2" t="s">
        <v>75</v>
      </c>
      <c r="AK2077" s="2" t="s">
        <v>76</v>
      </c>
      <c r="AL2077" s="2" t="s">
        <v>76</v>
      </c>
      <c r="AM2077" s="2" t="s">
        <v>76</v>
      </c>
      <c r="AN2077" s="2" t="s">
        <v>76</v>
      </c>
      <c r="AO2077" s="2" t="s">
        <v>75</v>
      </c>
      <c r="AP2077" s="2" t="s">
        <v>70</v>
      </c>
      <c r="AQ2077" s="2" t="s">
        <v>77</v>
      </c>
      <c r="AR2077" s="2" t="s">
        <v>75</v>
      </c>
      <c r="AS2077" s="2" t="s">
        <v>75</v>
      </c>
      <c r="AT2077" s="2" t="s">
        <v>76</v>
      </c>
      <c r="AU2077" s="2" t="s">
        <v>76</v>
      </c>
      <c r="AV2077" s="2" t="s">
        <v>2653</v>
      </c>
      <c r="AX2077" s="2" t="s">
        <v>79</v>
      </c>
      <c r="AZ2077" s="2" t="s">
        <v>73</v>
      </c>
      <c r="BA2077" s="2" t="s">
        <v>61</v>
      </c>
      <c r="BH2077" s="2">
        <f>O2077+AH2077+AL2077+AM2077+AN2077+AT2077+AU2077</f>
        <v>4</v>
      </c>
      <c r="BI2077" s="2">
        <f>J2077+K2077+L2077+M2077+AI2077+AJ2077+AO2077+AR2077+AS2077</f>
        <v>80</v>
      </c>
      <c r="BJ2077" s="1" t="str">
        <f>IF(AND(H2077&gt;"001",H2077&lt;"300"),"In-State","Out-State")</f>
        <v>In-State</v>
      </c>
    </row>
    <row r="2078" spans="1:62" x14ac:dyDescent="0.25">
      <c r="A2078" s="2" t="s">
        <v>61</v>
      </c>
      <c r="B2078" s="2" t="s">
        <v>62</v>
      </c>
      <c r="C2078" s="3"/>
      <c r="D2078" s="2" t="s">
        <v>80</v>
      </c>
      <c r="E2078" s="2" t="s">
        <v>61</v>
      </c>
      <c r="F2078" s="2"/>
      <c r="G2078" s="2" t="s">
        <v>61</v>
      </c>
      <c r="H2078" s="2" t="s">
        <v>174</v>
      </c>
      <c r="I2078" s="2"/>
      <c r="J2078" s="2" t="s">
        <v>227</v>
      </c>
      <c r="K2078" s="2" t="s">
        <v>67</v>
      </c>
      <c r="L2078" s="2" t="s">
        <v>67</v>
      </c>
      <c r="M2078" s="2" t="s">
        <v>67</v>
      </c>
      <c r="N2078" s="2" t="s">
        <v>198</v>
      </c>
      <c r="O2078" s="2" t="s">
        <v>93</v>
      </c>
      <c r="R2078" s="2" t="s">
        <v>61</v>
      </c>
      <c r="S2078" s="2" t="s">
        <v>61</v>
      </c>
      <c r="T2078" s="2" t="s">
        <v>614</v>
      </c>
      <c r="V2078" s="2" t="s">
        <v>120</v>
      </c>
      <c r="W2078" s="2" t="s">
        <v>73</v>
      </c>
      <c r="X2078" s="2" t="s">
        <v>74</v>
      </c>
      <c r="Y2078" s="2" t="s">
        <v>61</v>
      </c>
      <c r="AH2078" s="2" t="s">
        <v>75</v>
      </c>
      <c r="AI2078" s="2" t="s">
        <v>75</v>
      </c>
      <c r="AJ2078" s="2" t="s">
        <v>75</v>
      </c>
      <c r="AK2078" s="2" t="s">
        <v>76</v>
      </c>
      <c r="AL2078" s="2" t="s">
        <v>76</v>
      </c>
      <c r="AM2078" s="2" t="s">
        <v>76</v>
      </c>
      <c r="AN2078" s="2" t="s">
        <v>76</v>
      </c>
      <c r="AO2078" s="2" t="s">
        <v>75</v>
      </c>
      <c r="AP2078" s="2" t="s">
        <v>61</v>
      </c>
      <c r="AQ2078" s="2" t="s">
        <v>77</v>
      </c>
      <c r="AR2078" s="2" t="s">
        <v>75</v>
      </c>
      <c r="AS2078" s="2" t="s">
        <v>75</v>
      </c>
      <c r="AT2078" s="2" t="s">
        <v>76</v>
      </c>
      <c r="AU2078" s="2" t="s">
        <v>76</v>
      </c>
      <c r="AV2078" s="2" t="s">
        <v>2654</v>
      </c>
      <c r="AX2078" s="2" t="s">
        <v>2655</v>
      </c>
      <c r="AZ2078" s="2" t="s">
        <v>73</v>
      </c>
      <c r="BA2078" s="2" t="s">
        <v>61</v>
      </c>
      <c r="BH2078" s="2">
        <f>O2078+AH2078+AL2078+AM2078+AN2078+AT2078+AU2078</f>
        <v>3</v>
      </c>
      <c r="BI2078" s="2">
        <f>J2078+K2078+L2078+M2078+AI2078+AJ2078+AO2078+AR2078+AS2078</f>
        <v>48</v>
      </c>
      <c r="BJ2078" s="1" t="str">
        <f>IF(AND(H2078&gt;"001",H2078&lt;"300"),"In-State","Out-State")</f>
        <v>In-State</v>
      </c>
    </row>
    <row r="2079" spans="1:62" x14ac:dyDescent="0.25">
      <c r="A2079" s="2" t="s">
        <v>61</v>
      </c>
      <c r="B2079" s="2" t="s">
        <v>62</v>
      </c>
      <c r="C2079" s="3"/>
      <c r="D2079" s="2" t="s">
        <v>80</v>
      </c>
      <c r="E2079" s="2" t="s">
        <v>70</v>
      </c>
      <c r="F2079" s="2"/>
      <c r="G2079" s="2" t="s">
        <v>61</v>
      </c>
      <c r="H2079" s="2" t="s">
        <v>64</v>
      </c>
      <c r="J2079" s="2" t="s">
        <v>67</v>
      </c>
      <c r="K2079" s="2" t="s">
        <v>227</v>
      </c>
      <c r="L2079" s="2" t="s">
        <v>67</v>
      </c>
      <c r="M2079" s="2" t="s">
        <v>67</v>
      </c>
      <c r="N2079" s="2" t="s">
        <v>393</v>
      </c>
      <c r="O2079" s="2" t="s">
        <v>76</v>
      </c>
      <c r="R2079" s="2" t="s">
        <v>73</v>
      </c>
      <c r="S2079" s="2" t="s">
        <v>61</v>
      </c>
      <c r="T2079" s="2" t="s">
        <v>490</v>
      </c>
      <c r="V2079" s="2" t="s">
        <v>63</v>
      </c>
      <c r="W2079" s="2" t="s">
        <v>73</v>
      </c>
      <c r="X2079" s="2" t="s">
        <v>74</v>
      </c>
      <c r="AG2079" s="2" t="s">
        <v>2656</v>
      </c>
      <c r="AH2079" s="2" t="s">
        <v>75</v>
      </c>
      <c r="AI2079" s="2" t="s">
        <v>75</v>
      </c>
      <c r="AJ2079" s="2" t="s">
        <v>75</v>
      </c>
      <c r="AK2079" s="2" t="s">
        <v>76</v>
      </c>
      <c r="AL2079" s="2" t="s">
        <v>93</v>
      </c>
      <c r="AM2079" s="2" t="s">
        <v>76</v>
      </c>
      <c r="AN2079" s="2" t="s">
        <v>76</v>
      </c>
      <c r="AO2079" s="2" t="s">
        <v>75</v>
      </c>
      <c r="AP2079" s="2" t="s">
        <v>61</v>
      </c>
      <c r="AQ2079" s="2" t="s">
        <v>77</v>
      </c>
      <c r="AR2079" s="2" t="s">
        <v>786</v>
      </c>
      <c r="AS2079" s="2" t="s">
        <v>75</v>
      </c>
      <c r="AT2079" s="2" t="s">
        <v>93</v>
      </c>
      <c r="AU2079" s="2" t="s">
        <v>76</v>
      </c>
      <c r="AV2079" s="2" t="s">
        <v>2057</v>
      </c>
      <c r="AX2079" s="2" t="s">
        <v>131</v>
      </c>
      <c r="AZ2079" s="2" t="s">
        <v>73</v>
      </c>
      <c r="BA2079" s="2" t="s">
        <v>61</v>
      </c>
      <c r="BH2079" s="2">
        <f>O2079+AH2079+AL2079+AM2079+AN2079+AT2079+AU2079</f>
        <v>6</v>
      </c>
      <c r="BI2079" s="2">
        <f>J2079+K2079+L2079+M2079+AI2079+AJ2079+AO2079+AR2079+AS2079</f>
        <v>112</v>
      </c>
      <c r="BJ2079" s="1" t="str">
        <f>IF(AND(H2079&gt;"001",H2079&lt;"300"),"In-State","Out-State")</f>
        <v>In-State</v>
      </c>
    </row>
    <row r="2080" spans="1:62" x14ac:dyDescent="0.25">
      <c r="A2080" s="2" t="s">
        <v>61</v>
      </c>
      <c r="B2080" s="2" t="s">
        <v>62</v>
      </c>
      <c r="C2080" s="3"/>
      <c r="D2080" s="2" t="s">
        <v>80</v>
      </c>
      <c r="E2080" s="2" t="s">
        <v>61</v>
      </c>
      <c r="F2080" s="2"/>
      <c r="G2080" s="2" t="s">
        <v>61</v>
      </c>
      <c r="H2080" s="2" t="s">
        <v>197</v>
      </c>
      <c r="J2080" s="2" t="s">
        <v>227</v>
      </c>
      <c r="K2080" s="2" t="s">
        <v>67</v>
      </c>
      <c r="L2080" s="2" t="s">
        <v>383</v>
      </c>
      <c r="M2080" s="2" t="s">
        <v>67</v>
      </c>
      <c r="N2080" s="2" t="s">
        <v>89</v>
      </c>
      <c r="O2080" s="2" t="s">
        <v>93</v>
      </c>
      <c r="R2080" s="2" t="s">
        <v>70</v>
      </c>
      <c r="S2080" s="2" t="s">
        <v>70</v>
      </c>
      <c r="T2080" s="2" t="s">
        <v>1208</v>
      </c>
      <c r="V2080" s="2" t="s">
        <v>133</v>
      </c>
      <c r="W2080" s="2" t="s">
        <v>73</v>
      </c>
      <c r="X2080" s="2" t="s">
        <v>74</v>
      </c>
      <c r="AB2080" s="2" t="s">
        <v>73</v>
      </c>
      <c r="AH2080" s="2" t="s">
        <v>75</v>
      </c>
      <c r="AI2080" s="2" t="s">
        <v>75</v>
      </c>
      <c r="AJ2080" s="2" t="s">
        <v>75</v>
      </c>
      <c r="AK2080" s="2" t="s">
        <v>76</v>
      </c>
      <c r="AL2080" s="2" t="s">
        <v>76</v>
      </c>
      <c r="AM2080" s="2" t="s">
        <v>76</v>
      </c>
      <c r="AN2080" s="2" t="s">
        <v>90</v>
      </c>
      <c r="AO2080" s="2" t="s">
        <v>75</v>
      </c>
      <c r="AP2080" s="2" t="s">
        <v>73</v>
      </c>
      <c r="AQ2080" s="2" t="s">
        <v>77</v>
      </c>
      <c r="AR2080" s="2" t="s">
        <v>75</v>
      </c>
      <c r="AS2080" s="2" t="s">
        <v>75</v>
      </c>
      <c r="AT2080" s="2" t="s">
        <v>76</v>
      </c>
      <c r="AU2080" s="2" t="s">
        <v>76</v>
      </c>
      <c r="AV2080" s="2" t="s">
        <v>2657</v>
      </c>
      <c r="AX2080" s="2" t="s">
        <v>560</v>
      </c>
      <c r="AZ2080" s="2" t="s">
        <v>61</v>
      </c>
      <c r="BD2080" s="2" t="s">
        <v>298</v>
      </c>
      <c r="BH2080" s="2">
        <f>O2080+AH2080+AL2080+AM2080+AN2080+AT2080+AU2080</f>
        <v>12</v>
      </c>
      <c r="BI2080" s="2">
        <f>J2080+K2080+L2080+M2080+AI2080+AJ2080+AO2080+AR2080+AS2080</f>
        <v>192</v>
      </c>
      <c r="BJ2080" s="1" t="str">
        <f>IF(AND(H2080&gt;"001",H2080&lt;"300"),"In-State","Out-State")</f>
        <v>In-State</v>
      </c>
    </row>
    <row r="2081" spans="1:62" x14ac:dyDescent="0.25">
      <c r="A2081" s="2" t="s">
        <v>61</v>
      </c>
      <c r="B2081" s="2" t="s">
        <v>62</v>
      </c>
      <c r="C2081" s="3"/>
      <c r="D2081" s="2" t="s">
        <v>63</v>
      </c>
      <c r="E2081" s="2" t="s">
        <v>61</v>
      </c>
      <c r="F2081" s="2"/>
      <c r="G2081" s="2" t="s">
        <v>61</v>
      </c>
      <c r="H2081" s="2" t="s">
        <v>64</v>
      </c>
      <c r="J2081" s="2" t="s">
        <v>227</v>
      </c>
      <c r="K2081" s="2" t="s">
        <v>67</v>
      </c>
      <c r="L2081" s="2" t="s">
        <v>66</v>
      </c>
      <c r="M2081" s="2" t="s">
        <v>67</v>
      </c>
      <c r="N2081" s="2" t="s">
        <v>206</v>
      </c>
      <c r="O2081" s="2" t="s">
        <v>76</v>
      </c>
      <c r="R2081" s="2" t="s">
        <v>61</v>
      </c>
      <c r="S2081" s="2" t="s">
        <v>61</v>
      </c>
      <c r="T2081" s="2" t="s">
        <v>194</v>
      </c>
      <c r="V2081" s="2" t="s">
        <v>72</v>
      </c>
      <c r="W2081" s="2" t="s">
        <v>73</v>
      </c>
      <c r="X2081" s="2" t="s">
        <v>74</v>
      </c>
      <c r="AA2081" s="2" t="s">
        <v>61</v>
      </c>
      <c r="AB2081" s="2" t="s">
        <v>73</v>
      </c>
      <c r="AH2081" s="2" t="s">
        <v>75</v>
      </c>
      <c r="AI2081" s="2" t="s">
        <v>75</v>
      </c>
      <c r="AJ2081" s="2" t="s">
        <v>75</v>
      </c>
      <c r="AK2081" s="2" t="s">
        <v>76</v>
      </c>
      <c r="AL2081" s="2" t="s">
        <v>76</v>
      </c>
      <c r="AM2081" s="2" t="s">
        <v>93</v>
      </c>
      <c r="AN2081" s="2" t="s">
        <v>90</v>
      </c>
      <c r="AO2081" s="2" t="s">
        <v>75</v>
      </c>
      <c r="AP2081" s="2" t="s">
        <v>178</v>
      </c>
      <c r="AQ2081" s="2" t="s">
        <v>77</v>
      </c>
      <c r="AR2081" s="2" t="s">
        <v>75</v>
      </c>
      <c r="AS2081" s="2" t="s">
        <v>75</v>
      </c>
      <c r="AT2081" s="2" t="s">
        <v>76</v>
      </c>
      <c r="AU2081" s="2" t="s">
        <v>76</v>
      </c>
      <c r="AV2081" s="2" t="s">
        <v>2643</v>
      </c>
      <c r="AX2081" s="2" t="s">
        <v>2658</v>
      </c>
      <c r="AZ2081" s="2" t="s">
        <v>73</v>
      </c>
      <c r="BA2081" s="2" t="s">
        <v>61</v>
      </c>
      <c r="BH2081" s="2">
        <f>O2081+AH2081+AL2081+AM2081+AN2081+AT2081+AU2081</f>
        <v>12</v>
      </c>
      <c r="BI2081" s="2">
        <f>J2081+K2081+L2081+M2081+AI2081+AJ2081+AO2081+AR2081+AS2081</f>
        <v>272</v>
      </c>
      <c r="BJ2081" s="1" t="str">
        <f>IF(AND(H2081&gt;"001",H2081&lt;"300"),"In-State","Out-State")</f>
        <v>In-State</v>
      </c>
    </row>
    <row r="2082" spans="1:62" x14ac:dyDescent="0.25">
      <c r="A2082" s="2" t="s">
        <v>61</v>
      </c>
      <c r="B2082" s="2" t="s">
        <v>62</v>
      </c>
      <c r="C2082" s="3"/>
      <c r="D2082" s="2" t="s">
        <v>80</v>
      </c>
      <c r="E2082" s="2" t="s">
        <v>70</v>
      </c>
      <c r="F2082" s="2"/>
      <c r="G2082" s="2" t="s">
        <v>61</v>
      </c>
      <c r="H2082" s="2" t="s">
        <v>64</v>
      </c>
      <c r="J2082" s="2" t="s">
        <v>67</v>
      </c>
      <c r="K2082" s="2" t="s">
        <v>67</v>
      </c>
      <c r="L2082" s="2" t="s">
        <v>620</v>
      </c>
      <c r="M2082" s="2" t="s">
        <v>67</v>
      </c>
      <c r="N2082" s="2" t="s">
        <v>393</v>
      </c>
      <c r="O2082" s="2" t="s">
        <v>76</v>
      </c>
      <c r="R2082" s="2" t="s">
        <v>70</v>
      </c>
      <c r="S2082" s="2" t="s">
        <v>61</v>
      </c>
      <c r="T2082" s="2" t="s">
        <v>1124</v>
      </c>
      <c r="V2082" s="2" t="s">
        <v>117</v>
      </c>
      <c r="W2082" s="2" t="s">
        <v>73</v>
      </c>
      <c r="X2082" s="2" t="s">
        <v>74</v>
      </c>
      <c r="Y2082" s="2" t="s">
        <v>61</v>
      </c>
      <c r="AH2082" s="2" t="s">
        <v>75</v>
      </c>
      <c r="AI2082" s="2" t="s">
        <v>75</v>
      </c>
      <c r="AJ2082" s="2" t="s">
        <v>75</v>
      </c>
      <c r="AK2082" s="2" t="s">
        <v>76</v>
      </c>
      <c r="AL2082" s="2" t="s">
        <v>76</v>
      </c>
      <c r="AM2082" s="2" t="s">
        <v>76</v>
      </c>
      <c r="AN2082" s="2" t="s">
        <v>122</v>
      </c>
      <c r="AO2082" s="2" t="s">
        <v>75</v>
      </c>
      <c r="AP2082" s="2" t="s">
        <v>61</v>
      </c>
      <c r="AQ2082" s="2" t="s">
        <v>77</v>
      </c>
      <c r="AR2082" s="2" t="s">
        <v>75</v>
      </c>
      <c r="AS2082" s="2" t="s">
        <v>75</v>
      </c>
      <c r="AT2082" s="2" t="s">
        <v>76</v>
      </c>
      <c r="AU2082" s="2" t="s">
        <v>76</v>
      </c>
      <c r="AV2082" s="2" t="s">
        <v>1182</v>
      </c>
      <c r="AW2082" s="2" t="s">
        <v>122</v>
      </c>
      <c r="AZ2082" s="2" t="s">
        <v>73</v>
      </c>
      <c r="BA2082" s="2" t="s">
        <v>61</v>
      </c>
      <c r="BH2082" s="2">
        <f>O2082+AH2082+AL2082+AM2082+AN2082+AT2082+AU2082</f>
        <v>8</v>
      </c>
      <c r="BI2082" s="2">
        <f>J2082+K2082+L2082+M2082+AI2082+AJ2082+AO2082+AR2082+AS2082</f>
        <v>352</v>
      </c>
      <c r="BJ2082" s="1" t="str">
        <f>IF(AND(H2082&gt;"001",H2082&lt;"300"),"In-State","Out-State")</f>
        <v>In-State</v>
      </c>
    </row>
    <row r="2083" spans="1:62" x14ac:dyDescent="0.25">
      <c r="A2083" s="2" t="s">
        <v>61</v>
      </c>
      <c r="B2083" s="2" t="s">
        <v>62</v>
      </c>
      <c r="C2083" s="3"/>
      <c r="D2083" s="2" t="s">
        <v>80</v>
      </c>
      <c r="E2083" s="2" t="s">
        <v>73</v>
      </c>
      <c r="F2083" s="2"/>
      <c r="G2083" s="2" t="s">
        <v>61</v>
      </c>
      <c r="H2083" s="2" t="s">
        <v>64</v>
      </c>
      <c r="J2083" s="2" t="s">
        <v>128</v>
      </c>
      <c r="K2083" s="2" t="s">
        <v>227</v>
      </c>
      <c r="L2083" s="2" t="s">
        <v>67</v>
      </c>
      <c r="M2083" s="2" t="s">
        <v>67</v>
      </c>
      <c r="N2083" s="2" t="s">
        <v>1131</v>
      </c>
      <c r="O2083" s="2" t="s">
        <v>108</v>
      </c>
      <c r="R2083" s="2" t="s">
        <v>61</v>
      </c>
      <c r="S2083" s="2" t="s">
        <v>61</v>
      </c>
      <c r="T2083" s="2" t="s">
        <v>1615</v>
      </c>
      <c r="V2083" s="2" t="s">
        <v>107</v>
      </c>
      <c r="W2083" s="2" t="s">
        <v>73</v>
      </c>
      <c r="X2083" s="2" t="s">
        <v>74</v>
      </c>
      <c r="AB2083" s="2" t="s">
        <v>73</v>
      </c>
      <c r="AH2083" s="2" t="s">
        <v>75</v>
      </c>
      <c r="AI2083" s="2" t="s">
        <v>75</v>
      </c>
      <c r="AJ2083" s="2" t="s">
        <v>75</v>
      </c>
      <c r="AK2083" s="2" t="s">
        <v>76</v>
      </c>
      <c r="AL2083" s="2" t="s">
        <v>76</v>
      </c>
      <c r="AM2083" s="2" t="s">
        <v>76</v>
      </c>
      <c r="AN2083" s="2" t="s">
        <v>76</v>
      </c>
      <c r="AO2083" s="2" t="s">
        <v>75</v>
      </c>
      <c r="AP2083" s="2" t="s">
        <v>61</v>
      </c>
      <c r="AQ2083" s="2" t="s">
        <v>77</v>
      </c>
      <c r="AR2083" s="2" t="s">
        <v>75</v>
      </c>
      <c r="AS2083" s="2" t="s">
        <v>75</v>
      </c>
      <c r="AT2083" s="2" t="s">
        <v>76</v>
      </c>
      <c r="AU2083" s="2" t="s">
        <v>76</v>
      </c>
      <c r="AV2083" s="2" t="s">
        <v>1164</v>
      </c>
      <c r="AX2083" s="2" t="s">
        <v>131</v>
      </c>
      <c r="AZ2083" s="2" t="s">
        <v>73</v>
      </c>
      <c r="BA2083" s="2" t="s">
        <v>61</v>
      </c>
      <c r="BH2083" s="2">
        <f>O2083+AH2083+AL2083+AM2083+AN2083+AT2083+AU2083</f>
        <v>12</v>
      </c>
      <c r="BI2083" s="2">
        <f>J2083+K2083+L2083+M2083+AI2083+AJ2083+AO2083+AR2083+AS2083</f>
        <v>224</v>
      </c>
      <c r="BJ2083" s="1" t="str">
        <f>IF(AND(H2083&gt;"001",H2083&lt;"300"),"In-State","Out-State")</f>
        <v>In-State</v>
      </c>
    </row>
    <row r="2084" spans="1:62" x14ac:dyDescent="0.25">
      <c r="A2084" s="2" t="s">
        <v>61</v>
      </c>
      <c r="B2084" s="2" t="s">
        <v>62</v>
      </c>
      <c r="C2084" s="3"/>
      <c r="D2084" s="2" t="s">
        <v>80</v>
      </c>
      <c r="E2084" s="2" t="s">
        <v>61</v>
      </c>
      <c r="F2084" s="2"/>
      <c r="G2084" s="2" t="s">
        <v>61</v>
      </c>
      <c r="H2084" s="2" t="s">
        <v>64</v>
      </c>
      <c r="J2084" s="2" t="s">
        <v>227</v>
      </c>
      <c r="K2084" s="2" t="s">
        <v>67</v>
      </c>
      <c r="L2084" s="2" t="s">
        <v>82</v>
      </c>
      <c r="M2084" s="2" t="s">
        <v>67</v>
      </c>
      <c r="N2084" s="2" t="s">
        <v>193</v>
      </c>
      <c r="O2084" s="2" t="s">
        <v>76</v>
      </c>
      <c r="R2084" s="2" t="s">
        <v>73</v>
      </c>
      <c r="S2084" s="2" t="s">
        <v>61</v>
      </c>
      <c r="T2084" s="2" t="s">
        <v>506</v>
      </c>
      <c r="V2084" s="2" t="s">
        <v>72</v>
      </c>
      <c r="W2084" s="2" t="s">
        <v>73</v>
      </c>
      <c r="X2084" s="2" t="s">
        <v>74</v>
      </c>
      <c r="AA2084" s="2" t="s">
        <v>61</v>
      </c>
      <c r="AB2084" s="2" t="s">
        <v>73</v>
      </c>
      <c r="AH2084" s="2" t="s">
        <v>75</v>
      </c>
      <c r="AI2084" s="2" t="s">
        <v>75</v>
      </c>
      <c r="AJ2084" s="2" t="s">
        <v>75</v>
      </c>
      <c r="AK2084" s="2" t="s">
        <v>76</v>
      </c>
      <c r="AL2084" s="2" t="s">
        <v>76</v>
      </c>
      <c r="AM2084" s="2" t="s">
        <v>93</v>
      </c>
      <c r="AN2084" s="2" t="s">
        <v>84</v>
      </c>
      <c r="AO2084" s="2" t="s">
        <v>75</v>
      </c>
      <c r="AP2084" s="2" t="s">
        <v>73</v>
      </c>
      <c r="AQ2084" s="2" t="s">
        <v>77</v>
      </c>
      <c r="AR2084" s="2" t="s">
        <v>75</v>
      </c>
      <c r="AS2084" s="2" t="s">
        <v>75</v>
      </c>
      <c r="AT2084" s="2" t="s">
        <v>76</v>
      </c>
      <c r="AU2084" s="2" t="s">
        <v>76</v>
      </c>
      <c r="AV2084" s="2" t="s">
        <v>2625</v>
      </c>
      <c r="AX2084" s="2" t="s">
        <v>110</v>
      </c>
      <c r="AZ2084" s="2" t="s">
        <v>73</v>
      </c>
      <c r="BA2084" s="2" t="s">
        <v>61</v>
      </c>
      <c r="BH2084" s="2">
        <f>O2084+AH2084+AL2084+AM2084+AN2084+AT2084+AU2084</f>
        <v>9</v>
      </c>
      <c r="BI2084" s="2">
        <f>J2084+K2084+L2084+M2084+AI2084+AJ2084+AO2084+AR2084+AS2084</f>
        <v>256</v>
      </c>
      <c r="BJ2084" s="1" t="str">
        <f>IF(AND(H2084&gt;"001",H2084&lt;"300"),"In-State","Out-State")</f>
        <v>In-State</v>
      </c>
    </row>
    <row r="2085" spans="1:62" x14ac:dyDescent="0.25">
      <c r="A2085" s="2" t="s">
        <v>61</v>
      </c>
      <c r="B2085" s="2" t="s">
        <v>62</v>
      </c>
      <c r="C2085" s="3"/>
      <c r="D2085" s="2" t="s">
        <v>63</v>
      </c>
      <c r="E2085" s="2" t="s">
        <v>61</v>
      </c>
      <c r="F2085" s="2"/>
      <c r="G2085" s="2" t="s">
        <v>61</v>
      </c>
      <c r="H2085" s="2" t="s">
        <v>64</v>
      </c>
      <c r="J2085" s="2" t="s">
        <v>66</v>
      </c>
      <c r="K2085" s="2" t="s">
        <v>67</v>
      </c>
      <c r="L2085" s="2" t="s">
        <v>67</v>
      </c>
      <c r="M2085" s="2" t="s">
        <v>67</v>
      </c>
      <c r="N2085" s="2" t="s">
        <v>97</v>
      </c>
      <c r="O2085" s="2" t="s">
        <v>255</v>
      </c>
      <c r="R2085" s="2" t="s">
        <v>61</v>
      </c>
      <c r="S2085" s="2" t="s">
        <v>70</v>
      </c>
      <c r="T2085" s="2" t="s">
        <v>2659</v>
      </c>
      <c r="W2085" s="2" t="s">
        <v>73</v>
      </c>
      <c r="X2085" s="2" t="s">
        <v>74</v>
      </c>
      <c r="AB2085" s="2" t="s">
        <v>73</v>
      </c>
      <c r="AH2085" s="2" t="s">
        <v>75</v>
      </c>
      <c r="AI2085" s="2" t="s">
        <v>75</v>
      </c>
      <c r="AJ2085" s="2" t="s">
        <v>75</v>
      </c>
      <c r="AK2085" s="2" t="s">
        <v>76</v>
      </c>
      <c r="AL2085" s="2" t="s">
        <v>76</v>
      </c>
      <c r="AM2085" s="2" t="s">
        <v>76</v>
      </c>
      <c r="AN2085" s="2" t="s">
        <v>76</v>
      </c>
      <c r="AO2085" s="2" t="s">
        <v>75</v>
      </c>
      <c r="AP2085" s="2" t="s">
        <v>70</v>
      </c>
      <c r="AQ2085" s="2" t="s">
        <v>77</v>
      </c>
      <c r="AR2085" s="2" t="s">
        <v>75</v>
      </c>
      <c r="AS2085" s="2" t="s">
        <v>75</v>
      </c>
      <c r="AT2085" s="2" t="s">
        <v>76</v>
      </c>
      <c r="AU2085" s="2" t="s">
        <v>76</v>
      </c>
      <c r="AV2085" s="2" t="s">
        <v>2660</v>
      </c>
      <c r="AX2085" s="2" t="s">
        <v>131</v>
      </c>
      <c r="AZ2085" s="2" t="s">
        <v>61</v>
      </c>
      <c r="BF2085" s="2" t="s">
        <v>88</v>
      </c>
      <c r="BH2085" s="2">
        <f>O2085+AH2085+AL2085+AM2085+AN2085+AT2085+AU2085</f>
        <v>13</v>
      </c>
      <c r="BI2085" s="2">
        <f>J2085+K2085+L2085+M2085+AI2085+AJ2085+AO2085+AR2085+AS2085</f>
        <v>224</v>
      </c>
      <c r="BJ2085" s="1" t="str">
        <f>IF(AND(H2085&gt;"001",H2085&lt;"300"),"In-State","Out-State")</f>
        <v>In-State</v>
      </c>
    </row>
    <row r="2086" spans="1:62" x14ac:dyDescent="0.25">
      <c r="A2086" s="2" t="s">
        <v>61</v>
      </c>
      <c r="B2086" s="2" t="s">
        <v>62</v>
      </c>
      <c r="C2086" s="3"/>
      <c r="D2086" s="2" t="s">
        <v>63</v>
      </c>
      <c r="E2086" s="2" t="s">
        <v>61</v>
      </c>
      <c r="F2086" s="2"/>
      <c r="G2086" s="2" t="s">
        <v>61</v>
      </c>
      <c r="H2086" s="2" t="s">
        <v>64</v>
      </c>
      <c r="J2086" s="2" t="s">
        <v>128</v>
      </c>
      <c r="K2086" s="2" t="s">
        <v>67</v>
      </c>
      <c r="L2086" s="2" t="s">
        <v>392</v>
      </c>
      <c r="M2086" s="2" t="s">
        <v>67</v>
      </c>
      <c r="N2086" s="2" t="s">
        <v>206</v>
      </c>
      <c r="O2086" s="2" t="s">
        <v>90</v>
      </c>
      <c r="R2086" s="2" t="s">
        <v>61</v>
      </c>
      <c r="S2086" s="2" t="s">
        <v>94</v>
      </c>
      <c r="T2086" s="2" t="s">
        <v>2661</v>
      </c>
      <c r="V2086" s="2" t="s">
        <v>92</v>
      </c>
      <c r="W2086" s="2" t="s">
        <v>73</v>
      </c>
      <c r="X2086" s="2" t="s">
        <v>74</v>
      </c>
      <c r="AH2086" s="2" t="s">
        <v>75</v>
      </c>
      <c r="AI2086" s="2" t="s">
        <v>75</v>
      </c>
      <c r="AJ2086" s="2" t="s">
        <v>75</v>
      </c>
      <c r="AK2086" s="2" t="s">
        <v>76</v>
      </c>
      <c r="AL2086" s="2" t="s">
        <v>76</v>
      </c>
      <c r="AM2086" s="2" t="s">
        <v>76</v>
      </c>
      <c r="AN2086" s="2" t="s">
        <v>93</v>
      </c>
      <c r="AO2086" s="2" t="s">
        <v>75</v>
      </c>
      <c r="AP2086" s="2" t="s">
        <v>61</v>
      </c>
      <c r="AQ2086" s="2" t="s">
        <v>77</v>
      </c>
      <c r="AR2086" s="2" t="s">
        <v>75</v>
      </c>
      <c r="AS2086" s="2" t="s">
        <v>75</v>
      </c>
      <c r="AT2086" s="2" t="s">
        <v>76</v>
      </c>
      <c r="AU2086" s="2" t="s">
        <v>76</v>
      </c>
      <c r="AV2086" s="2" t="s">
        <v>1723</v>
      </c>
      <c r="AX2086" s="2" t="s">
        <v>131</v>
      </c>
      <c r="AZ2086" s="2" t="s">
        <v>73</v>
      </c>
      <c r="BC2086" s="2" t="s">
        <v>94</v>
      </c>
      <c r="BH2086" s="2">
        <f>O2086+AH2086+AL2086+AM2086+AN2086+AT2086+AU2086</f>
        <v>12</v>
      </c>
      <c r="BI2086" s="2">
        <f>J2086+K2086+L2086+M2086+AI2086+AJ2086+AO2086+AR2086+AS2086</f>
        <v>240</v>
      </c>
      <c r="BJ2086" s="1" t="str">
        <f>IF(AND(H2086&gt;"001",H2086&lt;"300"),"In-State","Out-State")</f>
        <v>In-State</v>
      </c>
    </row>
    <row r="2087" spans="1:62" x14ac:dyDescent="0.25">
      <c r="A2087" s="2" t="s">
        <v>61</v>
      </c>
      <c r="B2087" s="2" t="s">
        <v>62</v>
      </c>
      <c r="C2087" s="3"/>
      <c r="D2087" s="2" t="s">
        <v>80</v>
      </c>
      <c r="E2087" s="2" t="s">
        <v>61</v>
      </c>
      <c r="F2087" s="2"/>
      <c r="G2087" s="2" t="s">
        <v>61</v>
      </c>
      <c r="H2087" s="2" t="s">
        <v>64</v>
      </c>
      <c r="J2087" s="2" t="s">
        <v>128</v>
      </c>
      <c r="K2087" s="2" t="s">
        <v>67</v>
      </c>
      <c r="L2087" s="2" t="s">
        <v>67</v>
      </c>
      <c r="M2087" s="2" t="s">
        <v>67</v>
      </c>
      <c r="N2087" s="2" t="s">
        <v>97</v>
      </c>
      <c r="O2087" s="2" t="s">
        <v>98</v>
      </c>
      <c r="R2087" s="2" t="s">
        <v>61</v>
      </c>
      <c r="S2087" s="2" t="s">
        <v>61</v>
      </c>
      <c r="T2087" s="2" t="s">
        <v>2662</v>
      </c>
      <c r="V2087" s="2" t="s">
        <v>292</v>
      </c>
      <c r="W2087" s="2" t="s">
        <v>73</v>
      </c>
      <c r="X2087" s="2" t="s">
        <v>74</v>
      </c>
      <c r="AA2087" s="2" t="s">
        <v>61</v>
      </c>
      <c r="AH2087" s="2" t="s">
        <v>75</v>
      </c>
      <c r="AI2087" s="2" t="s">
        <v>75</v>
      </c>
      <c r="AJ2087" s="2" t="s">
        <v>75</v>
      </c>
      <c r="AK2087" s="2" t="s">
        <v>76</v>
      </c>
      <c r="AL2087" s="2" t="s">
        <v>76</v>
      </c>
      <c r="AM2087" s="2" t="s">
        <v>76</v>
      </c>
      <c r="AN2087" s="2" t="s">
        <v>76</v>
      </c>
      <c r="AO2087" s="2" t="s">
        <v>75</v>
      </c>
      <c r="AP2087" s="2" t="s">
        <v>73</v>
      </c>
      <c r="AQ2087" s="2" t="s">
        <v>77</v>
      </c>
      <c r="AR2087" s="2" t="s">
        <v>75</v>
      </c>
      <c r="AS2087" s="2" t="s">
        <v>75</v>
      </c>
      <c r="AT2087" s="2" t="s">
        <v>76</v>
      </c>
      <c r="AU2087" s="2" t="s">
        <v>76</v>
      </c>
      <c r="AV2087" s="2" t="s">
        <v>2165</v>
      </c>
      <c r="AX2087" s="2" t="s">
        <v>131</v>
      </c>
      <c r="AZ2087" s="2" t="s">
        <v>73</v>
      </c>
      <c r="BA2087" s="2" t="s">
        <v>61</v>
      </c>
      <c r="BH2087" s="2">
        <f>O2087+AH2087+AL2087+AM2087+AN2087+AT2087+AU2087</f>
        <v>10</v>
      </c>
      <c r="BI2087" s="2">
        <f>J2087+K2087+L2087+M2087+AI2087+AJ2087+AO2087+AR2087+AS2087</f>
        <v>176</v>
      </c>
      <c r="BJ2087" s="1" t="str">
        <f>IF(AND(H2087&gt;"001",H2087&lt;"300"),"In-State","Out-State")</f>
        <v>In-State</v>
      </c>
    </row>
    <row r="2088" spans="1:62" x14ac:dyDescent="0.25">
      <c r="A2088" s="2" t="s">
        <v>61</v>
      </c>
      <c r="B2088" s="2" t="s">
        <v>62</v>
      </c>
      <c r="C2088" s="3"/>
      <c r="D2088" s="2" t="s">
        <v>80</v>
      </c>
      <c r="E2088" s="2" t="s">
        <v>61</v>
      </c>
      <c r="F2088" s="2"/>
      <c r="G2088" s="2" t="s">
        <v>61</v>
      </c>
      <c r="H2088" s="2" t="s">
        <v>64</v>
      </c>
      <c r="J2088" s="2" t="s">
        <v>66</v>
      </c>
      <c r="K2088" s="2" t="s">
        <v>67</v>
      </c>
      <c r="L2088" s="2" t="s">
        <v>67</v>
      </c>
      <c r="M2088" s="2" t="s">
        <v>67</v>
      </c>
      <c r="N2088" s="2" t="s">
        <v>83</v>
      </c>
      <c r="O2088" s="2" t="s">
        <v>255</v>
      </c>
      <c r="R2088" s="2" t="s">
        <v>73</v>
      </c>
      <c r="S2088" s="2" t="s">
        <v>61</v>
      </c>
      <c r="T2088" s="2" t="s">
        <v>2663</v>
      </c>
      <c r="V2088" s="2" t="s">
        <v>120</v>
      </c>
      <c r="W2088" s="2" t="s">
        <v>73</v>
      </c>
      <c r="X2088" s="2" t="s">
        <v>74</v>
      </c>
      <c r="AH2088" s="2" t="s">
        <v>75</v>
      </c>
      <c r="AI2088" s="2" t="s">
        <v>75</v>
      </c>
      <c r="AJ2088" s="2" t="s">
        <v>75</v>
      </c>
      <c r="AK2088" s="2" t="s">
        <v>76</v>
      </c>
      <c r="AL2088" s="2" t="s">
        <v>76</v>
      </c>
      <c r="AM2088" s="2" t="s">
        <v>76</v>
      </c>
      <c r="AN2088" s="2" t="s">
        <v>76</v>
      </c>
      <c r="AO2088" s="2" t="s">
        <v>75</v>
      </c>
      <c r="AP2088" s="2" t="s">
        <v>73</v>
      </c>
      <c r="AQ2088" s="2" t="s">
        <v>77</v>
      </c>
      <c r="AR2088" s="2" t="s">
        <v>75</v>
      </c>
      <c r="AS2088" s="2" t="s">
        <v>75</v>
      </c>
      <c r="AT2088" s="2" t="s">
        <v>76</v>
      </c>
      <c r="AU2088" s="2" t="s">
        <v>76</v>
      </c>
      <c r="AV2088" s="2" t="s">
        <v>2664</v>
      </c>
      <c r="AX2088" s="2" t="s">
        <v>131</v>
      </c>
      <c r="AZ2088" s="2" t="s">
        <v>73</v>
      </c>
      <c r="BA2088" s="2" t="s">
        <v>61</v>
      </c>
      <c r="BH2088" s="2">
        <f>O2088+AH2088+AL2088+AM2088+AN2088+AT2088+AU2088</f>
        <v>13</v>
      </c>
      <c r="BI2088" s="2">
        <f>J2088+K2088+L2088+M2088+AI2088+AJ2088+AO2088+AR2088+AS2088</f>
        <v>224</v>
      </c>
      <c r="BJ2088" s="1" t="str">
        <f>IF(AND(H2088&gt;"001",H2088&lt;"300"),"In-State","Out-State")</f>
        <v>In-State</v>
      </c>
    </row>
    <row r="2089" spans="1:62" x14ac:dyDescent="0.25">
      <c r="A2089" s="2" t="s">
        <v>61</v>
      </c>
      <c r="B2089" s="2" t="s">
        <v>62</v>
      </c>
      <c r="C2089" s="3"/>
      <c r="D2089" s="2" t="s">
        <v>80</v>
      </c>
      <c r="E2089" s="2" t="s">
        <v>61</v>
      </c>
      <c r="F2089" s="2"/>
      <c r="G2089" s="2" t="s">
        <v>61</v>
      </c>
      <c r="H2089" s="2" t="s">
        <v>64</v>
      </c>
      <c r="J2089" s="2" t="s">
        <v>67</v>
      </c>
      <c r="K2089" s="2" t="s">
        <v>227</v>
      </c>
      <c r="L2089" s="2" t="s">
        <v>67</v>
      </c>
      <c r="M2089" s="2" t="s">
        <v>67</v>
      </c>
      <c r="N2089" s="2" t="s">
        <v>222</v>
      </c>
      <c r="O2089" s="2" t="s">
        <v>93</v>
      </c>
      <c r="R2089" s="2" t="s">
        <v>61</v>
      </c>
      <c r="S2089" s="2" t="s">
        <v>61</v>
      </c>
      <c r="T2089" s="2" t="s">
        <v>144</v>
      </c>
      <c r="V2089" s="2" t="s">
        <v>133</v>
      </c>
      <c r="W2089" s="2" t="s">
        <v>73</v>
      </c>
      <c r="X2089" s="2" t="s">
        <v>74</v>
      </c>
      <c r="AH2089" s="2" t="s">
        <v>75</v>
      </c>
      <c r="AI2089" s="2" t="s">
        <v>75</v>
      </c>
      <c r="AJ2089" s="2" t="s">
        <v>75</v>
      </c>
      <c r="AK2089" s="2" t="s">
        <v>93</v>
      </c>
      <c r="AL2089" s="2" t="s">
        <v>76</v>
      </c>
      <c r="AM2089" s="2" t="s">
        <v>76</v>
      </c>
      <c r="AN2089" s="2" t="s">
        <v>76</v>
      </c>
      <c r="AO2089" s="2" t="s">
        <v>75</v>
      </c>
      <c r="AP2089" s="2" t="s">
        <v>70</v>
      </c>
      <c r="AQ2089" s="2" t="s">
        <v>77</v>
      </c>
      <c r="AR2089" s="2" t="s">
        <v>75</v>
      </c>
      <c r="AS2089" s="2" t="s">
        <v>75</v>
      </c>
      <c r="AT2089" s="2" t="s">
        <v>76</v>
      </c>
      <c r="AU2089" s="2" t="s">
        <v>76</v>
      </c>
      <c r="AV2089" s="2" t="s">
        <v>2665</v>
      </c>
      <c r="AZ2089" s="2" t="s">
        <v>73</v>
      </c>
      <c r="BA2089" s="2" t="s">
        <v>61</v>
      </c>
      <c r="BH2089" s="2">
        <f>O2089+AH2089+AL2089+AM2089+AN2089+AT2089+AU2089</f>
        <v>3</v>
      </c>
      <c r="BI2089" s="2">
        <f>J2089+K2089+L2089+M2089+AI2089+AJ2089+AO2089+AR2089+AS2089</f>
        <v>48</v>
      </c>
      <c r="BJ2089" s="1" t="str">
        <f>IF(AND(H2089&gt;"001",H2089&lt;"300"),"In-State","Out-State")</f>
        <v>In-State</v>
      </c>
    </row>
    <row r="2090" spans="1:62" x14ac:dyDescent="0.25">
      <c r="A2090" s="2" t="s">
        <v>61</v>
      </c>
      <c r="B2090" s="2" t="s">
        <v>62</v>
      </c>
      <c r="C2090" s="3"/>
      <c r="D2090" s="2" t="s">
        <v>80</v>
      </c>
      <c r="E2090" s="2" t="s">
        <v>61</v>
      </c>
      <c r="F2090" s="2"/>
      <c r="G2090" s="2" t="s">
        <v>61</v>
      </c>
      <c r="H2090" s="2" t="s">
        <v>64</v>
      </c>
      <c r="J2090" s="2" t="s">
        <v>227</v>
      </c>
      <c r="K2090" s="2" t="s">
        <v>67</v>
      </c>
      <c r="L2090" s="2" t="s">
        <v>67</v>
      </c>
      <c r="M2090" s="2" t="s">
        <v>67</v>
      </c>
      <c r="N2090" s="2" t="s">
        <v>222</v>
      </c>
      <c r="O2090" s="2" t="s">
        <v>93</v>
      </c>
      <c r="R2090" s="2" t="s">
        <v>61</v>
      </c>
      <c r="S2090" s="2" t="s">
        <v>61</v>
      </c>
      <c r="T2090" s="2" t="s">
        <v>2396</v>
      </c>
      <c r="V2090" s="2" t="s">
        <v>249</v>
      </c>
      <c r="W2090" s="2" t="s">
        <v>73</v>
      </c>
      <c r="X2090" s="2" t="s">
        <v>74</v>
      </c>
      <c r="AH2090" s="2" t="s">
        <v>75</v>
      </c>
      <c r="AI2090" s="2" t="s">
        <v>75</v>
      </c>
      <c r="AJ2090" s="2" t="s">
        <v>75</v>
      </c>
      <c r="AK2090" s="2" t="s">
        <v>93</v>
      </c>
      <c r="AL2090" s="2" t="s">
        <v>76</v>
      </c>
      <c r="AM2090" s="2" t="s">
        <v>76</v>
      </c>
      <c r="AN2090" s="2" t="s">
        <v>76</v>
      </c>
      <c r="AO2090" s="2" t="s">
        <v>75</v>
      </c>
      <c r="AP2090" s="2" t="s">
        <v>70</v>
      </c>
      <c r="AQ2090" s="2" t="s">
        <v>77</v>
      </c>
      <c r="AR2090" s="2" t="s">
        <v>75</v>
      </c>
      <c r="AS2090" s="2" t="s">
        <v>75</v>
      </c>
      <c r="AT2090" s="2" t="s">
        <v>76</v>
      </c>
      <c r="AU2090" s="2" t="s">
        <v>76</v>
      </c>
      <c r="AV2090" s="2" t="s">
        <v>2480</v>
      </c>
      <c r="AZ2090" s="2" t="s">
        <v>73</v>
      </c>
      <c r="BA2090" s="2" t="s">
        <v>61</v>
      </c>
      <c r="BH2090" s="2">
        <f>O2090+AH2090+AL2090+AM2090+AN2090+AT2090+AU2090</f>
        <v>3</v>
      </c>
      <c r="BI2090" s="2">
        <f>J2090+K2090+L2090+M2090+AI2090+AJ2090+AO2090+AR2090+AS2090</f>
        <v>48</v>
      </c>
      <c r="BJ2090" s="1" t="str">
        <f>IF(AND(H2090&gt;"001",H2090&lt;"300"),"In-State","Out-State")</f>
        <v>In-State</v>
      </c>
    </row>
    <row r="2091" spans="1:62" x14ac:dyDescent="0.25">
      <c r="A2091" s="2" t="s">
        <v>61</v>
      </c>
      <c r="B2091" s="2" t="s">
        <v>62</v>
      </c>
      <c r="C2091" s="3"/>
      <c r="D2091" s="2" t="s">
        <v>80</v>
      </c>
      <c r="E2091" s="2" t="s">
        <v>61</v>
      </c>
      <c r="F2091" s="2"/>
      <c r="G2091" s="2" t="s">
        <v>61</v>
      </c>
      <c r="H2091" s="2" t="s">
        <v>81</v>
      </c>
      <c r="J2091" s="2" t="s">
        <v>218</v>
      </c>
      <c r="K2091" s="2" t="s">
        <v>67</v>
      </c>
      <c r="L2091" s="2" t="s">
        <v>67</v>
      </c>
      <c r="M2091" s="2" t="s">
        <v>67</v>
      </c>
      <c r="N2091" s="2" t="s">
        <v>222</v>
      </c>
      <c r="O2091" s="2" t="s">
        <v>84</v>
      </c>
      <c r="R2091" s="2" t="s">
        <v>61</v>
      </c>
      <c r="S2091" s="2" t="s">
        <v>61</v>
      </c>
      <c r="T2091" s="2" t="s">
        <v>264</v>
      </c>
      <c r="V2091" s="2" t="s">
        <v>72</v>
      </c>
      <c r="W2091" s="2" t="s">
        <v>73</v>
      </c>
      <c r="X2091" s="2" t="s">
        <v>74</v>
      </c>
      <c r="AH2091" s="2" t="s">
        <v>75</v>
      </c>
      <c r="AI2091" s="2" t="s">
        <v>75</v>
      </c>
      <c r="AJ2091" s="2" t="s">
        <v>75</v>
      </c>
      <c r="AK2091" s="2" t="s">
        <v>84</v>
      </c>
      <c r="AL2091" s="2" t="s">
        <v>76</v>
      </c>
      <c r="AM2091" s="2" t="s">
        <v>76</v>
      </c>
      <c r="AN2091" s="2" t="s">
        <v>76</v>
      </c>
      <c r="AO2091" s="2" t="s">
        <v>75</v>
      </c>
      <c r="AP2091" s="2" t="s">
        <v>70</v>
      </c>
      <c r="AQ2091" s="2" t="s">
        <v>77</v>
      </c>
      <c r="AR2091" s="2" t="s">
        <v>75</v>
      </c>
      <c r="AS2091" s="2" t="s">
        <v>75</v>
      </c>
      <c r="AT2091" s="2" t="s">
        <v>76</v>
      </c>
      <c r="AU2091" s="2" t="s">
        <v>76</v>
      </c>
      <c r="AV2091" s="2" t="s">
        <v>1554</v>
      </c>
      <c r="AZ2091" s="2" t="s">
        <v>73</v>
      </c>
      <c r="BA2091" s="2" t="s">
        <v>61</v>
      </c>
      <c r="BH2091" s="2">
        <f>O2091+AH2091+AL2091+AM2091+AN2091+AT2091+AU2091</f>
        <v>6</v>
      </c>
      <c r="BI2091" s="2">
        <f>J2091+K2091+L2091+M2091+AI2091+AJ2091+AO2091+AR2091+AS2091</f>
        <v>96</v>
      </c>
      <c r="BJ2091" s="1" t="str">
        <f>IF(AND(H2091&gt;"001",H2091&lt;"300"),"In-State","Out-State")</f>
        <v>In-State</v>
      </c>
    </row>
    <row r="2092" spans="1:62" x14ac:dyDescent="0.25">
      <c r="A2092" s="2" t="s">
        <v>61</v>
      </c>
      <c r="B2092" s="2" t="s">
        <v>62</v>
      </c>
      <c r="C2092" s="3"/>
      <c r="D2092" s="2" t="s">
        <v>63</v>
      </c>
      <c r="E2092" s="2" t="s">
        <v>61</v>
      </c>
      <c r="F2092" s="2"/>
      <c r="G2092" s="2" t="s">
        <v>61</v>
      </c>
      <c r="H2092" s="2" t="s">
        <v>81</v>
      </c>
      <c r="J2092" s="2" t="s">
        <v>227</v>
      </c>
      <c r="K2092" s="2" t="s">
        <v>67</v>
      </c>
      <c r="L2092" s="2" t="s">
        <v>67</v>
      </c>
      <c r="M2092" s="2" t="s">
        <v>67</v>
      </c>
      <c r="N2092" s="2" t="s">
        <v>222</v>
      </c>
      <c r="O2092" s="2" t="s">
        <v>93</v>
      </c>
      <c r="R2092" s="2" t="s">
        <v>61</v>
      </c>
      <c r="S2092" s="2" t="s">
        <v>61</v>
      </c>
      <c r="T2092" s="2" t="s">
        <v>497</v>
      </c>
      <c r="V2092" s="2" t="s">
        <v>107</v>
      </c>
      <c r="W2092" s="2" t="s">
        <v>73</v>
      </c>
      <c r="X2092" s="2" t="s">
        <v>74</v>
      </c>
      <c r="AH2092" s="2" t="s">
        <v>75</v>
      </c>
      <c r="AI2092" s="2" t="s">
        <v>75</v>
      </c>
      <c r="AJ2092" s="2" t="s">
        <v>75</v>
      </c>
      <c r="AK2092" s="2" t="s">
        <v>93</v>
      </c>
      <c r="AL2092" s="2" t="s">
        <v>76</v>
      </c>
      <c r="AM2092" s="2" t="s">
        <v>76</v>
      </c>
      <c r="AN2092" s="2" t="s">
        <v>76</v>
      </c>
      <c r="AO2092" s="2" t="s">
        <v>75</v>
      </c>
      <c r="AP2092" s="2" t="s">
        <v>70</v>
      </c>
      <c r="AQ2092" s="2" t="s">
        <v>77</v>
      </c>
      <c r="AR2092" s="2" t="s">
        <v>75</v>
      </c>
      <c r="AS2092" s="2" t="s">
        <v>75</v>
      </c>
      <c r="AT2092" s="2" t="s">
        <v>76</v>
      </c>
      <c r="AU2092" s="2" t="s">
        <v>76</v>
      </c>
      <c r="AV2092" s="2" t="s">
        <v>2666</v>
      </c>
      <c r="AZ2092" s="2" t="s">
        <v>73</v>
      </c>
      <c r="BA2092" s="2" t="s">
        <v>61</v>
      </c>
      <c r="BH2092" s="2">
        <f>O2092+AH2092+AL2092+AM2092+AN2092+AT2092+AU2092</f>
        <v>3</v>
      </c>
      <c r="BI2092" s="2">
        <f>J2092+K2092+L2092+M2092+AI2092+AJ2092+AO2092+AR2092+AS2092</f>
        <v>48</v>
      </c>
      <c r="BJ2092" s="1" t="str">
        <f>IF(AND(H2092&gt;"001",H2092&lt;"300"),"In-State","Out-State")</f>
        <v>In-State</v>
      </c>
    </row>
    <row r="2093" spans="1:62" x14ac:dyDescent="0.25">
      <c r="A2093" s="2" t="s">
        <v>61</v>
      </c>
      <c r="B2093" s="2" t="s">
        <v>62</v>
      </c>
      <c r="C2093" s="3"/>
      <c r="D2093" s="2" t="s">
        <v>80</v>
      </c>
      <c r="E2093" s="2" t="s">
        <v>61</v>
      </c>
      <c r="F2093" s="2"/>
      <c r="G2093" s="2" t="s">
        <v>61</v>
      </c>
      <c r="H2093" s="2" t="s">
        <v>64</v>
      </c>
      <c r="J2093" s="2" t="s">
        <v>67</v>
      </c>
      <c r="K2093" s="2" t="s">
        <v>127</v>
      </c>
      <c r="L2093" s="2" t="s">
        <v>67</v>
      </c>
      <c r="M2093" s="2" t="s">
        <v>67</v>
      </c>
      <c r="N2093" s="2" t="s">
        <v>222</v>
      </c>
      <c r="O2093" s="2" t="s">
        <v>165</v>
      </c>
      <c r="R2093" s="2" t="s">
        <v>61</v>
      </c>
      <c r="S2093" s="2" t="s">
        <v>61</v>
      </c>
      <c r="T2093" s="2" t="s">
        <v>2667</v>
      </c>
      <c r="V2093" s="2" t="s">
        <v>92</v>
      </c>
      <c r="W2093" s="2" t="s">
        <v>73</v>
      </c>
      <c r="X2093" s="2" t="s">
        <v>74</v>
      </c>
      <c r="AH2093" s="2" t="s">
        <v>75</v>
      </c>
      <c r="AI2093" s="2" t="s">
        <v>75</v>
      </c>
      <c r="AJ2093" s="2" t="s">
        <v>75</v>
      </c>
      <c r="AK2093" s="2" t="s">
        <v>165</v>
      </c>
      <c r="AL2093" s="2" t="s">
        <v>76</v>
      </c>
      <c r="AM2093" s="2" t="s">
        <v>76</v>
      </c>
      <c r="AN2093" s="2" t="s">
        <v>76</v>
      </c>
      <c r="AO2093" s="2" t="s">
        <v>75</v>
      </c>
      <c r="AP2093" s="2" t="s">
        <v>70</v>
      </c>
      <c r="AQ2093" s="2" t="s">
        <v>77</v>
      </c>
      <c r="AR2093" s="2" t="s">
        <v>75</v>
      </c>
      <c r="AS2093" s="2" t="s">
        <v>75</v>
      </c>
      <c r="AT2093" s="2" t="s">
        <v>76</v>
      </c>
      <c r="AU2093" s="2" t="s">
        <v>76</v>
      </c>
      <c r="AV2093" s="2" t="s">
        <v>2668</v>
      </c>
      <c r="AZ2093" s="2" t="s">
        <v>73</v>
      </c>
      <c r="BA2093" s="2" t="s">
        <v>61</v>
      </c>
      <c r="BH2093" s="2">
        <f>O2093+AH2093+AL2093+AM2093+AN2093+AT2093+AU2093</f>
        <v>4</v>
      </c>
      <c r="BI2093" s="2">
        <f>J2093+K2093+L2093+M2093+AI2093+AJ2093+AO2093+AR2093+AS2093</f>
        <v>80</v>
      </c>
      <c r="BJ2093" s="1" t="str">
        <f>IF(AND(H2093&gt;"001",H2093&lt;"300"),"In-State","Out-State")</f>
        <v>In-State</v>
      </c>
    </row>
    <row r="2094" spans="1:62" x14ac:dyDescent="0.25">
      <c r="A2094" s="2" t="s">
        <v>61</v>
      </c>
      <c r="B2094" s="2" t="s">
        <v>62</v>
      </c>
      <c r="C2094" s="3"/>
      <c r="D2094" s="2" t="s">
        <v>63</v>
      </c>
      <c r="E2094" s="2" t="s">
        <v>61</v>
      </c>
      <c r="F2094" s="2"/>
      <c r="G2094" s="2" t="s">
        <v>61</v>
      </c>
      <c r="H2094" s="2" t="s">
        <v>64</v>
      </c>
      <c r="J2094" s="2" t="s">
        <v>67</v>
      </c>
      <c r="K2094" s="2" t="s">
        <v>127</v>
      </c>
      <c r="L2094" s="2" t="s">
        <v>67</v>
      </c>
      <c r="M2094" s="2" t="s">
        <v>67</v>
      </c>
      <c r="N2094" s="2" t="s">
        <v>222</v>
      </c>
      <c r="O2094" s="2" t="s">
        <v>165</v>
      </c>
      <c r="R2094" s="2" t="s">
        <v>61</v>
      </c>
      <c r="S2094" s="2" t="s">
        <v>61</v>
      </c>
      <c r="T2094" s="2" t="s">
        <v>2358</v>
      </c>
      <c r="V2094" s="2" t="s">
        <v>133</v>
      </c>
      <c r="W2094" s="2" t="s">
        <v>73</v>
      </c>
      <c r="X2094" s="2" t="s">
        <v>74</v>
      </c>
      <c r="AH2094" s="2" t="s">
        <v>75</v>
      </c>
      <c r="AI2094" s="2" t="s">
        <v>75</v>
      </c>
      <c r="AJ2094" s="2" t="s">
        <v>75</v>
      </c>
      <c r="AK2094" s="2" t="s">
        <v>165</v>
      </c>
      <c r="AL2094" s="2" t="s">
        <v>76</v>
      </c>
      <c r="AM2094" s="2" t="s">
        <v>76</v>
      </c>
      <c r="AN2094" s="2" t="s">
        <v>76</v>
      </c>
      <c r="AO2094" s="2" t="s">
        <v>75</v>
      </c>
      <c r="AP2094" s="2" t="s">
        <v>70</v>
      </c>
      <c r="AQ2094" s="2" t="s">
        <v>77</v>
      </c>
      <c r="AR2094" s="2" t="s">
        <v>75</v>
      </c>
      <c r="AS2094" s="2" t="s">
        <v>75</v>
      </c>
      <c r="AT2094" s="2" t="s">
        <v>76</v>
      </c>
      <c r="AU2094" s="2" t="s">
        <v>76</v>
      </c>
      <c r="AV2094" s="2" t="s">
        <v>2669</v>
      </c>
      <c r="AZ2094" s="2" t="s">
        <v>73</v>
      </c>
      <c r="BA2094" s="2" t="s">
        <v>61</v>
      </c>
      <c r="BH2094" s="2">
        <f>O2094+AH2094+AL2094+AM2094+AN2094+AT2094+AU2094</f>
        <v>4</v>
      </c>
      <c r="BI2094" s="2">
        <f>J2094+K2094+L2094+M2094+AI2094+AJ2094+AO2094+AR2094+AS2094</f>
        <v>80</v>
      </c>
      <c r="BJ2094" s="1" t="str">
        <f>IF(AND(H2094&gt;"001",H2094&lt;"300"),"In-State","Out-State")</f>
        <v>In-State</v>
      </c>
    </row>
    <row r="2095" spans="1:62" x14ac:dyDescent="0.25">
      <c r="A2095" s="2" t="s">
        <v>61</v>
      </c>
      <c r="B2095" s="2" t="s">
        <v>62</v>
      </c>
      <c r="C2095" s="3"/>
      <c r="D2095" s="2" t="s">
        <v>63</v>
      </c>
      <c r="E2095" s="2" t="s">
        <v>61</v>
      </c>
      <c r="F2095" s="2"/>
      <c r="G2095" s="2" t="s">
        <v>61</v>
      </c>
      <c r="H2095" s="2" t="s">
        <v>64</v>
      </c>
      <c r="J2095" s="2" t="s">
        <v>67</v>
      </c>
      <c r="K2095" s="2" t="s">
        <v>227</v>
      </c>
      <c r="L2095" s="2" t="s">
        <v>67</v>
      </c>
      <c r="M2095" s="2" t="s">
        <v>67</v>
      </c>
      <c r="N2095" s="2" t="s">
        <v>222</v>
      </c>
      <c r="O2095" s="2" t="s">
        <v>93</v>
      </c>
      <c r="R2095" s="2" t="s">
        <v>61</v>
      </c>
      <c r="S2095" s="2" t="s">
        <v>61</v>
      </c>
      <c r="T2095" s="2" t="s">
        <v>2670</v>
      </c>
      <c r="V2095" s="2" t="s">
        <v>92</v>
      </c>
      <c r="W2095" s="2" t="s">
        <v>73</v>
      </c>
      <c r="X2095" s="2" t="s">
        <v>74</v>
      </c>
      <c r="AH2095" s="2" t="s">
        <v>75</v>
      </c>
      <c r="AI2095" s="2" t="s">
        <v>75</v>
      </c>
      <c r="AJ2095" s="2" t="s">
        <v>75</v>
      </c>
      <c r="AK2095" s="2" t="s">
        <v>93</v>
      </c>
      <c r="AL2095" s="2" t="s">
        <v>76</v>
      </c>
      <c r="AM2095" s="2" t="s">
        <v>76</v>
      </c>
      <c r="AN2095" s="2" t="s">
        <v>76</v>
      </c>
      <c r="AO2095" s="2" t="s">
        <v>75</v>
      </c>
      <c r="AP2095" s="2" t="s">
        <v>70</v>
      </c>
      <c r="AQ2095" s="2" t="s">
        <v>77</v>
      </c>
      <c r="AR2095" s="2" t="s">
        <v>75</v>
      </c>
      <c r="AS2095" s="2" t="s">
        <v>75</v>
      </c>
      <c r="AT2095" s="2" t="s">
        <v>76</v>
      </c>
      <c r="AU2095" s="2" t="s">
        <v>76</v>
      </c>
      <c r="AV2095" s="2" t="s">
        <v>2300</v>
      </c>
      <c r="AZ2095" s="2" t="s">
        <v>73</v>
      </c>
      <c r="BA2095" s="2" t="s">
        <v>61</v>
      </c>
      <c r="BH2095" s="2">
        <f>O2095+AH2095+AL2095+AM2095+AN2095+AT2095+AU2095</f>
        <v>3</v>
      </c>
      <c r="BI2095" s="2">
        <f>J2095+K2095+L2095+M2095+AI2095+AJ2095+AO2095+AR2095+AS2095</f>
        <v>48</v>
      </c>
      <c r="BJ2095" s="1" t="str">
        <f>IF(AND(H2095&gt;"001",H2095&lt;"300"),"In-State","Out-State")</f>
        <v>In-State</v>
      </c>
    </row>
    <row r="2096" spans="1:62" x14ac:dyDescent="0.25">
      <c r="A2096" s="2" t="s">
        <v>61</v>
      </c>
      <c r="B2096" s="2" t="s">
        <v>62</v>
      </c>
      <c r="C2096" s="3"/>
      <c r="D2096" s="2" t="s">
        <v>80</v>
      </c>
      <c r="E2096" s="2" t="s">
        <v>61</v>
      </c>
      <c r="F2096" s="2"/>
      <c r="G2096" s="2" t="s">
        <v>61</v>
      </c>
      <c r="H2096" s="2" t="s">
        <v>64</v>
      </c>
      <c r="J2096" s="2" t="s">
        <v>67</v>
      </c>
      <c r="K2096" s="2" t="s">
        <v>127</v>
      </c>
      <c r="L2096" s="2" t="s">
        <v>67</v>
      </c>
      <c r="M2096" s="2" t="s">
        <v>67</v>
      </c>
      <c r="N2096" s="2" t="s">
        <v>222</v>
      </c>
      <c r="O2096" s="2" t="s">
        <v>165</v>
      </c>
      <c r="R2096" s="2" t="s">
        <v>61</v>
      </c>
      <c r="S2096" s="2" t="s">
        <v>61</v>
      </c>
      <c r="T2096" s="2" t="s">
        <v>277</v>
      </c>
      <c r="V2096" s="2" t="s">
        <v>107</v>
      </c>
      <c r="W2096" s="2" t="s">
        <v>73</v>
      </c>
      <c r="X2096" s="2" t="s">
        <v>74</v>
      </c>
      <c r="AH2096" s="2" t="s">
        <v>75</v>
      </c>
      <c r="AI2096" s="2" t="s">
        <v>75</v>
      </c>
      <c r="AJ2096" s="2" t="s">
        <v>75</v>
      </c>
      <c r="AK2096" s="2" t="s">
        <v>165</v>
      </c>
      <c r="AL2096" s="2" t="s">
        <v>76</v>
      </c>
      <c r="AM2096" s="2" t="s">
        <v>76</v>
      </c>
      <c r="AN2096" s="2" t="s">
        <v>76</v>
      </c>
      <c r="AO2096" s="2" t="s">
        <v>75</v>
      </c>
      <c r="AP2096" s="2" t="s">
        <v>70</v>
      </c>
      <c r="AQ2096" s="2" t="s">
        <v>77</v>
      </c>
      <c r="AR2096" s="2" t="s">
        <v>75</v>
      </c>
      <c r="AS2096" s="2" t="s">
        <v>75</v>
      </c>
      <c r="AT2096" s="2" t="s">
        <v>76</v>
      </c>
      <c r="AU2096" s="2" t="s">
        <v>76</v>
      </c>
      <c r="AV2096" s="2" t="s">
        <v>1098</v>
      </c>
      <c r="AZ2096" s="2" t="s">
        <v>73</v>
      </c>
      <c r="BA2096" s="2" t="s">
        <v>61</v>
      </c>
      <c r="BH2096" s="2">
        <f>O2096+AH2096+AL2096+AM2096+AN2096+AT2096+AU2096</f>
        <v>4</v>
      </c>
      <c r="BI2096" s="2">
        <f>J2096+K2096+L2096+M2096+AI2096+AJ2096+AO2096+AR2096+AS2096</f>
        <v>80</v>
      </c>
      <c r="BJ2096" s="1" t="str">
        <f>IF(AND(H2096&gt;"001",H2096&lt;"300"),"In-State","Out-State")</f>
        <v>In-State</v>
      </c>
    </row>
    <row r="2097" spans="1:62" x14ac:dyDescent="0.25">
      <c r="A2097" s="2" t="s">
        <v>61</v>
      </c>
      <c r="B2097" s="2" t="s">
        <v>62</v>
      </c>
      <c r="C2097" s="3"/>
      <c r="D2097" s="2" t="s">
        <v>80</v>
      </c>
      <c r="E2097" s="2" t="s">
        <v>61</v>
      </c>
      <c r="F2097" s="2"/>
      <c r="G2097" s="2" t="s">
        <v>61</v>
      </c>
      <c r="H2097" s="2" t="s">
        <v>81</v>
      </c>
      <c r="J2097" s="2" t="s">
        <v>218</v>
      </c>
      <c r="K2097" s="2" t="s">
        <v>67</v>
      </c>
      <c r="L2097" s="2" t="s">
        <v>67</v>
      </c>
      <c r="M2097" s="2" t="s">
        <v>67</v>
      </c>
      <c r="N2097" s="2" t="s">
        <v>222</v>
      </c>
      <c r="O2097" s="2" t="s">
        <v>84</v>
      </c>
      <c r="R2097" s="2" t="s">
        <v>61</v>
      </c>
      <c r="S2097" s="2" t="s">
        <v>61</v>
      </c>
      <c r="T2097" s="2" t="s">
        <v>1080</v>
      </c>
      <c r="V2097" s="2" t="s">
        <v>696</v>
      </c>
      <c r="W2097" s="2" t="s">
        <v>73</v>
      </c>
      <c r="X2097" s="2" t="s">
        <v>74</v>
      </c>
      <c r="AH2097" s="2" t="s">
        <v>75</v>
      </c>
      <c r="AI2097" s="2" t="s">
        <v>75</v>
      </c>
      <c r="AJ2097" s="2" t="s">
        <v>75</v>
      </c>
      <c r="AK2097" s="2" t="s">
        <v>84</v>
      </c>
      <c r="AL2097" s="2" t="s">
        <v>76</v>
      </c>
      <c r="AM2097" s="2" t="s">
        <v>76</v>
      </c>
      <c r="AN2097" s="2" t="s">
        <v>76</v>
      </c>
      <c r="AO2097" s="2" t="s">
        <v>75</v>
      </c>
      <c r="AP2097" s="2" t="s">
        <v>70</v>
      </c>
      <c r="AQ2097" s="2" t="s">
        <v>77</v>
      </c>
      <c r="AR2097" s="2" t="s">
        <v>75</v>
      </c>
      <c r="AS2097" s="2" t="s">
        <v>75</v>
      </c>
      <c r="AT2097" s="2" t="s">
        <v>76</v>
      </c>
      <c r="AU2097" s="2" t="s">
        <v>76</v>
      </c>
      <c r="AV2097" s="2" t="s">
        <v>2671</v>
      </c>
      <c r="AZ2097" s="2" t="s">
        <v>73</v>
      </c>
      <c r="BA2097" s="2" t="s">
        <v>61</v>
      </c>
      <c r="BH2097" s="2">
        <f>O2097+AH2097+AL2097+AM2097+AN2097+AT2097+AU2097</f>
        <v>6</v>
      </c>
      <c r="BI2097" s="2">
        <f>J2097+K2097+L2097+M2097+AI2097+AJ2097+AO2097+AR2097+AS2097</f>
        <v>96</v>
      </c>
      <c r="BJ2097" s="1" t="str">
        <f>IF(AND(H2097&gt;"001",H2097&lt;"300"),"In-State","Out-State")</f>
        <v>In-State</v>
      </c>
    </row>
    <row r="2098" spans="1:62" x14ac:dyDescent="0.25">
      <c r="A2098" s="2" t="s">
        <v>61</v>
      </c>
      <c r="B2098" s="2" t="s">
        <v>62</v>
      </c>
      <c r="C2098" s="3"/>
      <c r="D2098" s="2" t="s">
        <v>63</v>
      </c>
      <c r="E2098" s="2" t="s">
        <v>61</v>
      </c>
      <c r="F2098" s="2"/>
      <c r="G2098" s="2" t="s">
        <v>61</v>
      </c>
      <c r="H2098" s="2" t="s">
        <v>64</v>
      </c>
      <c r="J2098" s="2" t="s">
        <v>67</v>
      </c>
      <c r="K2098" s="2" t="s">
        <v>67</v>
      </c>
      <c r="L2098" s="2" t="s">
        <v>67</v>
      </c>
      <c r="M2098" s="2" t="s">
        <v>227</v>
      </c>
      <c r="N2098" s="2" t="s">
        <v>104</v>
      </c>
      <c r="O2098" s="2" t="s">
        <v>76</v>
      </c>
      <c r="R2098" s="2" t="s">
        <v>70</v>
      </c>
      <c r="S2098" s="2" t="s">
        <v>61</v>
      </c>
      <c r="T2098" s="2" t="s">
        <v>1971</v>
      </c>
      <c r="V2098" s="2" t="s">
        <v>138</v>
      </c>
      <c r="W2098" s="2" t="s">
        <v>73</v>
      </c>
      <c r="X2098" s="2" t="s">
        <v>74</v>
      </c>
      <c r="AH2098" s="2" t="s">
        <v>75</v>
      </c>
      <c r="AI2098" s="2" t="s">
        <v>75</v>
      </c>
      <c r="AJ2098" s="2" t="s">
        <v>75</v>
      </c>
      <c r="AK2098" s="2" t="s">
        <v>76</v>
      </c>
      <c r="AL2098" s="2" t="s">
        <v>76</v>
      </c>
      <c r="AM2098" s="2" t="s">
        <v>76</v>
      </c>
      <c r="AN2098" s="2" t="s">
        <v>93</v>
      </c>
      <c r="AO2098" s="2" t="s">
        <v>75</v>
      </c>
      <c r="AP2098" s="2" t="s">
        <v>70</v>
      </c>
      <c r="AQ2098" s="2" t="s">
        <v>77</v>
      </c>
      <c r="AR2098" s="2" t="s">
        <v>75</v>
      </c>
      <c r="AS2098" s="2" t="s">
        <v>75</v>
      </c>
      <c r="AT2098" s="2" t="s">
        <v>76</v>
      </c>
      <c r="AU2098" s="2" t="s">
        <v>76</v>
      </c>
      <c r="AV2098" s="2" t="s">
        <v>2672</v>
      </c>
      <c r="AZ2098" s="2" t="s">
        <v>73</v>
      </c>
      <c r="BA2098" s="2" t="s">
        <v>61</v>
      </c>
      <c r="BH2098" s="2">
        <f>O2098+AH2098+AL2098+AM2098+AN2098+AT2098+AU2098</f>
        <v>3</v>
      </c>
      <c r="BI2098" s="2">
        <f>J2098+K2098+L2098+M2098+AI2098+AJ2098+AO2098+AR2098+AS2098</f>
        <v>48</v>
      </c>
      <c r="BJ2098" s="1" t="str">
        <f>IF(AND(H2098&gt;"001",H2098&lt;"300"),"In-State","Out-State")</f>
        <v>In-State</v>
      </c>
    </row>
    <row r="2099" spans="1:62" x14ac:dyDescent="0.25">
      <c r="A2099" s="2" t="s">
        <v>61</v>
      </c>
      <c r="B2099" s="2" t="s">
        <v>62</v>
      </c>
      <c r="C2099" s="3"/>
      <c r="D2099" s="2" t="s">
        <v>80</v>
      </c>
      <c r="E2099" s="2" t="s">
        <v>61</v>
      </c>
      <c r="F2099" s="2"/>
      <c r="G2099" s="2" t="s">
        <v>61</v>
      </c>
      <c r="H2099" s="2" t="s">
        <v>64</v>
      </c>
      <c r="J2099" s="2" t="s">
        <v>67</v>
      </c>
      <c r="K2099" s="2" t="s">
        <v>127</v>
      </c>
      <c r="L2099" s="2" t="s">
        <v>67</v>
      </c>
      <c r="M2099" s="2" t="s">
        <v>67</v>
      </c>
      <c r="N2099" s="2" t="s">
        <v>222</v>
      </c>
      <c r="O2099" s="2" t="s">
        <v>165</v>
      </c>
      <c r="R2099" s="2" t="s">
        <v>61</v>
      </c>
      <c r="S2099" s="2" t="s">
        <v>61</v>
      </c>
      <c r="T2099" s="2" t="s">
        <v>264</v>
      </c>
      <c r="V2099" s="2" t="s">
        <v>156</v>
      </c>
      <c r="W2099" s="2" t="s">
        <v>73</v>
      </c>
      <c r="X2099" s="2" t="s">
        <v>74</v>
      </c>
      <c r="AH2099" s="2" t="s">
        <v>75</v>
      </c>
      <c r="AI2099" s="2" t="s">
        <v>75</v>
      </c>
      <c r="AJ2099" s="2" t="s">
        <v>75</v>
      </c>
      <c r="AK2099" s="2" t="s">
        <v>165</v>
      </c>
      <c r="AL2099" s="2" t="s">
        <v>76</v>
      </c>
      <c r="AM2099" s="2" t="s">
        <v>76</v>
      </c>
      <c r="AN2099" s="2" t="s">
        <v>76</v>
      </c>
      <c r="AO2099" s="2" t="s">
        <v>75</v>
      </c>
      <c r="AP2099" s="2" t="s">
        <v>70</v>
      </c>
      <c r="AQ2099" s="2" t="s">
        <v>77</v>
      </c>
      <c r="AR2099" s="2" t="s">
        <v>75</v>
      </c>
      <c r="AS2099" s="2" t="s">
        <v>75</v>
      </c>
      <c r="AT2099" s="2" t="s">
        <v>76</v>
      </c>
      <c r="AU2099" s="2" t="s">
        <v>76</v>
      </c>
      <c r="AV2099" s="2" t="s">
        <v>470</v>
      </c>
      <c r="AZ2099" s="2" t="s">
        <v>73</v>
      </c>
      <c r="BA2099" s="2" t="s">
        <v>61</v>
      </c>
      <c r="BH2099" s="2">
        <f>O2099+AH2099+AL2099+AM2099+AN2099+AT2099+AU2099</f>
        <v>4</v>
      </c>
      <c r="BI2099" s="2">
        <f>J2099+K2099+L2099+M2099+AI2099+AJ2099+AO2099+AR2099+AS2099</f>
        <v>80</v>
      </c>
      <c r="BJ2099" s="1" t="str">
        <f>IF(AND(H2099&gt;"001",H2099&lt;"300"),"In-State","Out-State")</f>
        <v>In-State</v>
      </c>
    </row>
    <row r="2100" spans="1:62" x14ac:dyDescent="0.25">
      <c r="A2100" s="2" t="s">
        <v>61</v>
      </c>
      <c r="B2100" s="2" t="s">
        <v>62</v>
      </c>
      <c r="C2100" s="3"/>
      <c r="D2100" s="2" t="s">
        <v>63</v>
      </c>
      <c r="E2100" s="2" t="s">
        <v>61</v>
      </c>
      <c r="F2100" s="2"/>
      <c r="G2100" s="2" t="s">
        <v>61</v>
      </c>
      <c r="H2100" s="2" t="s">
        <v>64</v>
      </c>
      <c r="J2100" s="2" t="s">
        <v>67</v>
      </c>
      <c r="K2100" s="2" t="s">
        <v>227</v>
      </c>
      <c r="L2100" s="2" t="s">
        <v>67</v>
      </c>
      <c r="M2100" s="2" t="s">
        <v>67</v>
      </c>
      <c r="N2100" s="2" t="s">
        <v>222</v>
      </c>
      <c r="O2100" s="2" t="s">
        <v>93</v>
      </c>
      <c r="R2100" s="2" t="s">
        <v>61</v>
      </c>
      <c r="S2100" s="2" t="s">
        <v>61</v>
      </c>
      <c r="T2100" s="2" t="s">
        <v>2673</v>
      </c>
      <c r="V2100" s="2" t="s">
        <v>124</v>
      </c>
      <c r="W2100" s="2" t="s">
        <v>73</v>
      </c>
      <c r="X2100" s="2" t="s">
        <v>74</v>
      </c>
      <c r="AH2100" s="2" t="s">
        <v>75</v>
      </c>
      <c r="AI2100" s="2" t="s">
        <v>75</v>
      </c>
      <c r="AJ2100" s="2" t="s">
        <v>75</v>
      </c>
      <c r="AK2100" s="2" t="s">
        <v>93</v>
      </c>
      <c r="AL2100" s="2" t="s">
        <v>76</v>
      </c>
      <c r="AM2100" s="2" t="s">
        <v>76</v>
      </c>
      <c r="AN2100" s="2" t="s">
        <v>76</v>
      </c>
      <c r="AO2100" s="2" t="s">
        <v>75</v>
      </c>
      <c r="AP2100" s="2" t="s">
        <v>70</v>
      </c>
      <c r="AQ2100" s="2" t="s">
        <v>77</v>
      </c>
      <c r="AR2100" s="2" t="s">
        <v>75</v>
      </c>
      <c r="AS2100" s="2" t="s">
        <v>75</v>
      </c>
      <c r="AT2100" s="2" t="s">
        <v>76</v>
      </c>
      <c r="AU2100" s="2" t="s">
        <v>76</v>
      </c>
      <c r="AV2100" s="2" t="s">
        <v>2674</v>
      </c>
      <c r="AZ2100" s="2" t="s">
        <v>73</v>
      </c>
      <c r="BA2100" s="2" t="s">
        <v>61</v>
      </c>
      <c r="BH2100" s="2">
        <f>O2100+AH2100+AL2100+AM2100+AN2100+AT2100+AU2100</f>
        <v>3</v>
      </c>
      <c r="BI2100" s="2">
        <f>J2100+K2100+L2100+M2100+AI2100+AJ2100+AO2100+AR2100+AS2100</f>
        <v>48</v>
      </c>
      <c r="BJ2100" s="1" t="str">
        <f>IF(AND(H2100&gt;"001",H2100&lt;"300"),"In-State","Out-State")</f>
        <v>In-State</v>
      </c>
    </row>
    <row r="2101" spans="1:62" x14ac:dyDescent="0.25">
      <c r="A2101" s="2" t="s">
        <v>61</v>
      </c>
      <c r="B2101" s="2" t="s">
        <v>62</v>
      </c>
      <c r="C2101" s="3"/>
      <c r="D2101" s="2" t="s">
        <v>63</v>
      </c>
      <c r="E2101" s="2" t="s">
        <v>61</v>
      </c>
      <c r="F2101" s="2"/>
      <c r="G2101" s="2" t="s">
        <v>61</v>
      </c>
      <c r="H2101" s="2" t="s">
        <v>64</v>
      </c>
      <c r="J2101" s="2" t="s">
        <v>67</v>
      </c>
      <c r="K2101" s="2" t="s">
        <v>227</v>
      </c>
      <c r="L2101" s="2" t="s">
        <v>67</v>
      </c>
      <c r="M2101" s="2" t="s">
        <v>67</v>
      </c>
      <c r="N2101" s="2" t="s">
        <v>222</v>
      </c>
      <c r="O2101" s="2" t="s">
        <v>93</v>
      </c>
      <c r="R2101" s="2" t="s">
        <v>61</v>
      </c>
      <c r="S2101" s="2" t="s">
        <v>73</v>
      </c>
      <c r="T2101" s="2" t="s">
        <v>216</v>
      </c>
      <c r="V2101" s="2" t="s">
        <v>241</v>
      </c>
      <c r="W2101" s="2" t="s">
        <v>73</v>
      </c>
      <c r="X2101" s="2" t="s">
        <v>74</v>
      </c>
      <c r="AH2101" s="2" t="s">
        <v>75</v>
      </c>
      <c r="AI2101" s="2" t="s">
        <v>75</v>
      </c>
      <c r="AJ2101" s="2" t="s">
        <v>75</v>
      </c>
      <c r="AK2101" s="2" t="s">
        <v>93</v>
      </c>
      <c r="AL2101" s="2" t="s">
        <v>76</v>
      </c>
      <c r="AM2101" s="2" t="s">
        <v>76</v>
      </c>
      <c r="AN2101" s="2" t="s">
        <v>76</v>
      </c>
      <c r="AO2101" s="2" t="s">
        <v>75</v>
      </c>
      <c r="AP2101" s="2" t="s">
        <v>70</v>
      </c>
      <c r="AQ2101" s="2" t="s">
        <v>77</v>
      </c>
      <c r="AR2101" s="2" t="s">
        <v>75</v>
      </c>
      <c r="AS2101" s="2" t="s">
        <v>75</v>
      </c>
      <c r="AT2101" s="2" t="s">
        <v>76</v>
      </c>
      <c r="AU2101" s="2" t="s">
        <v>76</v>
      </c>
      <c r="AV2101" s="2" t="s">
        <v>2675</v>
      </c>
      <c r="AZ2101" s="2" t="s">
        <v>73</v>
      </c>
      <c r="BB2101" s="2" t="s">
        <v>73</v>
      </c>
      <c r="BH2101" s="2">
        <f>O2101+AH2101+AL2101+AM2101+AN2101+AT2101+AU2101</f>
        <v>3</v>
      </c>
      <c r="BI2101" s="2">
        <f>J2101+K2101+L2101+M2101+AI2101+AJ2101+AO2101+AR2101+AS2101</f>
        <v>48</v>
      </c>
      <c r="BJ2101" s="1" t="str">
        <f>IF(AND(H2101&gt;"001",H2101&lt;"300"),"In-State","Out-State")</f>
        <v>In-State</v>
      </c>
    </row>
    <row r="2102" spans="1:62" x14ac:dyDescent="0.25">
      <c r="A2102" s="2" t="s">
        <v>61</v>
      </c>
      <c r="B2102" s="2" t="s">
        <v>62</v>
      </c>
      <c r="C2102" s="3"/>
      <c r="D2102" s="2" t="s">
        <v>80</v>
      </c>
      <c r="E2102" s="2" t="s">
        <v>61</v>
      </c>
      <c r="F2102" s="2"/>
      <c r="G2102" s="2" t="s">
        <v>61</v>
      </c>
      <c r="H2102" s="2" t="s">
        <v>64</v>
      </c>
      <c r="J2102" s="2" t="s">
        <v>67</v>
      </c>
      <c r="K2102" s="2" t="s">
        <v>171</v>
      </c>
      <c r="L2102" s="2" t="s">
        <v>67</v>
      </c>
      <c r="M2102" s="2" t="s">
        <v>67</v>
      </c>
      <c r="N2102" s="2" t="s">
        <v>222</v>
      </c>
      <c r="O2102" s="2" t="s">
        <v>163</v>
      </c>
      <c r="R2102" s="2" t="s">
        <v>61</v>
      </c>
      <c r="S2102" s="2" t="s">
        <v>61</v>
      </c>
      <c r="T2102" s="2" t="s">
        <v>1641</v>
      </c>
      <c r="V2102" s="2" t="s">
        <v>72</v>
      </c>
      <c r="W2102" s="2" t="s">
        <v>73</v>
      </c>
      <c r="X2102" s="2" t="s">
        <v>74</v>
      </c>
      <c r="AH2102" s="2" t="s">
        <v>75</v>
      </c>
      <c r="AI2102" s="2" t="s">
        <v>75</v>
      </c>
      <c r="AJ2102" s="2" t="s">
        <v>75</v>
      </c>
      <c r="AK2102" s="2" t="s">
        <v>163</v>
      </c>
      <c r="AL2102" s="2" t="s">
        <v>76</v>
      </c>
      <c r="AM2102" s="2" t="s">
        <v>76</v>
      </c>
      <c r="AN2102" s="2" t="s">
        <v>76</v>
      </c>
      <c r="AO2102" s="2" t="s">
        <v>75</v>
      </c>
      <c r="AP2102" s="2" t="s">
        <v>70</v>
      </c>
      <c r="AQ2102" s="2" t="s">
        <v>77</v>
      </c>
      <c r="AR2102" s="2" t="s">
        <v>75</v>
      </c>
      <c r="AS2102" s="2" t="s">
        <v>75</v>
      </c>
      <c r="AT2102" s="2" t="s">
        <v>76</v>
      </c>
      <c r="AU2102" s="2" t="s">
        <v>76</v>
      </c>
      <c r="AV2102" s="2" t="s">
        <v>2676</v>
      </c>
      <c r="AZ2102" s="2" t="s">
        <v>73</v>
      </c>
      <c r="BA2102" s="2" t="s">
        <v>61</v>
      </c>
      <c r="BH2102" s="2">
        <f>O2102+AH2102+AL2102+AM2102+AN2102+AT2102+AU2102</f>
        <v>7</v>
      </c>
      <c r="BI2102" s="2">
        <f>J2102+K2102+L2102+M2102+AI2102+AJ2102+AO2102+AR2102+AS2102</f>
        <v>128</v>
      </c>
      <c r="BJ2102" s="1" t="str">
        <f>IF(AND(H2102&gt;"001",H2102&lt;"300"),"In-State","Out-State")</f>
        <v>In-State</v>
      </c>
    </row>
    <row r="2103" spans="1:62" x14ac:dyDescent="0.25">
      <c r="A2103" s="2" t="s">
        <v>61</v>
      </c>
      <c r="B2103" s="2" t="s">
        <v>62</v>
      </c>
      <c r="C2103" s="3"/>
      <c r="D2103" s="2" t="s">
        <v>63</v>
      </c>
      <c r="E2103" s="2" t="s">
        <v>61</v>
      </c>
      <c r="F2103" s="2"/>
      <c r="G2103" s="2" t="s">
        <v>61</v>
      </c>
      <c r="H2103" s="2" t="s">
        <v>64</v>
      </c>
      <c r="J2103" s="2" t="s">
        <v>67</v>
      </c>
      <c r="K2103" s="2" t="s">
        <v>171</v>
      </c>
      <c r="L2103" s="2" t="s">
        <v>67</v>
      </c>
      <c r="M2103" s="2" t="s">
        <v>67</v>
      </c>
      <c r="N2103" s="2" t="s">
        <v>222</v>
      </c>
      <c r="O2103" s="2" t="s">
        <v>163</v>
      </c>
      <c r="R2103" s="2" t="s">
        <v>61</v>
      </c>
      <c r="S2103" s="2" t="s">
        <v>61</v>
      </c>
      <c r="T2103" s="2" t="s">
        <v>813</v>
      </c>
      <c r="V2103" s="2" t="s">
        <v>63</v>
      </c>
      <c r="W2103" s="2" t="s">
        <v>73</v>
      </c>
      <c r="X2103" s="2" t="s">
        <v>74</v>
      </c>
      <c r="AH2103" s="2" t="s">
        <v>75</v>
      </c>
      <c r="AI2103" s="2" t="s">
        <v>75</v>
      </c>
      <c r="AJ2103" s="2" t="s">
        <v>75</v>
      </c>
      <c r="AK2103" s="2" t="s">
        <v>163</v>
      </c>
      <c r="AL2103" s="2" t="s">
        <v>76</v>
      </c>
      <c r="AM2103" s="2" t="s">
        <v>76</v>
      </c>
      <c r="AN2103" s="2" t="s">
        <v>76</v>
      </c>
      <c r="AO2103" s="2" t="s">
        <v>75</v>
      </c>
      <c r="AP2103" s="2" t="s">
        <v>70</v>
      </c>
      <c r="AQ2103" s="2" t="s">
        <v>77</v>
      </c>
      <c r="AR2103" s="2" t="s">
        <v>75</v>
      </c>
      <c r="AS2103" s="2" t="s">
        <v>75</v>
      </c>
      <c r="AT2103" s="2" t="s">
        <v>76</v>
      </c>
      <c r="AU2103" s="2" t="s">
        <v>76</v>
      </c>
      <c r="AV2103" s="2" t="s">
        <v>2677</v>
      </c>
      <c r="AZ2103" s="2" t="s">
        <v>73</v>
      </c>
      <c r="BA2103" s="2" t="s">
        <v>61</v>
      </c>
      <c r="BH2103" s="2">
        <f>O2103+AH2103+AL2103+AM2103+AN2103+AT2103+AU2103</f>
        <v>7</v>
      </c>
      <c r="BI2103" s="2">
        <f>J2103+K2103+L2103+M2103+AI2103+AJ2103+AO2103+AR2103+AS2103</f>
        <v>128</v>
      </c>
      <c r="BJ2103" s="1" t="str">
        <f>IF(AND(H2103&gt;"001",H2103&lt;"300"),"In-State","Out-State")</f>
        <v>In-State</v>
      </c>
    </row>
    <row r="2104" spans="1:62" x14ac:dyDescent="0.25">
      <c r="A2104" s="2" t="s">
        <v>61</v>
      </c>
      <c r="B2104" s="2" t="s">
        <v>62</v>
      </c>
      <c r="C2104" s="3"/>
      <c r="D2104" s="2" t="s">
        <v>63</v>
      </c>
      <c r="E2104" s="2" t="s">
        <v>61</v>
      </c>
      <c r="F2104" s="2"/>
      <c r="G2104" s="2" t="s">
        <v>61</v>
      </c>
      <c r="H2104" s="2" t="s">
        <v>64</v>
      </c>
      <c r="J2104" s="2" t="s">
        <v>67</v>
      </c>
      <c r="K2104" s="2" t="s">
        <v>227</v>
      </c>
      <c r="L2104" s="2" t="s">
        <v>67</v>
      </c>
      <c r="M2104" s="2" t="s">
        <v>67</v>
      </c>
      <c r="N2104" s="2" t="s">
        <v>222</v>
      </c>
      <c r="O2104" s="2" t="s">
        <v>93</v>
      </c>
      <c r="R2104" s="2" t="s">
        <v>61</v>
      </c>
      <c r="S2104" s="2" t="s">
        <v>61</v>
      </c>
      <c r="T2104" s="2" t="s">
        <v>2187</v>
      </c>
      <c r="V2104" s="2" t="s">
        <v>72</v>
      </c>
      <c r="W2104" s="2" t="s">
        <v>73</v>
      </c>
      <c r="X2104" s="2" t="s">
        <v>74</v>
      </c>
      <c r="AH2104" s="2" t="s">
        <v>75</v>
      </c>
      <c r="AI2104" s="2" t="s">
        <v>75</v>
      </c>
      <c r="AJ2104" s="2" t="s">
        <v>75</v>
      </c>
      <c r="AK2104" s="2" t="s">
        <v>93</v>
      </c>
      <c r="AL2104" s="2" t="s">
        <v>76</v>
      </c>
      <c r="AM2104" s="2" t="s">
        <v>76</v>
      </c>
      <c r="AN2104" s="2" t="s">
        <v>76</v>
      </c>
      <c r="AO2104" s="2" t="s">
        <v>75</v>
      </c>
      <c r="AP2104" s="2" t="s">
        <v>70</v>
      </c>
      <c r="AQ2104" s="2" t="s">
        <v>77</v>
      </c>
      <c r="AR2104" s="2" t="s">
        <v>75</v>
      </c>
      <c r="AS2104" s="2" t="s">
        <v>75</v>
      </c>
      <c r="AT2104" s="2" t="s">
        <v>76</v>
      </c>
      <c r="AU2104" s="2" t="s">
        <v>76</v>
      </c>
      <c r="AV2104" s="2" t="s">
        <v>850</v>
      </c>
      <c r="AZ2104" s="2" t="s">
        <v>73</v>
      </c>
      <c r="BA2104" s="2" t="s">
        <v>61</v>
      </c>
      <c r="BH2104" s="2">
        <f>O2104+AH2104+AL2104+AM2104+AN2104+AT2104+AU2104</f>
        <v>3</v>
      </c>
      <c r="BI2104" s="2">
        <f>J2104+K2104+L2104+M2104+AI2104+AJ2104+AO2104+AR2104+AS2104</f>
        <v>48</v>
      </c>
      <c r="BJ2104" s="1" t="str">
        <f>IF(AND(H2104&gt;"001",H2104&lt;"300"),"In-State","Out-State")</f>
        <v>In-State</v>
      </c>
    </row>
    <row r="2105" spans="1:62" x14ac:dyDescent="0.25">
      <c r="A2105" s="2" t="s">
        <v>61</v>
      </c>
      <c r="B2105" s="2" t="s">
        <v>62</v>
      </c>
      <c r="C2105" s="3"/>
      <c r="D2105" s="2" t="s">
        <v>80</v>
      </c>
      <c r="E2105" s="2" t="s">
        <v>61</v>
      </c>
      <c r="F2105" s="2"/>
      <c r="G2105" s="2" t="s">
        <v>61</v>
      </c>
      <c r="H2105" s="2" t="s">
        <v>81</v>
      </c>
      <c r="J2105" s="2" t="s">
        <v>218</v>
      </c>
      <c r="K2105" s="2" t="s">
        <v>67</v>
      </c>
      <c r="L2105" s="2" t="s">
        <v>67</v>
      </c>
      <c r="M2105" s="2" t="s">
        <v>67</v>
      </c>
      <c r="N2105" s="2" t="s">
        <v>222</v>
      </c>
      <c r="O2105" s="2" t="s">
        <v>84</v>
      </c>
      <c r="R2105" s="2" t="s">
        <v>61</v>
      </c>
      <c r="S2105" s="2" t="s">
        <v>61</v>
      </c>
      <c r="T2105" s="2" t="s">
        <v>1162</v>
      </c>
      <c r="V2105" s="2" t="s">
        <v>120</v>
      </c>
      <c r="W2105" s="2" t="s">
        <v>73</v>
      </c>
      <c r="X2105" s="2" t="s">
        <v>74</v>
      </c>
      <c r="AH2105" s="2" t="s">
        <v>75</v>
      </c>
      <c r="AI2105" s="2" t="s">
        <v>75</v>
      </c>
      <c r="AJ2105" s="2" t="s">
        <v>75</v>
      </c>
      <c r="AK2105" s="2" t="s">
        <v>84</v>
      </c>
      <c r="AL2105" s="2" t="s">
        <v>76</v>
      </c>
      <c r="AM2105" s="2" t="s">
        <v>76</v>
      </c>
      <c r="AN2105" s="2" t="s">
        <v>76</v>
      </c>
      <c r="AO2105" s="2" t="s">
        <v>75</v>
      </c>
      <c r="AP2105" s="2" t="s">
        <v>70</v>
      </c>
      <c r="AQ2105" s="2" t="s">
        <v>77</v>
      </c>
      <c r="AR2105" s="2" t="s">
        <v>75</v>
      </c>
      <c r="AS2105" s="2" t="s">
        <v>75</v>
      </c>
      <c r="AT2105" s="2" t="s">
        <v>76</v>
      </c>
      <c r="AU2105" s="2" t="s">
        <v>76</v>
      </c>
      <c r="AV2105" s="2" t="s">
        <v>477</v>
      </c>
      <c r="AZ2105" s="2" t="s">
        <v>73</v>
      </c>
      <c r="BA2105" s="2" t="s">
        <v>61</v>
      </c>
      <c r="BH2105" s="2">
        <f>O2105+AH2105+AL2105+AM2105+AN2105+AT2105+AU2105</f>
        <v>6</v>
      </c>
      <c r="BI2105" s="2">
        <f>J2105+K2105+L2105+M2105+AI2105+AJ2105+AO2105+AR2105+AS2105</f>
        <v>96</v>
      </c>
      <c r="BJ2105" s="1" t="str">
        <f>IF(AND(H2105&gt;"001",H2105&lt;"300"),"In-State","Out-State")</f>
        <v>In-State</v>
      </c>
    </row>
    <row r="2106" spans="1:62" x14ac:dyDescent="0.25">
      <c r="A2106" s="2" t="s">
        <v>61</v>
      </c>
      <c r="B2106" s="2" t="s">
        <v>62</v>
      </c>
      <c r="C2106" s="3"/>
      <c r="D2106" s="2" t="s">
        <v>80</v>
      </c>
      <c r="E2106" s="2" t="s">
        <v>61</v>
      </c>
      <c r="F2106" s="2"/>
      <c r="G2106" s="2" t="s">
        <v>61</v>
      </c>
      <c r="H2106" s="2" t="s">
        <v>64</v>
      </c>
      <c r="J2106" s="2" t="s">
        <v>67</v>
      </c>
      <c r="K2106" s="2" t="s">
        <v>227</v>
      </c>
      <c r="L2106" s="2" t="s">
        <v>67</v>
      </c>
      <c r="M2106" s="2" t="s">
        <v>67</v>
      </c>
      <c r="N2106" s="2" t="s">
        <v>222</v>
      </c>
      <c r="O2106" s="2" t="s">
        <v>93</v>
      </c>
      <c r="R2106" s="2" t="s">
        <v>61</v>
      </c>
      <c r="S2106" s="2" t="s">
        <v>61</v>
      </c>
      <c r="T2106" s="2" t="s">
        <v>454</v>
      </c>
      <c r="V2106" s="2" t="s">
        <v>72</v>
      </c>
      <c r="W2106" s="2" t="s">
        <v>73</v>
      </c>
      <c r="X2106" s="2" t="s">
        <v>74</v>
      </c>
      <c r="AH2106" s="2" t="s">
        <v>75</v>
      </c>
      <c r="AI2106" s="2" t="s">
        <v>75</v>
      </c>
      <c r="AJ2106" s="2" t="s">
        <v>75</v>
      </c>
      <c r="AK2106" s="2" t="s">
        <v>93</v>
      </c>
      <c r="AL2106" s="2" t="s">
        <v>76</v>
      </c>
      <c r="AM2106" s="2" t="s">
        <v>76</v>
      </c>
      <c r="AN2106" s="2" t="s">
        <v>76</v>
      </c>
      <c r="AO2106" s="2" t="s">
        <v>75</v>
      </c>
      <c r="AP2106" s="2" t="s">
        <v>70</v>
      </c>
      <c r="AQ2106" s="2" t="s">
        <v>77</v>
      </c>
      <c r="AR2106" s="2" t="s">
        <v>75</v>
      </c>
      <c r="AS2106" s="2" t="s">
        <v>75</v>
      </c>
      <c r="AT2106" s="2" t="s">
        <v>76</v>
      </c>
      <c r="AU2106" s="2" t="s">
        <v>76</v>
      </c>
      <c r="AV2106" s="2" t="s">
        <v>2678</v>
      </c>
      <c r="AZ2106" s="2" t="s">
        <v>73</v>
      </c>
      <c r="BA2106" s="2" t="s">
        <v>61</v>
      </c>
      <c r="BH2106" s="2">
        <f>O2106+AH2106+AL2106+AM2106+AN2106+AT2106+AU2106</f>
        <v>3</v>
      </c>
      <c r="BI2106" s="2">
        <f>J2106+K2106+L2106+M2106+AI2106+AJ2106+AO2106+AR2106+AS2106</f>
        <v>48</v>
      </c>
      <c r="BJ2106" s="1" t="str">
        <f>IF(AND(H2106&gt;"001",H2106&lt;"300"),"In-State","Out-State")</f>
        <v>In-State</v>
      </c>
    </row>
    <row r="2107" spans="1:62" x14ac:dyDescent="0.25">
      <c r="A2107" s="2" t="s">
        <v>61</v>
      </c>
      <c r="B2107" s="2" t="s">
        <v>62</v>
      </c>
      <c r="C2107" s="3"/>
      <c r="D2107" s="2" t="s">
        <v>80</v>
      </c>
      <c r="E2107" s="2" t="s">
        <v>61</v>
      </c>
      <c r="F2107" s="2"/>
      <c r="G2107" s="2" t="s">
        <v>61</v>
      </c>
      <c r="H2107" s="2" t="s">
        <v>64</v>
      </c>
      <c r="J2107" s="2" t="s">
        <v>227</v>
      </c>
      <c r="K2107" s="2" t="s">
        <v>227</v>
      </c>
      <c r="L2107" s="2" t="s">
        <v>67</v>
      </c>
      <c r="M2107" s="2" t="s">
        <v>67</v>
      </c>
      <c r="N2107" s="2" t="s">
        <v>222</v>
      </c>
      <c r="O2107" s="2" t="s">
        <v>84</v>
      </c>
      <c r="R2107" s="2" t="s">
        <v>61</v>
      </c>
      <c r="S2107" s="2" t="s">
        <v>61</v>
      </c>
      <c r="T2107" s="2" t="s">
        <v>277</v>
      </c>
      <c r="V2107" s="2" t="s">
        <v>72</v>
      </c>
      <c r="W2107" s="2" t="s">
        <v>73</v>
      </c>
      <c r="X2107" s="2" t="s">
        <v>74</v>
      </c>
      <c r="AH2107" s="2" t="s">
        <v>75</v>
      </c>
      <c r="AI2107" s="2" t="s">
        <v>75</v>
      </c>
      <c r="AJ2107" s="2" t="s">
        <v>75</v>
      </c>
      <c r="AK2107" s="2" t="s">
        <v>84</v>
      </c>
      <c r="AL2107" s="2" t="s">
        <v>76</v>
      </c>
      <c r="AM2107" s="2" t="s">
        <v>76</v>
      </c>
      <c r="AN2107" s="2" t="s">
        <v>76</v>
      </c>
      <c r="AO2107" s="2" t="s">
        <v>75</v>
      </c>
      <c r="AP2107" s="2" t="s">
        <v>70</v>
      </c>
      <c r="AQ2107" s="2" t="s">
        <v>77</v>
      </c>
      <c r="AR2107" s="2" t="s">
        <v>75</v>
      </c>
      <c r="AS2107" s="2" t="s">
        <v>75</v>
      </c>
      <c r="AT2107" s="2" t="s">
        <v>76</v>
      </c>
      <c r="AU2107" s="2" t="s">
        <v>76</v>
      </c>
      <c r="AV2107" s="2" t="s">
        <v>2679</v>
      </c>
      <c r="AZ2107" s="2" t="s">
        <v>73</v>
      </c>
      <c r="BA2107" s="2" t="s">
        <v>61</v>
      </c>
      <c r="BH2107" s="2">
        <f>O2107+AH2107+AL2107+AM2107+AN2107+AT2107+AU2107</f>
        <v>6</v>
      </c>
      <c r="BI2107" s="2">
        <f>J2107+K2107+L2107+M2107+AI2107+AJ2107+AO2107+AR2107+AS2107</f>
        <v>96</v>
      </c>
      <c r="BJ2107" s="1" t="str">
        <f>IF(AND(H2107&gt;"001",H2107&lt;"300"),"In-State","Out-State")</f>
        <v>In-State</v>
      </c>
    </row>
    <row r="2108" spans="1:62" x14ac:dyDescent="0.25">
      <c r="A2108" s="2" t="s">
        <v>61</v>
      </c>
      <c r="B2108" s="2" t="s">
        <v>62</v>
      </c>
      <c r="C2108" s="3"/>
      <c r="D2108" s="2" t="s">
        <v>63</v>
      </c>
      <c r="E2108" s="2" t="s">
        <v>61</v>
      </c>
      <c r="F2108" s="2"/>
      <c r="G2108" s="2" t="s">
        <v>61</v>
      </c>
      <c r="H2108" s="2" t="s">
        <v>64</v>
      </c>
      <c r="J2108" s="2" t="s">
        <v>218</v>
      </c>
      <c r="K2108" s="2" t="s">
        <v>67</v>
      </c>
      <c r="L2108" s="2" t="s">
        <v>67</v>
      </c>
      <c r="M2108" s="2" t="s">
        <v>67</v>
      </c>
      <c r="N2108" s="2" t="s">
        <v>206</v>
      </c>
      <c r="O2108" s="2" t="s">
        <v>84</v>
      </c>
      <c r="R2108" s="2" t="s">
        <v>61</v>
      </c>
      <c r="S2108" s="2" t="s">
        <v>61</v>
      </c>
      <c r="T2108" s="2" t="s">
        <v>2680</v>
      </c>
      <c r="V2108" s="2" t="s">
        <v>63</v>
      </c>
      <c r="W2108" s="2" t="s">
        <v>73</v>
      </c>
      <c r="X2108" s="2" t="s">
        <v>74</v>
      </c>
      <c r="AH2108" s="2" t="s">
        <v>75</v>
      </c>
      <c r="AI2108" s="2" t="s">
        <v>75</v>
      </c>
      <c r="AJ2108" s="2" t="s">
        <v>75</v>
      </c>
      <c r="AK2108" s="2" t="s">
        <v>76</v>
      </c>
      <c r="AL2108" s="2" t="s">
        <v>76</v>
      </c>
      <c r="AM2108" s="2" t="s">
        <v>76</v>
      </c>
      <c r="AN2108" s="2" t="s">
        <v>76</v>
      </c>
      <c r="AO2108" s="2" t="s">
        <v>75</v>
      </c>
      <c r="AP2108" s="2" t="s">
        <v>70</v>
      </c>
      <c r="AQ2108" s="2" t="s">
        <v>77</v>
      </c>
      <c r="AR2108" s="2" t="s">
        <v>75</v>
      </c>
      <c r="AS2108" s="2" t="s">
        <v>75</v>
      </c>
      <c r="AT2108" s="2" t="s">
        <v>76</v>
      </c>
      <c r="AU2108" s="2" t="s">
        <v>76</v>
      </c>
      <c r="AV2108" s="2" t="s">
        <v>2681</v>
      </c>
      <c r="AX2108" s="2" t="s">
        <v>79</v>
      </c>
      <c r="AZ2108" s="2" t="s">
        <v>73</v>
      </c>
      <c r="BA2108" s="2" t="s">
        <v>61</v>
      </c>
      <c r="BH2108" s="2">
        <f>O2108+AH2108+AL2108+AM2108+AN2108+AT2108+AU2108</f>
        <v>6</v>
      </c>
      <c r="BI2108" s="2">
        <f>J2108+K2108+L2108+M2108+AI2108+AJ2108+AO2108+AR2108+AS2108</f>
        <v>96</v>
      </c>
      <c r="BJ2108" s="1" t="str">
        <f>IF(AND(H2108&gt;"001",H2108&lt;"300"),"In-State","Out-State")</f>
        <v>In-State</v>
      </c>
    </row>
    <row r="2109" spans="1:62" x14ac:dyDescent="0.25">
      <c r="A2109" s="2" t="s">
        <v>61</v>
      </c>
      <c r="B2109" s="2" t="s">
        <v>62</v>
      </c>
      <c r="C2109" s="3"/>
      <c r="D2109" s="2" t="s">
        <v>63</v>
      </c>
      <c r="E2109" s="2" t="s">
        <v>61</v>
      </c>
      <c r="F2109" s="2"/>
      <c r="G2109" s="2" t="s">
        <v>61</v>
      </c>
      <c r="H2109" s="2" t="s">
        <v>81</v>
      </c>
      <c r="J2109" s="2" t="s">
        <v>227</v>
      </c>
      <c r="K2109" s="2" t="s">
        <v>67</v>
      </c>
      <c r="L2109" s="2" t="s">
        <v>67</v>
      </c>
      <c r="M2109" s="2" t="s">
        <v>67</v>
      </c>
      <c r="N2109" s="2" t="s">
        <v>222</v>
      </c>
      <c r="O2109" s="2" t="s">
        <v>93</v>
      </c>
      <c r="R2109" s="2" t="s">
        <v>61</v>
      </c>
      <c r="S2109" s="2" t="s">
        <v>61</v>
      </c>
      <c r="T2109" s="2" t="s">
        <v>2279</v>
      </c>
      <c r="V2109" s="2" t="s">
        <v>72</v>
      </c>
      <c r="W2109" s="2" t="s">
        <v>73</v>
      </c>
      <c r="X2109" s="2" t="s">
        <v>74</v>
      </c>
      <c r="AH2109" s="2" t="s">
        <v>75</v>
      </c>
      <c r="AI2109" s="2" t="s">
        <v>75</v>
      </c>
      <c r="AJ2109" s="2" t="s">
        <v>75</v>
      </c>
      <c r="AK2109" s="2" t="s">
        <v>93</v>
      </c>
      <c r="AL2109" s="2" t="s">
        <v>76</v>
      </c>
      <c r="AM2109" s="2" t="s">
        <v>76</v>
      </c>
      <c r="AN2109" s="2" t="s">
        <v>76</v>
      </c>
      <c r="AO2109" s="2" t="s">
        <v>75</v>
      </c>
      <c r="AP2109" s="2" t="s">
        <v>70</v>
      </c>
      <c r="AQ2109" s="2" t="s">
        <v>77</v>
      </c>
      <c r="AR2109" s="2" t="s">
        <v>75</v>
      </c>
      <c r="AS2109" s="2" t="s">
        <v>75</v>
      </c>
      <c r="AT2109" s="2" t="s">
        <v>76</v>
      </c>
      <c r="AU2109" s="2" t="s">
        <v>76</v>
      </c>
      <c r="AV2109" s="2" t="s">
        <v>315</v>
      </c>
      <c r="AZ2109" s="2" t="s">
        <v>73</v>
      </c>
      <c r="BA2109" s="2" t="s">
        <v>61</v>
      </c>
      <c r="BH2109" s="2">
        <f>O2109+AH2109+AL2109+AM2109+AN2109+AT2109+AU2109</f>
        <v>3</v>
      </c>
      <c r="BI2109" s="2">
        <f>J2109+K2109+L2109+M2109+AI2109+AJ2109+AO2109+AR2109+AS2109</f>
        <v>48</v>
      </c>
      <c r="BJ2109" s="1" t="str">
        <f>IF(AND(H2109&gt;"001",H2109&lt;"300"),"In-State","Out-State")</f>
        <v>In-State</v>
      </c>
    </row>
    <row r="2110" spans="1:62" x14ac:dyDescent="0.25">
      <c r="A2110" s="2" t="s">
        <v>61</v>
      </c>
      <c r="B2110" s="2" t="s">
        <v>62</v>
      </c>
      <c r="C2110" s="3"/>
      <c r="D2110" s="2" t="s">
        <v>63</v>
      </c>
      <c r="E2110" s="2" t="s">
        <v>61</v>
      </c>
      <c r="F2110" s="2"/>
      <c r="G2110" s="2" t="s">
        <v>61</v>
      </c>
      <c r="H2110" s="2" t="s">
        <v>81</v>
      </c>
      <c r="J2110" s="2" t="s">
        <v>227</v>
      </c>
      <c r="K2110" s="2" t="s">
        <v>67</v>
      </c>
      <c r="L2110" s="2" t="s">
        <v>67</v>
      </c>
      <c r="M2110" s="2" t="s">
        <v>67</v>
      </c>
      <c r="N2110" s="2" t="s">
        <v>222</v>
      </c>
      <c r="O2110" s="2" t="s">
        <v>93</v>
      </c>
      <c r="R2110" s="2" t="s">
        <v>61</v>
      </c>
      <c r="S2110" s="2" t="s">
        <v>61</v>
      </c>
      <c r="T2110" s="2" t="s">
        <v>2682</v>
      </c>
      <c r="V2110" s="2" t="s">
        <v>156</v>
      </c>
      <c r="W2110" s="2" t="s">
        <v>73</v>
      </c>
      <c r="X2110" s="2" t="s">
        <v>74</v>
      </c>
      <c r="AH2110" s="2" t="s">
        <v>75</v>
      </c>
      <c r="AI2110" s="2" t="s">
        <v>75</v>
      </c>
      <c r="AJ2110" s="2" t="s">
        <v>75</v>
      </c>
      <c r="AK2110" s="2" t="s">
        <v>93</v>
      </c>
      <c r="AL2110" s="2" t="s">
        <v>76</v>
      </c>
      <c r="AM2110" s="2" t="s">
        <v>76</v>
      </c>
      <c r="AN2110" s="2" t="s">
        <v>76</v>
      </c>
      <c r="AO2110" s="2" t="s">
        <v>75</v>
      </c>
      <c r="AP2110" s="2" t="s">
        <v>70</v>
      </c>
      <c r="AQ2110" s="2" t="s">
        <v>77</v>
      </c>
      <c r="AR2110" s="2" t="s">
        <v>75</v>
      </c>
      <c r="AS2110" s="2" t="s">
        <v>75</v>
      </c>
      <c r="AT2110" s="2" t="s">
        <v>76</v>
      </c>
      <c r="AU2110" s="2" t="s">
        <v>76</v>
      </c>
      <c r="AV2110" s="2" t="s">
        <v>437</v>
      </c>
      <c r="AZ2110" s="2" t="s">
        <v>73</v>
      </c>
      <c r="BA2110" s="2" t="s">
        <v>61</v>
      </c>
      <c r="BH2110" s="2">
        <f>O2110+AH2110+AL2110+AM2110+AN2110+AT2110+AU2110</f>
        <v>3</v>
      </c>
      <c r="BI2110" s="2">
        <f>J2110+K2110+L2110+M2110+AI2110+AJ2110+AO2110+AR2110+AS2110</f>
        <v>48</v>
      </c>
      <c r="BJ2110" s="1" t="str">
        <f>IF(AND(H2110&gt;"001",H2110&lt;"300"),"In-State","Out-State")</f>
        <v>In-State</v>
      </c>
    </row>
    <row r="2111" spans="1:62" x14ac:dyDescent="0.25">
      <c r="A2111" s="2" t="s">
        <v>61</v>
      </c>
      <c r="B2111" s="2" t="s">
        <v>62</v>
      </c>
      <c r="C2111" s="3"/>
      <c r="D2111" s="2" t="s">
        <v>80</v>
      </c>
      <c r="E2111" s="2" t="s">
        <v>61</v>
      </c>
      <c r="F2111" s="2"/>
      <c r="G2111" s="2" t="s">
        <v>61</v>
      </c>
      <c r="H2111" s="2" t="s">
        <v>64</v>
      </c>
      <c r="J2111" s="2" t="s">
        <v>67</v>
      </c>
      <c r="K2111" s="2" t="s">
        <v>227</v>
      </c>
      <c r="L2111" s="2" t="s">
        <v>67</v>
      </c>
      <c r="M2111" s="2" t="s">
        <v>67</v>
      </c>
      <c r="N2111" s="2" t="s">
        <v>222</v>
      </c>
      <c r="O2111" s="2" t="s">
        <v>93</v>
      </c>
      <c r="R2111" s="2" t="s">
        <v>61</v>
      </c>
      <c r="S2111" s="2" t="s">
        <v>61</v>
      </c>
      <c r="T2111" s="2" t="s">
        <v>1292</v>
      </c>
      <c r="V2111" s="2" t="s">
        <v>63</v>
      </c>
      <c r="W2111" s="2" t="s">
        <v>73</v>
      </c>
      <c r="X2111" s="2" t="s">
        <v>74</v>
      </c>
      <c r="AH2111" s="2" t="s">
        <v>75</v>
      </c>
      <c r="AI2111" s="2" t="s">
        <v>75</v>
      </c>
      <c r="AJ2111" s="2" t="s">
        <v>75</v>
      </c>
      <c r="AK2111" s="2" t="s">
        <v>93</v>
      </c>
      <c r="AL2111" s="2" t="s">
        <v>76</v>
      </c>
      <c r="AM2111" s="2" t="s">
        <v>76</v>
      </c>
      <c r="AN2111" s="2" t="s">
        <v>76</v>
      </c>
      <c r="AO2111" s="2" t="s">
        <v>75</v>
      </c>
      <c r="AP2111" s="2" t="s">
        <v>70</v>
      </c>
      <c r="AQ2111" s="2" t="s">
        <v>77</v>
      </c>
      <c r="AR2111" s="2" t="s">
        <v>75</v>
      </c>
      <c r="AS2111" s="2" t="s">
        <v>75</v>
      </c>
      <c r="AT2111" s="2" t="s">
        <v>76</v>
      </c>
      <c r="AU2111" s="2" t="s">
        <v>76</v>
      </c>
      <c r="AV2111" s="2" t="s">
        <v>246</v>
      </c>
      <c r="AZ2111" s="2" t="s">
        <v>73</v>
      </c>
      <c r="BA2111" s="2" t="s">
        <v>61</v>
      </c>
      <c r="BH2111" s="2">
        <f>O2111+AH2111+AL2111+AM2111+AN2111+AT2111+AU2111</f>
        <v>3</v>
      </c>
      <c r="BI2111" s="2">
        <f>J2111+K2111+L2111+M2111+AI2111+AJ2111+AO2111+AR2111+AS2111</f>
        <v>48</v>
      </c>
      <c r="BJ2111" s="1" t="str">
        <f>IF(AND(H2111&gt;"001",H2111&lt;"300"),"In-State","Out-State")</f>
        <v>In-State</v>
      </c>
    </row>
    <row r="2112" spans="1:62" x14ac:dyDescent="0.25">
      <c r="A2112" s="2" t="s">
        <v>61</v>
      </c>
      <c r="B2112" s="2" t="s">
        <v>62</v>
      </c>
      <c r="C2112" s="3"/>
      <c r="D2112" s="2" t="s">
        <v>80</v>
      </c>
      <c r="E2112" s="2" t="s">
        <v>61</v>
      </c>
      <c r="F2112" s="2"/>
      <c r="G2112" s="2" t="s">
        <v>61</v>
      </c>
      <c r="H2112" s="2" t="s">
        <v>64</v>
      </c>
      <c r="J2112" s="2" t="s">
        <v>67</v>
      </c>
      <c r="K2112" s="2" t="s">
        <v>227</v>
      </c>
      <c r="L2112" s="2" t="s">
        <v>67</v>
      </c>
      <c r="M2112" s="2" t="s">
        <v>67</v>
      </c>
      <c r="N2112" s="2" t="s">
        <v>222</v>
      </c>
      <c r="O2112" s="2" t="s">
        <v>93</v>
      </c>
      <c r="R2112" s="2" t="s">
        <v>61</v>
      </c>
      <c r="S2112" s="2" t="s">
        <v>61</v>
      </c>
      <c r="T2112" s="2" t="s">
        <v>386</v>
      </c>
      <c r="V2112" s="2" t="s">
        <v>63</v>
      </c>
      <c r="W2112" s="2" t="s">
        <v>73</v>
      </c>
      <c r="X2112" s="2" t="s">
        <v>74</v>
      </c>
      <c r="AH2112" s="2" t="s">
        <v>75</v>
      </c>
      <c r="AI2112" s="2" t="s">
        <v>75</v>
      </c>
      <c r="AJ2112" s="2" t="s">
        <v>75</v>
      </c>
      <c r="AK2112" s="2" t="s">
        <v>93</v>
      </c>
      <c r="AL2112" s="2" t="s">
        <v>76</v>
      </c>
      <c r="AM2112" s="2" t="s">
        <v>76</v>
      </c>
      <c r="AN2112" s="2" t="s">
        <v>76</v>
      </c>
      <c r="AO2112" s="2" t="s">
        <v>75</v>
      </c>
      <c r="AP2112" s="2" t="s">
        <v>70</v>
      </c>
      <c r="AQ2112" s="2" t="s">
        <v>77</v>
      </c>
      <c r="AR2112" s="2" t="s">
        <v>75</v>
      </c>
      <c r="AS2112" s="2" t="s">
        <v>75</v>
      </c>
      <c r="AT2112" s="2" t="s">
        <v>76</v>
      </c>
      <c r="AU2112" s="2" t="s">
        <v>76</v>
      </c>
      <c r="AV2112" s="2" t="s">
        <v>2683</v>
      </c>
      <c r="AZ2112" s="2" t="s">
        <v>73</v>
      </c>
      <c r="BA2112" s="2" t="s">
        <v>61</v>
      </c>
      <c r="BH2112" s="2">
        <f>O2112+AH2112+AL2112+AM2112+AN2112+AT2112+AU2112</f>
        <v>3</v>
      </c>
      <c r="BI2112" s="2">
        <f>J2112+K2112+L2112+M2112+AI2112+AJ2112+AO2112+AR2112+AS2112</f>
        <v>48</v>
      </c>
      <c r="BJ2112" s="1" t="str">
        <f>IF(AND(H2112&gt;"001",H2112&lt;"300"),"In-State","Out-State")</f>
        <v>In-State</v>
      </c>
    </row>
    <row r="2113" spans="1:62" x14ac:dyDescent="0.25">
      <c r="A2113" s="2" t="s">
        <v>61</v>
      </c>
      <c r="B2113" s="2" t="s">
        <v>62</v>
      </c>
      <c r="C2113" s="3"/>
      <c r="D2113" s="2" t="s">
        <v>80</v>
      </c>
      <c r="E2113" s="2" t="s">
        <v>61</v>
      </c>
      <c r="F2113" s="2"/>
      <c r="G2113" s="2" t="s">
        <v>61</v>
      </c>
      <c r="H2113" s="2" t="s">
        <v>64</v>
      </c>
      <c r="J2113" s="2" t="s">
        <v>67</v>
      </c>
      <c r="K2113" s="2" t="s">
        <v>227</v>
      </c>
      <c r="L2113" s="2" t="s">
        <v>67</v>
      </c>
      <c r="M2113" s="2" t="s">
        <v>67</v>
      </c>
      <c r="N2113" s="2" t="s">
        <v>222</v>
      </c>
      <c r="O2113" s="2" t="s">
        <v>93</v>
      </c>
      <c r="R2113" s="2" t="s">
        <v>61</v>
      </c>
      <c r="S2113" s="2" t="s">
        <v>61</v>
      </c>
      <c r="T2113" s="2" t="s">
        <v>2684</v>
      </c>
      <c r="V2113" s="2" t="s">
        <v>292</v>
      </c>
      <c r="W2113" s="2" t="s">
        <v>73</v>
      </c>
      <c r="X2113" s="2" t="s">
        <v>74</v>
      </c>
      <c r="AH2113" s="2" t="s">
        <v>75</v>
      </c>
      <c r="AI2113" s="2" t="s">
        <v>75</v>
      </c>
      <c r="AJ2113" s="2" t="s">
        <v>75</v>
      </c>
      <c r="AK2113" s="2" t="s">
        <v>93</v>
      </c>
      <c r="AL2113" s="2" t="s">
        <v>76</v>
      </c>
      <c r="AM2113" s="2" t="s">
        <v>76</v>
      </c>
      <c r="AN2113" s="2" t="s">
        <v>76</v>
      </c>
      <c r="AO2113" s="2" t="s">
        <v>75</v>
      </c>
      <c r="AP2113" s="2" t="s">
        <v>70</v>
      </c>
      <c r="AQ2113" s="2" t="s">
        <v>77</v>
      </c>
      <c r="AR2113" s="2" t="s">
        <v>75</v>
      </c>
      <c r="AS2113" s="2" t="s">
        <v>75</v>
      </c>
      <c r="AT2113" s="2" t="s">
        <v>76</v>
      </c>
      <c r="AU2113" s="2" t="s">
        <v>76</v>
      </c>
      <c r="AV2113" s="2" t="s">
        <v>649</v>
      </c>
      <c r="AZ2113" s="2" t="s">
        <v>73</v>
      </c>
      <c r="BA2113" s="2" t="s">
        <v>61</v>
      </c>
      <c r="BH2113" s="2">
        <f>O2113+AH2113+AL2113+AM2113+AN2113+AT2113+AU2113</f>
        <v>3</v>
      </c>
      <c r="BI2113" s="2">
        <f>J2113+K2113+L2113+M2113+AI2113+AJ2113+AO2113+AR2113+AS2113</f>
        <v>48</v>
      </c>
      <c r="BJ2113" s="1" t="str">
        <f>IF(AND(H2113&gt;"001",H2113&lt;"300"),"In-State","Out-State")</f>
        <v>In-State</v>
      </c>
    </row>
    <row r="2114" spans="1:62" x14ac:dyDescent="0.25">
      <c r="A2114" s="2" t="s">
        <v>61</v>
      </c>
      <c r="B2114" s="2" t="s">
        <v>62</v>
      </c>
      <c r="C2114" s="3"/>
      <c r="D2114" s="2" t="s">
        <v>80</v>
      </c>
      <c r="E2114" s="2" t="s">
        <v>61</v>
      </c>
      <c r="F2114" s="2"/>
      <c r="G2114" s="2" t="s">
        <v>61</v>
      </c>
      <c r="H2114" s="2" t="s">
        <v>64</v>
      </c>
      <c r="J2114" s="2" t="s">
        <v>227</v>
      </c>
      <c r="K2114" s="2" t="s">
        <v>227</v>
      </c>
      <c r="L2114" s="2" t="s">
        <v>67</v>
      </c>
      <c r="M2114" s="2" t="s">
        <v>67</v>
      </c>
      <c r="N2114" s="2" t="s">
        <v>222</v>
      </c>
      <c r="O2114" s="2" t="s">
        <v>84</v>
      </c>
      <c r="R2114" s="2" t="s">
        <v>61</v>
      </c>
      <c r="S2114" s="2" t="s">
        <v>61</v>
      </c>
      <c r="T2114" s="2" t="s">
        <v>251</v>
      </c>
      <c r="V2114" s="2" t="s">
        <v>72</v>
      </c>
      <c r="W2114" s="2" t="s">
        <v>73</v>
      </c>
      <c r="X2114" s="2" t="s">
        <v>74</v>
      </c>
      <c r="AH2114" s="2" t="s">
        <v>75</v>
      </c>
      <c r="AI2114" s="2" t="s">
        <v>75</v>
      </c>
      <c r="AJ2114" s="2" t="s">
        <v>75</v>
      </c>
      <c r="AK2114" s="2" t="s">
        <v>84</v>
      </c>
      <c r="AL2114" s="2" t="s">
        <v>76</v>
      </c>
      <c r="AM2114" s="2" t="s">
        <v>76</v>
      </c>
      <c r="AN2114" s="2" t="s">
        <v>76</v>
      </c>
      <c r="AO2114" s="2" t="s">
        <v>75</v>
      </c>
      <c r="AP2114" s="2" t="s">
        <v>70</v>
      </c>
      <c r="AQ2114" s="2" t="s">
        <v>77</v>
      </c>
      <c r="AR2114" s="2" t="s">
        <v>75</v>
      </c>
      <c r="AS2114" s="2" t="s">
        <v>75</v>
      </c>
      <c r="AT2114" s="2" t="s">
        <v>76</v>
      </c>
      <c r="AU2114" s="2" t="s">
        <v>76</v>
      </c>
      <c r="AV2114" s="2" t="s">
        <v>2685</v>
      </c>
      <c r="AZ2114" s="2" t="s">
        <v>73</v>
      </c>
      <c r="BA2114" s="2" t="s">
        <v>61</v>
      </c>
      <c r="BH2114" s="2">
        <f>O2114+AH2114+AL2114+AM2114+AN2114+AT2114+AU2114</f>
        <v>6</v>
      </c>
      <c r="BI2114" s="2">
        <f>J2114+K2114+L2114+M2114+AI2114+AJ2114+AO2114+AR2114+AS2114</f>
        <v>96</v>
      </c>
      <c r="BJ2114" s="1" t="str">
        <f>IF(AND(H2114&gt;"001",H2114&lt;"300"),"In-State","Out-State")</f>
        <v>In-State</v>
      </c>
    </row>
    <row r="2115" spans="1:62" x14ac:dyDescent="0.25">
      <c r="A2115" s="2" t="s">
        <v>61</v>
      </c>
      <c r="B2115" s="2" t="s">
        <v>62</v>
      </c>
      <c r="C2115" s="3"/>
      <c r="D2115" s="2" t="s">
        <v>80</v>
      </c>
      <c r="E2115" s="2" t="s">
        <v>61</v>
      </c>
      <c r="F2115" s="2"/>
      <c r="G2115" s="2" t="s">
        <v>61</v>
      </c>
      <c r="H2115" s="2" t="s">
        <v>64</v>
      </c>
      <c r="J2115" s="2" t="s">
        <v>67</v>
      </c>
      <c r="K2115" s="2" t="s">
        <v>127</v>
      </c>
      <c r="L2115" s="2" t="s">
        <v>67</v>
      </c>
      <c r="M2115" s="2" t="s">
        <v>67</v>
      </c>
      <c r="N2115" s="2" t="s">
        <v>222</v>
      </c>
      <c r="O2115" s="2" t="s">
        <v>165</v>
      </c>
      <c r="R2115" s="2" t="s">
        <v>61</v>
      </c>
      <c r="S2115" s="2" t="s">
        <v>61</v>
      </c>
      <c r="T2115" s="2" t="s">
        <v>1141</v>
      </c>
      <c r="V2115" s="2" t="s">
        <v>249</v>
      </c>
      <c r="W2115" s="2" t="s">
        <v>73</v>
      </c>
      <c r="X2115" s="2" t="s">
        <v>74</v>
      </c>
      <c r="AH2115" s="2" t="s">
        <v>75</v>
      </c>
      <c r="AI2115" s="2" t="s">
        <v>75</v>
      </c>
      <c r="AJ2115" s="2" t="s">
        <v>75</v>
      </c>
      <c r="AK2115" s="2" t="s">
        <v>165</v>
      </c>
      <c r="AL2115" s="2" t="s">
        <v>76</v>
      </c>
      <c r="AM2115" s="2" t="s">
        <v>76</v>
      </c>
      <c r="AN2115" s="2" t="s">
        <v>76</v>
      </c>
      <c r="AO2115" s="2" t="s">
        <v>75</v>
      </c>
      <c r="AP2115" s="2" t="s">
        <v>70</v>
      </c>
      <c r="AQ2115" s="2" t="s">
        <v>77</v>
      </c>
      <c r="AR2115" s="2" t="s">
        <v>75</v>
      </c>
      <c r="AS2115" s="2" t="s">
        <v>75</v>
      </c>
      <c r="AT2115" s="2" t="s">
        <v>76</v>
      </c>
      <c r="AU2115" s="2" t="s">
        <v>76</v>
      </c>
      <c r="AV2115" s="2" t="s">
        <v>1494</v>
      </c>
      <c r="AZ2115" s="2" t="s">
        <v>73</v>
      </c>
      <c r="BA2115" s="2" t="s">
        <v>61</v>
      </c>
      <c r="BH2115" s="2">
        <f>O2115+AH2115+AL2115+AM2115+AN2115+AT2115+AU2115</f>
        <v>4</v>
      </c>
      <c r="BI2115" s="2">
        <f>J2115+K2115+L2115+M2115+AI2115+AJ2115+AO2115+AR2115+AS2115</f>
        <v>80</v>
      </c>
      <c r="BJ2115" s="1" t="str">
        <f>IF(AND(H2115&gt;"001",H2115&lt;"300"),"In-State","Out-State")</f>
        <v>In-State</v>
      </c>
    </row>
    <row r="2116" spans="1:62" x14ac:dyDescent="0.25">
      <c r="A2116" s="2" t="s">
        <v>61</v>
      </c>
      <c r="B2116" s="2" t="s">
        <v>62</v>
      </c>
      <c r="C2116" s="3"/>
      <c r="D2116" s="2" t="s">
        <v>63</v>
      </c>
      <c r="E2116" s="2" t="s">
        <v>61</v>
      </c>
      <c r="F2116" s="2"/>
      <c r="G2116" s="2" t="s">
        <v>61</v>
      </c>
      <c r="H2116" s="2" t="s">
        <v>64</v>
      </c>
      <c r="J2116" s="2" t="s">
        <v>227</v>
      </c>
      <c r="K2116" s="2" t="s">
        <v>227</v>
      </c>
      <c r="L2116" s="2" t="s">
        <v>67</v>
      </c>
      <c r="M2116" s="2" t="s">
        <v>67</v>
      </c>
      <c r="N2116" s="2" t="s">
        <v>222</v>
      </c>
      <c r="O2116" s="2" t="s">
        <v>84</v>
      </c>
      <c r="R2116" s="2" t="s">
        <v>61</v>
      </c>
      <c r="S2116" s="2" t="s">
        <v>61</v>
      </c>
      <c r="T2116" s="2" t="s">
        <v>1862</v>
      </c>
      <c r="V2116" s="2" t="s">
        <v>107</v>
      </c>
      <c r="W2116" s="2" t="s">
        <v>73</v>
      </c>
      <c r="X2116" s="2" t="s">
        <v>74</v>
      </c>
      <c r="AH2116" s="2" t="s">
        <v>75</v>
      </c>
      <c r="AI2116" s="2" t="s">
        <v>75</v>
      </c>
      <c r="AJ2116" s="2" t="s">
        <v>75</v>
      </c>
      <c r="AK2116" s="2" t="s">
        <v>84</v>
      </c>
      <c r="AL2116" s="2" t="s">
        <v>76</v>
      </c>
      <c r="AM2116" s="2" t="s">
        <v>76</v>
      </c>
      <c r="AN2116" s="2" t="s">
        <v>76</v>
      </c>
      <c r="AO2116" s="2" t="s">
        <v>75</v>
      </c>
      <c r="AP2116" s="2" t="s">
        <v>70</v>
      </c>
      <c r="AQ2116" s="2" t="s">
        <v>77</v>
      </c>
      <c r="AR2116" s="2" t="s">
        <v>75</v>
      </c>
      <c r="AS2116" s="2" t="s">
        <v>75</v>
      </c>
      <c r="AT2116" s="2" t="s">
        <v>76</v>
      </c>
      <c r="AU2116" s="2" t="s">
        <v>76</v>
      </c>
      <c r="AV2116" s="2" t="s">
        <v>2686</v>
      </c>
      <c r="AZ2116" s="2" t="s">
        <v>73</v>
      </c>
      <c r="BA2116" s="2" t="s">
        <v>61</v>
      </c>
      <c r="BH2116" s="2">
        <f>O2116+AH2116+AL2116+AM2116+AN2116+AT2116+AU2116</f>
        <v>6</v>
      </c>
      <c r="BI2116" s="2">
        <f>J2116+K2116+L2116+M2116+AI2116+AJ2116+AO2116+AR2116+AS2116</f>
        <v>96</v>
      </c>
      <c r="BJ2116" s="1" t="str">
        <f>IF(AND(H2116&gt;"001",H2116&lt;"300"),"In-State","Out-State")</f>
        <v>In-State</v>
      </c>
    </row>
    <row r="2117" spans="1:62" x14ac:dyDescent="0.25">
      <c r="A2117" s="2" t="s">
        <v>61</v>
      </c>
      <c r="B2117" s="2" t="s">
        <v>62</v>
      </c>
      <c r="C2117" s="3"/>
      <c r="D2117" s="2" t="s">
        <v>80</v>
      </c>
      <c r="E2117" s="2" t="s">
        <v>61</v>
      </c>
      <c r="F2117" s="2"/>
      <c r="G2117" s="2" t="s">
        <v>61</v>
      </c>
      <c r="H2117" s="2" t="s">
        <v>64</v>
      </c>
      <c r="J2117" s="2" t="s">
        <v>227</v>
      </c>
      <c r="K2117" s="2" t="s">
        <v>227</v>
      </c>
      <c r="L2117" s="2" t="s">
        <v>67</v>
      </c>
      <c r="M2117" s="2" t="s">
        <v>67</v>
      </c>
      <c r="N2117" s="2" t="s">
        <v>222</v>
      </c>
      <c r="O2117" s="2" t="s">
        <v>84</v>
      </c>
      <c r="R2117" s="2" t="s">
        <v>61</v>
      </c>
      <c r="S2117" s="2" t="s">
        <v>61</v>
      </c>
      <c r="T2117" s="2" t="s">
        <v>654</v>
      </c>
      <c r="V2117" s="2" t="s">
        <v>63</v>
      </c>
      <c r="W2117" s="2" t="s">
        <v>73</v>
      </c>
      <c r="X2117" s="2" t="s">
        <v>74</v>
      </c>
      <c r="AH2117" s="2" t="s">
        <v>75</v>
      </c>
      <c r="AI2117" s="2" t="s">
        <v>75</v>
      </c>
      <c r="AJ2117" s="2" t="s">
        <v>75</v>
      </c>
      <c r="AK2117" s="2" t="s">
        <v>84</v>
      </c>
      <c r="AL2117" s="2" t="s">
        <v>76</v>
      </c>
      <c r="AM2117" s="2" t="s">
        <v>76</v>
      </c>
      <c r="AN2117" s="2" t="s">
        <v>76</v>
      </c>
      <c r="AO2117" s="2" t="s">
        <v>75</v>
      </c>
      <c r="AP2117" s="2" t="s">
        <v>70</v>
      </c>
      <c r="AQ2117" s="2" t="s">
        <v>77</v>
      </c>
      <c r="AR2117" s="2" t="s">
        <v>75</v>
      </c>
      <c r="AS2117" s="2" t="s">
        <v>75</v>
      </c>
      <c r="AT2117" s="2" t="s">
        <v>76</v>
      </c>
      <c r="AU2117" s="2" t="s">
        <v>76</v>
      </c>
      <c r="AV2117" s="2" t="s">
        <v>757</v>
      </c>
      <c r="AZ2117" s="2" t="s">
        <v>73</v>
      </c>
      <c r="BA2117" s="2" t="s">
        <v>61</v>
      </c>
      <c r="BH2117" s="2">
        <f>O2117+AH2117+AL2117+AM2117+AN2117+AT2117+AU2117</f>
        <v>6</v>
      </c>
      <c r="BI2117" s="2">
        <f>J2117+K2117+L2117+M2117+AI2117+AJ2117+AO2117+AR2117+AS2117</f>
        <v>96</v>
      </c>
      <c r="BJ2117" s="1" t="str">
        <f>IF(AND(H2117&gt;"001",H2117&lt;"300"),"In-State","Out-State")</f>
        <v>In-State</v>
      </c>
    </row>
    <row r="2118" spans="1:62" x14ac:dyDescent="0.25">
      <c r="A2118" s="2" t="s">
        <v>61</v>
      </c>
      <c r="B2118" s="2" t="s">
        <v>62</v>
      </c>
      <c r="C2118" s="3"/>
      <c r="D2118" s="2" t="s">
        <v>63</v>
      </c>
      <c r="E2118" s="2" t="s">
        <v>61</v>
      </c>
      <c r="F2118" s="2"/>
      <c r="G2118" s="2" t="s">
        <v>61</v>
      </c>
      <c r="H2118" s="2" t="s">
        <v>81</v>
      </c>
      <c r="J2118" s="2" t="s">
        <v>227</v>
      </c>
      <c r="K2118" s="2" t="s">
        <v>67</v>
      </c>
      <c r="L2118" s="2" t="s">
        <v>67</v>
      </c>
      <c r="M2118" s="2" t="s">
        <v>67</v>
      </c>
      <c r="N2118" s="2" t="s">
        <v>222</v>
      </c>
      <c r="O2118" s="2" t="s">
        <v>93</v>
      </c>
      <c r="R2118" s="2" t="s">
        <v>61</v>
      </c>
      <c r="S2118" s="2" t="s">
        <v>61</v>
      </c>
      <c r="T2118" s="2" t="s">
        <v>2687</v>
      </c>
      <c r="V2118" s="2" t="s">
        <v>271</v>
      </c>
      <c r="W2118" s="2" t="s">
        <v>73</v>
      </c>
      <c r="X2118" s="2" t="s">
        <v>74</v>
      </c>
      <c r="AH2118" s="2" t="s">
        <v>75</v>
      </c>
      <c r="AI2118" s="2" t="s">
        <v>75</v>
      </c>
      <c r="AJ2118" s="2" t="s">
        <v>75</v>
      </c>
      <c r="AK2118" s="2" t="s">
        <v>93</v>
      </c>
      <c r="AL2118" s="2" t="s">
        <v>76</v>
      </c>
      <c r="AM2118" s="2" t="s">
        <v>76</v>
      </c>
      <c r="AN2118" s="2" t="s">
        <v>76</v>
      </c>
      <c r="AO2118" s="2" t="s">
        <v>75</v>
      </c>
      <c r="AP2118" s="2" t="s">
        <v>70</v>
      </c>
      <c r="AQ2118" s="2" t="s">
        <v>77</v>
      </c>
      <c r="AR2118" s="2" t="s">
        <v>75</v>
      </c>
      <c r="AS2118" s="2" t="s">
        <v>75</v>
      </c>
      <c r="AT2118" s="2" t="s">
        <v>76</v>
      </c>
      <c r="AU2118" s="2" t="s">
        <v>76</v>
      </c>
      <c r="AV2118" s="2" t="s">
        <v>456</v>
      </c>
      <c r="AZ2118" s="2" t="s">
        <v>73</v>
      </c>
      <c r="BA2118" s="2" t="s">
        <v>61</v>
      </c>
      <c r="BH2118" s="2">
        <f>O2118+AH2118+AL2118+AM2118+AN2118+AT2118+AU2118</f>
        <v>3</v>
      </c>
      <c r="BI2118" s="2">
        <f>J2118+K2118+L2118+M2118+AI2118+AJ2118+AO2118+AR2118+AS2118</f>
        <v>48</v>
      </c>
      <c r="BJ2118" s="1" t="str">
        <f>IF(AND(H2118&gt;"001",H2118&lt;"300"),"In-State","Out-State")</f>
        <v>In-State</v>
      </c>
    </row>
    <row r="2119" spans="1:62" x14ac:dyDescent="0.25">
      <c r="A2119" s="2" t="s">
        <v>61</v>
      </c>
      <c r="B2119" s="2" t="s">
        <v>62</v>
      </c>
      <c r="C2119" s="3"/>
      <c r="D2119" s="2" t="s">
        <v>80</v>
      </c>
      <c r="E2119" s="2" t="s">
        <v>73</v>
      </c>
      <c r="F2119" s="2"/>
      <c r="G2119" s="2" t="s">
        <v>61</v>
      </c>
      <c r="H2119" s="2" t="s">
        <v>64</v>
      </c>
      <c r="J2119" s="2" t="s">
        <v>67</v>
      </c>
      <c r="K2119" s="2" t="s">
        <v>67</v>
      </c>
      <c r="L2119" s="2" t="s">
        <v>738</v>
      </c>
      <c r="M2119" s="2" t="s">
        <v>67</v>
      </c>
      <c r="N2119" s="2" t="s">
        <v>83</v>
      </c>
      <c r="O2119" s="2" t="s">
        <v>76</v>
      </c>
      <c r="R2119" s="2" t="s">
        <v>70</v>
      </c>
      <c r="S2119" s="2" t="s">
        <v>61</v>
      </c>
      <c r="T2119" s="2" t="s">
        <v>2688</v>
      </c>
      <c r="V2119" s="2" t="s">
        <v>72</v>
      </c>
      <c r="W2119" s="2" t="s">
        <v>73</v>
      </c>
      <c r="X2119" s="2" t="s">
        <v>74</v>
      </c>
      <c r="AB2119" s="2" t="s">
        <v>73</v>
      </c>
      <c r="AH2119" s="2" t="s">
        <v>75</v>
      </c>
      <c r="AI2119" s="2" t="s">
        <v>75</v>
      </c>
      <c r="AJ2119" s="2" t="s">
        <v>75</v>
      </c>
      <c r="AK2119" s="2" t="s">
        <v>76</v>
      </c>
      <c r="AL2119" s="2" t="s">
        <v>76</v>
      </c>
      <c r="AM2119" s="2" t="s">
        <v>76</v>
      </c>
      <c r="AN2119" s="2" t="s">
        <v>108</v>
      </c>
      <c r="AO2119" s="2" t="s">
        <v>75</v>
      </c>
      <c r="AP2119" s="2" t="s">
        <v>73</v>
      </c>
      <c r="AQ2119" s="2" t="s">
        <v>77</v>
      </c>
      <c r="AR2119" s="2" t="s">
        <v>75</v>
      </c>
      <c r="AS2119" s="2" t="s">
        <v>75</v>
      </c>
      <c r="AT2119" s="2" t="s">
        <v>76</v>
      </c>
      <c r="AU2119" s="2" t="s">
        <v>76</v>
      </c>
      <c r="AV2119" s="2" t="s">
        <v>2689</v>
      </c>
      <c r="AW2119" s="2" t="s">
        <v>163</v>
      </c>
      <c r="AX2119" s="2" t="s">
        <v>192</v>
      </c>
      <c r="AZ2119" s="2" t="s">
        <v>73</v>
      </c>
      <c r="BA2119" s="2" t="s">
        <v>61</v>
      </c>
      <c r="BH2119" s="2">
        <f>O2119+AH2119+AL2119+AM2119+AN2119+AT2119+AU2119</f>
        <v>12</v>
      </c>
      <c r="BI2119" s="2">
        <f>J2119+K2119+L2119+M2119+AI2119+AJ2119+AO2119+AR2119+AS2119</f>
        <v>512</v>
      </c>
      <c r="BJ2119" s="1" t="str">
        <f>IF(AND(H2119&gt;"001",H2119&lt;"300"),"In-State","Out-State")</f>
        <v>In-State</v>
      </c>
    </row>
    <row r="2120" spans="1:62" x14ac:dyDescent="0.25">
      <c r="A2120" s="2" t="s">
        <v>61</v>
      </c>
      <c r="B2120" s="2" t="s">
        <v>62</v>
      </c>
      <c r="C2120" s="3"/>
      <c r="D2120" s="2" t="s">
        <v>80</v>
      </c>
      <c r="E2120" s="2" t="s">
        <v>70</v>
      </c>
      <c r="F2120" s="2"/>
      <c r="G2120" s="2" t="s">
        <v>61</v>
      </c>
      <c r="H2120" s="2" t="s">
        <v>197</v>
      </c>
      <c r="J2120" s="2" t="s">
        <v>67</v>
      </c>
      <c r="K2120" s="2" t="s">
        <v>67</v>
      </c>
      <c r="L2120" s="2" t="s">
        <v>620</v>
      </c>
      <c r="M2120" s="2" t="s">
        <v>67</v>
      </c>
      <c r="N2120" s="2" t="s">
        <v>393</v>
      </c>
      <c r="O2120" s="2" t="s">
        <v>76</v>
      </c>
      <c r="R2120" s="2" t="s">
        <v>70</v>
      </c>
      <c r="S2120" s="2" t="s">
        <v>73</v>
      </c>
      <c r="T2120" s="2" t="s">
        <v>371</v>
      </c>
      <c r="V2120" s="2" t="s">
        <v>292</v>
      </c>
      <c r="W2120" s="2" t="s">
        <v>73</v>
      </c>
      <c r="X2120" s="2" t="s">
        <v>74</v>
      </c>
      <c r="AB2120" s="2" t="s">
        <v>73</v>
      </c>
      <c r="AH2120" s="2" t="s">
        <v>75</v>
      </c>
      <c r="AI2120" s="2" t="s">
        <v>75</v>
      </c>
      <c r="AJ2120" s="2" t="s">
        <v>75</v>
      </c>
      <c r="AK2120" s="2" t="s">
        <v>76</v>
      </c>
      <c r="AL2120" s="2" t="s">
        <v>76</v>
      </c>
      <c r="AM2120" s="2" t="s">
        <v>76</v>
      </c>
      <c r="AN2120" s="2" t="s">
        <v>122</v>
      </c>
      <c r="AO2120" s="2" t="s">
        <v>75</v>
      </c>
      <c r="AP2120" s="2" t="s">
        <v>61</v>
      </c>
      <c r="AQ2120" s="2" t="s">
        <v>77</v>
      </c>
      <c r="AR2120" s="2" t="s">
        <v>75</v>
      </c>
      <c r="AS2120" s="2" t="s">
        <v>75</v>
      </c>
      <c r="AT2120" s="2" t="s">
        <v>76</v>
      </c>
      <c r="AU2120" s="2" t="s">
        <v>76</v>
      </c>
      <c r="AV2120" s="2" t="s">
        <v>939</v>
      </c>
      <c r="AW2120" s="2" t="s">
        <v>122</v>
      </c>
      <c r="AZ2120" s="2" t="s">
        <v>73</v>
      </c>
      <c r="BB2120" s="2" t="s">
        <v>73</v>
      </c>
      <c r="BH2120" s="2">
        <f>O2120+AH2120+AL2120+AM2120+AN2120+AT2120+AU2120</f>
        <v>8</v>
      </c>
      <c r="BI2120" s="2">
        <f>J2120+K2120+L2120+M2120+AI2120+AJ2120+AO2120+AR2120+AS2120</f>
        <v>352</v>
      </c>
      <c r="BJ2120" s="1" t="str">
        <f>IF(AND(H2120&gt;"001",H2120&lt;"300"),"In-State","Out-State")</f>
        <v>In-State</v>
      </c>
    </row>
    <row r="2121" spans="1:62" x14ac:dyDescent="0.25">
      <c r="A2121" s="2" t="s">
        <v>61</v>
      </c>
      <c r="B2121" s="2" t="s">
        <v>62</v>
      </c>
      <c r="C2121" s="3"/>
      <c r="D2121" s="2" t="s">
        <v>63</v>
      </c>
      <c r="E2121" s="2" t="s">
        <v>73</v>
      </c>
      <c r="F2121" s="2"/>
      <c r="G2121" s="2" t="s">
        <v>61</v>
      </c>
      <c r="H2121" s="2" t="s">
        <v>64</v>
      </c>
      <c r="J2121" s="2" t="s">
        <v>127</v>
      </c>
      <c r="K2121" s="2" t="s">
        <v>67</v>
      </c>
      <c r="L2121" s="2" t="s">
        <v>67</v>
      </c>
      <c r="M2121" s="2" t="s">
        <v>67</v>
      </c>
      <c r="N2121" s="2" t="s">
        <v>338</v>
      </c>
      <c r="O2121" s="2" t="s">
        <v>165</v>
      </c>
      <c r="R2121" s="2" t="s">
        <v>61</v>
      </c>
      <c r="S2121" s="2" t="s">
        <v>61</v>
      </c>
      <c r="T2121" s="2" t="s">
        <v>194</v>
      </c>
      <c r="V2121" s="2" t="s">
        <v>292</v>
      </c>
      <c r="W2121" s="2" t="s">
        <v>73</v>
      </c>
      <c r="X2121" s="2" t="s">
        <v>74</v>
      </c>
      <c r="AB2121" s="2" t="s">
        <v>73</v>
      </c>
      <c r="AH2121" s="2" t="s">
        <v>75</v>
      </c>
      <c r="AI2121" s="2" t="s">
        <v>75</v>
      </c>
      <c r="AJ2121" s="2" t="s">
        <v>75</v>
      </c>
      <c r="AK2121" s="2" t="s">
        <v>76</v>
      </c>
      <c r="AL2121" s="2" t="s">
        <v>76</v>
      </c>
      <c r="AM2121" s="2" t="s">
        <v>76</v>
      </c>
      <c r="AN2121" s="2" t="s">
        <v>76</v>
      </c>
      <c r="AO2121" s="2" t="s">
        <v>75</v>
      </c>
      <c r="AP2121" s="2" t="s">
        <v>61</v>
      </c>
      <c r="AQ2121" s="2" t="s">
        <v>77</v>
      </c>
      <c r="AR2121" s="2" t="s">
        <v>75</v>
      </c>
      <c r="AS2121" s="2" t="s">
        <v>635</v>
      </c>
      <c r="AT2121" s="2" t="s">
        <v>76</v>
      </c>
      <c r="AU2121" s="2" t="s">
        <v>93</v>
      </c>
      <c r="AV2121" s="2" t="s">
        <v>2690</v>
      </c>
      <c r="AX2121" s="2" t="s">
        <v>131</v>
      </c>
      <c r="AZ2121" s="2" t="s">
        <v>73</v>
      </c>
      <c r="BA2121" s="2" t="s">
        <v>61</v>
      </c>
      <c r="BH2121" s="2">
        <f>O2121+AH2121+AL2121+AM2121+AN2121+AT2121+AU2121</f>
        <v>7</v>
      </c>
      <c r="BI2121" s="2">
        <f>J2121+K2121+L2121+M2121+AI2121+AJ2121+AO2121+AR2121+AS2121</f>
        <v>128</v>
      </c>
      <c r="BJ2121" s="1" t="str">
        <f>IF(AND(H2121&gt;"001",H2121&lt;"300"),"In-State","Out-State")</f>
        <v>In-State</v>
      </c>
    </row>
    <row r="2122" spans="1:62" x14ac:dyDescent="0.25">
      <c r="A2122" s="2" t="s">
        <v>61</v>
      </c>
      <c r="B2122" s="2" t="s">
        <v>62</v>
      </c>
      <c r="C2122" s="3"/>
      <c r="D2122" s="2" t="s">
        <v>80</v>
      </c>
      <c r="E2122" s="2" t="s">
        <v>73</v>
      </c>
      <c r="F2122" s="2"/>
      <c r="G2122" s="2" t="s">
        <v>61</v>
      </c>
      <c r="H2122" s="2" t="s">
        <v>64</v>
      </c>
      <c r="J2122" s="2" t="s">
        <v>227</v>
      </c>
      <c r="K2122" s="2" t="s">
        <v>67</v>
      </c>
      <c r="L2122" s="2" t="s">
        <v>67</v>
      </c>
      <c r="M2122" s="2" t="s">
        <v>67</v>
      </c>
      <c r="N2122" s="2" t="s">
        <v>97</v>
      </c>
      <c r="O2122" s="2" t="s">
        <v>93</v>
      </c>
      <c r="R2122" s="2" t="s">
        <v>61</v>
      </c>
      <c r="S2122" s="2" t="s">
        <v>61</v>
      </c>
      <c r="T2122" s="2" t="s">
        <v>1319</v>
      </c>
      <c r="V2122" s="2" t="s">
        <v>63</v>
      </c>
      <c r="W2122" s="2" t="s">
        <v>73</v>
      </c>
      <c r="X2122" s="2" t="s">
        <v>74</v>
      </c>
      <c r="AH2122" s="2" t="s">
        <v>75</v>
      </c>
      <c r="AI2122" s="2" t="s">
        <v>75</v>
      </c>
      <c r="AJ2122" s="2" t="s">
        <v>75</v>
      </c>
      <c r="AK2122" s="2" t="s">
        <v>76</v>
      </c>
      <c r="AL2122" s="2" t="s">
        <v>76</v>
      </c>
      <c r="AM2122" s="2" t="s">
        <v>76</v>
      </c>
      <c r="AN2122" s="2" t="s">
        <v>76</v>
      </c>
      <c r="AO2122" s="2" t="s">
        <v>75</v>
      </c>
      <c r="AP2122" s="2" t="s">
        <v>70</v>
      </c>
      <c r="AQ2122" s="2" t="s">
        <v>77</v>
      </c>
      <c r="AR2122" s="2" t="s">
        <v>75</v>
      </c>
      <c r="AS2122" s="2" t="s">
        <v>75</v>
      </c>
      <c r="AT2122" s="2" t="s">
        <v>76</v>
      </c>
      <c r="AU2122" s="2" t="s">
        <v>76</v>
      </c>
      <c r="AV2122" s="2" t="s">
        <v>1136</v>
      </c>
      <c r="AX2122" s="2" t="s">
        <v>131</v>
      </c>
      <c r="AZ2122" s="2" t="s">
        <v>73</v>
      </c>
      <c r="BA2122" s="2" t="s">
        <v>61</v>
      </c>
      <c r="BH2122" s="2">
        <f>O2122+AH2122+AL2122+AM2122+AN2122+AT2122+AU2122</f>
        <v>3</v>
      </c>
      <c r="BI2122" s="2">
        <f>J2122+K2122+L2122+M2122+AI2122+AJ2122+AO2122+AR2122+AS2122</f>
        <v>48</v>
      </c>
      <c r="BJ2122" s="1" t="str">
        <f>IF(AND(H2122&gt;"001",H2122&lt;"300"),"In-State","Out-State")</f>
        <v>In-State</v>
      </c>
    </row>
    <row r="2123" spans="1:62" x14ac:dyDescent="0.25">
      <c r="A2123" s="2" t="s">
        <v>61</v>
      </c>
      <c r="B2123" s="2" t="s">
        <v>62</v>
      </c>
      <c r="C2123" s="3"/>
      <c r="D2123" s="2" t="s">
        <v>63</v>
      </c>
      <c r="E2123" s="2" t="s">
        <v>73</v>
      </c>
      <c r="F2123" s="2"/>
      <c r="G2123" s="2" t="s">
        <v>61</v>
      </c>
      <c r="H2123" s="2" t="s">
        <v>64</v>
      </c>
      <c r="J2123" s="2" t="s">
        <v>67</v>
      </c>
      <c r="K2123" s="2" t="s">
        <v>227</v>
      </c>
      <c r="L2123" s="2" t="s">
        <v>227</v>
      </c>
      <c r="M2123" s="2" t="s">
        <v>67</v>
      </c>
      <c r="N2123" s="2" t="s">
        <v>703</v>
      </c>
      <c r="O2123" s="2" t="s">
        <v>93</v>
      </c>
      <c r="R2123" s="2" t="s">
        <v>61</v>
      </c>
      <c r="S2123" s="2" t="s">
        <v>61</v>
      </c>
      <c r="T2123" s="2" t="s">
        <v>1166</v>
      </c>
      <c r="V2123" s="2" t="s">
        <v>149</v>
      </c>
      <c r="W2123" s="2" t="s">
        <v>73</v>
      </c>
      <c r="X2123" s="2" t="s">
        <v>74</v>
      </c>
      <c r="AH2123" s="2" t="s">
        <v>75</v>
      </c>
      <c r="AI2123" s="2" t="s">
        <v>75</v>
      </c>
      <c r="AJ2123" s="2" t="s">
        <v>75</v>
      </c>
      <c r="AK2123" s="2" t="s">
        <v>76</v>
      </c>
      <c r="AL2123" s="2" t="s">
        <v>76</v>
      </c>
      <c r="AM2123" s="2" t="s">
        <v>76</v>
      </c>
      <c r="AN2123" s="2" t="s">
        <v>93</v>
      </c>
      <c r="AO2123" s="2" t="s">
        <v>75</v>
      </c>
      <c r="AP2123" s="2" t="s">
        <v>61</v>
      </c>
      <c r="AQ2123" s="2" t="s">
        <v>77</v>
      </c>
      <c r="AR2123" s="2" t="s">
        <v>75</v>
      </c>
      <c r="AS2123" s="2" t="s">
        <v>75</v>
      </c>
      <c r="AT2123" s="2" t="s">
        <v>76</v>
      </c>
      <c r="AU2123" s="2" t="s">
        <v>76</v>
      </c>
      <c r="AV2123" s="2" t="s">
        <v>1299</v>
      </c>
      <c r="AX2123" s="2" t="s">
        <v>192</v>
      </c>
      <c r="AZ2123" s="2" t="s">
        <v>73</v>
      </c>
      <c r="BA2123" s="2" t="s">
        <v>61</v>
      </c>
      <c r="BH2123" s="2">
        <f>O2123+AH2123+AL2123+AM2123+AN2123+AT2123+AU2123</f>
        <v>6</v>
      </c>
      <c r="BI2123" s="2">
        <f>J2123+K2123+L2123+M2123+AI2123+AJ2123+AO2123+AR2123+AS2123</f>
        <v>96</v>
      </c>
      <c r="BJ2123" s="1" t="str">
        <f>IF(AND(H2123&gt;"001",H2123&lt;"300"),"In-State","Out-State")</f>
        <v>In-State</v>
      </c>
    </row>
    <row r="2124" spans="1:62" x14ac:dyDescent="0.25">
      <c r="A2124" s="2" t="s">
        <v>61</v>
      </c>
      <c r="B2124" s="2" t="s">
        <v>62</v>
      </c>
      <c r="C2124" s="3"/>
      <c r="D2124" s="2" t="s">
        <v>80</v>
      </c>
      <c r="E2124" s="2" t="s">
        <v>73</v>
      </c>
      <c r="F2124" s="2"/>
      <c r="G2124" s="2" t="s">
        <v>61</v>
      </c>
      <c r="H2124" s="2" t="s">
        <v>81</v>
      </c>
      <c r="J2124" s="2" t="s">
        <v>67</v>
      </c>
      <c r="K2124" s="2" t="s">
        <v>67</v>
      </c>
      <c r="L2124" s="2" t="s">
        <v>67</v>
      </c>
      <c r="M2124" s="2" t="s">
        <v>67</v>
      </c>
      <c r="N2124" s="2" t="s">
        <v>198</v>
      </c>
      <c r="O2124" s="2" t="s">
        <v>76</v>
      </c>
      <c r="R2124" s="2" t="s">
        <v>61</v>
      </c>
      <c r="S2124" s="2" t="s">
        <v>61</v>
      </c>
      <c r="T2124" s="2" t="s">
        <v>883</v>
      </c>
      <c r="V2124" s="2" t="s">
        <v>249</v>
      </c>
      <c r="W2124" s="2" t="s">
        <v>73</v>
      </c>
      <c r="X2124" s="2" t="s">
        <v>74</v>
      </c>
      <c r="AH2124" s="2" t="s">
        <v>75</v>
      </c>
      <c r="AI2124" s="2" t="s">
        <v>75</v>
      </c>
      <c r="AJ2124" s="2" t="s">
        <v>75</v>
      </c>
      <c r="AK2124" s="2" t="s">
        <v>76</v>
      </c>
      <c r="AL2124" s="2" t="s">
        <v>76</v>
      </c>
      <c r="AM2124" s="2" t="s">
        <v>76</v>
      </c>
      <c r="AN2124" s="2" t="s">
        <v>76</v>
      </c>
      <c r="AO2124" s="2" t="s">
        <v>75</v>
      </c>
      <c r="AP2124" s="2" t="s">
        <v>61</v>
      </c>
      <c r="AQ2124" s="2" t="s">
        <v>77</v>
      </c>
      <c r="AR2124" s="2" t="s">
        <v>75</v>
      </c>
      <c r="AS2124" s="2" t="s">
        <v>1143</v>
      </c>
      <c r="AT2124" s="2" t="s">
        <v>76</v>
      </c>
      <c r="AU2124" s="2" t="s">
        <v>84</v>
      </c>
      <c r="AV2124" s="2" t="s">
        <v>247</v>
      </c>
      <c r="AX2124" s="2" t="s">
        <v>211</v>
      </c>
      <c r="AZ2124" s="2" t="s">
        <v>73</v>
      </c>
      <c r="BA2124" s="2" t="s">
        <v>61</v>
      </c>
      <c r="BH2124" s="2">
        <f>O2124+AH2124+AL2124+AM2124+AN2124+AT2124+AU2124</f>
        <v>6</v>
      </c>
      <c r="BI2124" s="2">
        <f>J2124+K2124+L2124+M2124+AI2124+AJ2124+AO2124+AR2124+AS2124</f>
        <v>96</v>
      </c>
      <c r="BJ2124" s="1" t="str">
        <f>IF(AND(H2124&gt;"001",H2124&lt;"300"),"In-State","Out-State")</f>
        <v>In-State</v>
      </c>
    </row>
    <row r="2125" spans="1:62" x14ac:dyDescent="0.25">
      <c r="A2125" s="2" t="s">
        <v>61</v>
      </c>
      <c r="B2125" s="2" t="s">
        <v>62</v>
      </c>
      <c r="C2125" s="3"/>
      <c r="D2125" s="2" t="s">
        <v>63</v>
      </c>
      <c r="E2125" s="2" t="s">
        <v>61</v>
      </c>
      <c r="F2125" s="2"/>
      <c r="G2125" s="2" t="s">
        <v>61</v>
      </c>
      <c r="H2125" s="2" t="s">
        <v>64</v>
      </c>
      <c r="J2125" s="2" t="s">
        <v>383</v>
      </c>
      <c r="K2125" s="2" t="s">
        <v>67</v>
      </c>
      <c r="L2125" s="2" t="s">
        <v>67</v>
      </c>
      <c r="M2125" s="2" t="s">
        <v>67</v>
      </c>
      <c r="N2125" s="2" t="s">
        <v>97</v>
      </c>
      <c r="O2125" s="2" t="s">
        <v>90</v>
      </c>
      <c r="R2125" s="2" t="s">
        <v>61</v>
      </c>
      <c r="S2125" s="2" t="s">
        <v>73</v>
      </c>
      <c r="T2125" s="2" t="s">
        <v>2691</v>
      </c>
      <c r="V2125" s="2" t="s">
        <v>292</v>
      </c>
      <c r="W2125" s="2" t="s">
        <v>73</v>
      </c>
      <c r="X2125" s="2" t="s">
        <v>74</v>
      </c>
      <c r="AH2125" s="2" t="s">
        <v>75</v>
      </c>
      <c r="AI2125" s="2" t="s">
        <v>75</v>
      </c>
      <c r="AJ2125" s="2" t="s">
        <v>75</v>
      </c>
      <c r="AK2125" s="2" t="s">
        <v>76</v>
      </c>
      <c r="AL2125" s="2" t="s">
        <v>76</v>
      </c>
      <c r="AM2125" s="2" t="s">
        <v>76</v>
      </c>
      <c r="AN2125" s="2" t="s">
        <v>76</v>
      </c>
      <c r="AO2125" s="2" t="s">
        <v>75</v>
      </c>
      <c r="AP2125" s="2" t="s">
        <v>70</v>
      </c>
      <c r="AQ2125" s="2" t="s">
        <v>77</v>
      </c>
      <c r="AR2125" s="2" t="s">
        <v>75</v>
      </c>
      <c r="AS2125" s="2" t="s">
        <v>75</v>
      </c>
      <c r="AT2125" s="2" t="s">
        <v>76</v>
      </c>
      <c r="AU2125" s="2" t="s">
        <v>76</v>
      </c>
      <c r="AV2125" s="2" t="s">
        <v>2692</v>
      </c>
      <c r="AX2125" s="2" t="s">
        <v>151</v>
      </c>
      <c r="AZ2125" s="2" t="s">
        <v>73</v>
      </c>
      <c r="BB2125" s="2" t="s">
        <v>73</v>
      </c>
      <c r="BH2125" s="2">
        <f>O2125+AH2125+AL2125+AM2125+AN2125+AT2125+AU2125</f>
        <v>9</v>
      </c>
      <c r="BI2125" s="2">
        <f>J2125+K2125+L2125+M2125+AI2125+AJ2125+AO2125+AR2125+AS2125</f>
        <v>144</v>
      </c>
      <c r="BJ2125" s="1" t="str">
        <f>IF(AND(H2125&gt;"001",H2125&lt;"300"),"In-State","Out-State")</f>
        <v>In-State</v>
      </c>
    </row>
    <row r="2126" spans="1:62" x14ac:dyDescent="0.25">
      <c r="A2126" s="2" t="s">
        <v>61</v>
      </c>
      <c r="B2126" s="2" t="s">
        <v>62</v>
      </c>
      <c r="C2126" s="3"/>
      <c r="D2126" s="2" t="s">
        <v>63</v>
      </c>
      <c r="E2126" s="2" t="s">
        <v>73</v>
      </c>
      <c r="F2126" s="2"/>
      <c r="G2126" s="2" t="s">
        <v>61</v>
      </c>
      <c r="H2126" s="2" t="s">
        <v>64</v>
      </c>
      <c r="J2126" s="2" t="s">
        <v>140</v>
      </c>
      <c r="K2126" s="2" t="s">
        <v>67</v>
      </c>
      <c r="L2126" s="2" t="s">
        <v>67</v>
      </c>
      <c r="M2126" s="2" t="s">
        <v>67</v>
      </c>
      <c r="N2126" s="2" t="s">
        <v>198</v>
      </c>
      <c r="O2126" s="2" t="s">
        <v>69</v>
      </c>
      <c r="R2126" s="2" t="s">
        <v>61</v>
      </c>
      <c r="S2126" s="2" t="s">
        <v>61</v>
      </c>
      <c r="T2126" s="2" t="s">
        <v>2693</v>
      </c>
      <c r="V2126" s="2" t="s">
        <v>292</v>
      </c>
      <c r="W2126" s="2" t="s">
        <v>73</v>
      </c>
      <c r="X2126" s="2" t="s">
        <v>74</v>
      </c>
      <c r="AB2126" s="2" t="s">
        <v>73</v>
      </c>
      <c r="AH2126" s="2" t="s">
        <v>75</v>
      </c>
      <c r="AI2126" s="2" t="s">
        <v>75</v>
      </c>
      <c r="AJ2126" s="2" t="s">
        <v>75</v>
      </c>
      <c r="AK2126" s="2" t="s">
        <v>76</v>
      </c>
      <c r="AL2126" s="2" t="s">
        <v>76</v>
      </c>
      <c r="AM2126" s="2" t="s">
        <v>76</v>
      </c>
      <c r="AN2126" s="2" t="s">
        <v>76</v>
      </c>
      <c r="AO2126" s="2" t="s">
        <v>75</v>
      </c>
      <c r="AP2126" s="2" t="s">
        <v>61</v>
      </c>
      <c r="AQ2126" s="2" t="s">
        <v>77</v>
      </c>
      <c r="AR2126" s="2" t="s">
        <v>75</v>
      </c>
      <c r="AS2126" s="2" t="s">
        <v>75</v>
      </c>
      <c r="AT2126" s="2" t="s">
        <v>76</v>
      </c>
      <c r="AU2126" s="2" t="s">
        <v>76</v>
      </c>
      <c r="AV2126" s="2" t="s">
        <v>753</v>
      </c>
      <c r="AX2126" s="2" t="s">
        <v>110</v>
      </c>
      <c r="AZ2126" s="2" t="s">
        <v>73</v>
      </c>
      <c r="BA2126" s="2" t="s">
        <v>61</v>
      </c>
      <c r="BH2126" s="2">
        <f>O2126+AH2126+AL2126+AM2126+AN2126+AT2126+AU2126</f>
        <v>14</v>
      </c>
      <c r="BI2126" s="2">
        <f>J2126+K2126+L2126+M2126+AI2126+AJ2126+AO2126+AR2126+AS2126</f>
        <v>256</v>
      </c>
      <c r="BJ2126" s="1" t="str">
        <f>IF(AND(H2126&gt;"001",H2126&lt;"300"),"In-State","Out-State")</f>
        <v>In-State</v>
      </c>
    </row>
    <row r="2127" spans="1:62" x14ac:dyDescent="0.25">
      <c r="A2127" s="2" t="s">
        <v>61</v>
      </c>
      <c r="B2127" s="2" t="s">
        <v>62</v>
      </c>
      <c r="C2127" s="3"/>
      <c r="D2127" s="2" t="s">
        <v>80</v>
      </c>
      <c r="E2127" s="2" t="s">
        <v>73</v>
      </c>
      <c r="F2127" s="2"/>
      <c r="G2127" s="2" t="s">
        <v>61</v>
      </c>
      <c r="H2127" s="2" t="s">
        <v>64</v>
      </c>
      <c r="I2127" s="2"/>
      <c r="J2127" s="2" t="s">
        <v>218</v>
      </c>
      <c r="K2127" s="2" t="s">
        <v>67</v>
      </c>
      <c r="L2127" s="2" t="s">
        <v>67</v>
      </c>
      <c r="M2127" s="2" t="s">
        <v>67</v>
      </c>
      <c r="N2127" s="2" t="s">
        <v>97</v>
      </c>
      <c r="O2127" s="2" t="s">
        <v>84</v>
      </c>
      <c r="R2127" s="2" t="s">
        <v>61</v>
      </c>
      <c r="S2127" s="2" t="s">
        <v>61</v>
      </c>
      <c r="T2127" s="2" t="s">
        <v>550</v>
      </c>
      <c r="V2127" s="2" t="s">
        <v>63</v>
      </c>
      <c r="W2127" s="2" t="s">
        <v>73</v>
      </c>
      <c r="X2127" s="2" t="s">
        <v>74</v>
      </c>
      <c r="AH2127" s="2" t="s">
        <v>75</v>
      </c>
      <c r="AI2127" s="2" t="s">
        <v>75</v>
      </c>
      <c r="AJ2127" s="2" t="s">
        <v>75</v>
      </c>
      <c r="AK2127" s="2" t="s">
        <v>76</v>
      </c>
      <c r="AL2127" s="2" t="s">
        <v>76</v>
      </c>
      <c r="AM2127" s="2" t="s">
        <v>76</v>
      </c>
      <c r="AN2127" s="2" t="s">
        <v>76</v>
      </c>
      <c r="AO2127" s="2" t="s">
        <v>75</v>
      </c>
      <c r="AP2127" s="2" t="s">
        <v>70</v>
      </c>
      <c r="AQ2127" s="2" t="s">
        <v>77</v>
      </c>
      <c r="AR2127" s="2" t="s">
        <v>75</v>
      </c>
      <c r="AS2127" s="2" t="s">
        <v>75</v>
      </c>
      <c r="AT2127" s="2" t="s">
        <v>76</v>
      </c>
      <c r="AU2127" s="2" t="s">
        <v>76</v>
      </c>
      <c r="AV2127" s="2" t="s">
        <v>2641</v>
      </c>
      <c r="AZ2127" s="2" t="s">
        <v>73</v>
      </c>
      <c r="BA2127" s="2" t="s">
        <v>61</v>
      </c>
      <c r="BH2127" s="2">
        <f>O2127+AH2127+AL2127+AM2127+AN2127+AT2127+AU2127</f>
        <v>6</v>
      </c>
      <c r="BI2127" s="2">
        <f>J2127+K2127+L2127+M2127+AI2127+AJ2127+AO2127+AR2127+AS2127</f>
        <v>96</v>
      </c>
      <c r="BJ2127" s="1" t="str">
        <f>IF(AND(H2127&gt;"001",H2127&lt;"300"),"In-State","Out-State")</f>
        <v>In-State</v>
      </c>
    </row>
    <row r="2128" spans="1:62" x14ac:dyDescent="0.25">
      <c r="A2128" s="2" t="s">
        <v>61</v>
      </c>
      <c r="B2128" s="2" t="s">
        <v>62</v>
      </c>
      <c r="C2128" s="3"/>
      <c r="D2128" s="2" t="s">
        <v>63</v>
      </c>
      <c r="E2128" s="2" t="s">
        <v>73</v>
      </c>
      <c r="F2128" s="2"/>
      <c r="G2128" s="2" t="s">
        <v>61</v>
      </c>
      <c r="H2128" s="2" t="s">
        <v>64</v>
      </c>
      <c r="J2128" s="2" t="s">
        <v>67</v>
      </c>
      <c r="K2128" s="2" t="s">
        <v>67</v>
      </c>
      <c r="L2128" s="2" t="s">
        <v>2400</v>
      </c>
      <c r="M2128" s="2" t="s">
        <v>67</v>
      </c>
      <c r="N2128" s="2" t="s">
        <v>104</v>
      </c>
      <c r="O2128" s="2" t="s">
        <v>76</v>
      </c>
      <c r="R2128" s="2" t="s">
        <v>70</v>
      </c>
      <c r="S2128" s="2" t="s">
        <v>61</v>
      </c>
      <c r="T2128" s="2" t="s">
        <v>1063</v>
      </c>
      <c r="V2128" s="2" t="s">
        <v>120</v>
      </c>
      <c r="W2128" s="2" t="s">
        <v>73</v>
      </c>
      <c r="X2128" s="2" t="s">
        <v>74</v>
      </c>
      <c r="Y2128" s="2" t="s">
        <v>61</v>
      </c>
      <c r="AH2128" s="2" t="s">
        <v>75</v>
      </c>
      <c r="AI2128" s="2" t="s">
        <v>75</v>
      </c>
      <c r="AJ2128" s="2" t="s">
        <v>75</v>
      </c>
      <c r="AK2128" s="2" t="s">
        <v>76</v>
      </c>
      <c r="AL2128" s="2" t="s">
        <v>76</v>
      </c>
      <c r="AM2128" s="2" t="s">
        <v>76</v>
      </c>
      <c r="AN2128" s="2" t="s">
        <v>165</v>
      </c>
      <c r="AO2128" s="2" t="s">
        <v>75</v>
      </c>
      <c r="AP2128" s="2" t="s">
        <v>61</v>
      </c>
      <c r="AQ2128" s="2" t="s">
        <v>77</v>
      </c>
      <c r="AR2128" s="2" t="s">
        <v>75</v>
      </c>
      <c r="AS2128" s="2" t="s">
        <v>75</v>
      </c>
      <c r="AT2128" s="2" t="s">
        <v>76</v>
      </c>
      <c r="AU2128" s="2" t="s">
        <v>76</v>
      </c>
      <c r="AV2128" s="2" t="s">
        <v>2010</v>
      </c>
      <c r="AX2128" s="2" t="s">
        <v>131</v>
      </c>
      <c r="AZ2128" s="2" t="s">
        <v>73</v>
      </c>
      <c r="BA2128" s="2" t="s">
        <v>61</v>
      </c>
      <c r="BH2128" s="2">
        <f>O2128+AH2128+AL2128+AM2128+AN2128+AT2128+AU2128</f>
        <v>4</v>
      </c>
      <c r="BI2128" s="2">
        <f>J2128+K2128+L2128+M2128+AI2128+AJ2128+AO2128+AR2128+AS2128</f>
        <v>400</v>
      </c>
      <c r="BJ2128" s="1" t="str">
        <f>IF(AND(H2128&gt;"001",H2128&lt;"300"),"In-State","Out-State")</f>
        <v>In-State</v>
      </c>
    </row>
    <row r="2129" spans="1:62" x14ac:dyDescent="0.25">
      <c r="A2129" s="2" t="s">
        <v>61</v>
      </c>
      <c r="B2129" s="2" t="s">
        <v>62</v>
      </c>
      <c r="C2129" s="3"/>
      <c r="D2129" s="2" t="s">
        <v>80</v>
      </c>
      <c r="E2129" s="2" t="s">
        <v>61</v>
      </c>
      <c r="F2129" s="2"/>
      <c r="G2129" s="2" t="s">
        <v>61</v>
      </c>
      <c r="H2129" s="2" t="s">
        <v>232</v>
      </c>
      <c r="J2129" s="2" t="s">
        <v>171</v>
      </c>
      <c r="K2129" s="2" t="s">
        <v>67</v>
      </c>
      <c r="L2129" s="2" t="s">
        <v>162</v>
      </c>
      <c r="M2129" s="2" t="s">
        <v>67</v>
      </c>
      <c r="N2129" s="2" t="s">
        <v>83</v>
      </c>
      <c r="O2129" s="2" t="s">
        <v>163</v>
      </c>
      <c r="R2129" s="2" t="s">
        <v>73</v>
      </c>
      <c r="S2129" s="2" t="s">
        <v>61</v>
      </c>
      <c r="T2129" s="2" t="s">
        <v>1528</v>
      </c>
      <c r="W2129" s="2" t="s">
        <v>73</v>
      </c>
      <c r="X2129" s="2" t="s">
        <v>74</v>
      </c>
      <c r="AB2129" s="2" t="s">
        <v>73</v>
      </c>
      <c r="AH2129" s="2" t="s">
        <v>75</v>
      </c>
      <c r="AI2129" s="2" t="s">
        <v>75</v>
      </c>
      <c r="AJ2129" s="2" t="s">
        <v>75</v>
      </c>
      <c r="AK2129" s="2" t="s">
        <v>76</v>
      </c>
      <c r="AL2129" s="2" t="s">
        <v>76</v>
      </c>
      <c r="AM2129" s="2" t="s">
        <v>76</v>
      </c>
      <c r="AN2129" s="2" t="s">
        <v>165</v>
      </c>
      <c r="AO2129" s="2" t="s">
        <v>75</v>
      </c>
      <c r="AP2129" s="2" t="s">
        <v>73</v>
      </c>
      <c r="AQ2129" s="2" t="s">
        <v>77</v>
      </c>
      <c r="AR2129" s="2" t="s">
        <v>75</v>
      </c>
      <c r="AS2129" s="2" t="s">
        <v>75</v>
      </c>
      <c r="AT2129" s="2" t="s">
        <v>76</v>
      </c>
      <c r="AU2129" s="2" t="s">
        <v>76</v>
      </c>
      <c r="AV2129" s="2" t="s">
        <v>2694</v>
      </c>
      <c r="AX2129" s="2" t="s">
        <v>131</v>
      </c>
      <c r="AZ2129" s="2" t="s">
        <v>73</v>
      </c>
      <c r="BA2129" s="2" t="s">
        <v>61</v>
      </c>
      <c r="BH2129" s="2">
        <f>O2129+AH2129+AL2129+AM2129+AN2129+AT2129+AU2129</f>
        <v>11</v>
      </c>
      <c r="BI2129" s="2">
        <f>J2129+K2129+L2129+M2129+AI2129+AJ2129+AO2129+AR2129+AS2129</f>
        <v>240</v>
      </c>
      <c r="BJ2129" s="1" t="str">
        <f>IF(AND(H2129&gt;"001",H2129&lt;"300"),"In-State","Out-State")</f>
        <v>In-State</v>
      </c>
    </row>
    <row r="2130" spans="1:62" x14ac:dyDescent="0.25">
      <c r="A2130" s="2" t="s">
        <v>61</v>
      </c>
      <c r="B2130" s="2" t="s">
        <v>62</v>
      </c>
      <c r="C2130" s="3"/>
      <c r="D2130" s="2" t="s">
        <v>63</v>
      </c>
      <c r="E2130" s="2" t="s">
        <v>73</v>
      </c>
      <c r="F2130" s="2"/>
      <c r="G2130" s="2" t="s">
        <v>61</v>
      </c>
      <c r="H2130" s="2" t="s">
        <v>64</v>
      </c>
      <c r="J2130" s="2" t="s">
        <v>227</v>
      </c>
      <c r="K2130" s="2" t="s">
        <v>67</v>
      </c>
      <c r="L2130" s="2" t="s">
        <v>218</v>
      </c>
      <c r="M2130" s="2" t="s">
        <v>67</v>
      </c>
      <c r="N2130" s="2" t="s">
        <v>104</v>
      </c>
      <c r="O2130" s="2" t="s">
        <v>93</v>
      </c>
      <c r="R2130" s="2" t="s">
        <v>70</v>
      </c>
      <c r="S2130" s="2" t="s">
        <v>298</v>
      </c>
      <c r="T2130" s="2" t="s">
        <v>229</v>
      </c>
      <c r="V2130" s="2" t="s">
        <v>138</v>
      </c>
      <c r="W2130" s="2" t="s">
        <v>73</v>
      </c>
      <c r="X2130" s="2" t="s">
        <v>74</v>
      </c>
      <c r="AH2130" s="2" t="s">
        <v>75</v>
      </c>
      <c r="AI2130" s="2" t="s">
        <v>75</v>
      </c>
      <c r="AJ2130" s="2" t="s">
        <v>75</v>
      </c>
      <c r="AK2130" s="2" t="s">
        <v>76</v>
      </c>
      <c r="AL2130" s="2" t="s">
        <v>76</v>
      </c>
      <c r="AM2130" s="2" t="s">
        <v>76</v>
      </c>
      <c r="AN2130" s="2" t="s">
        <v>165</v>
      </c>
      <c r="AO2130" s="2" t="s">
        <v>75</v>
      </c>
      <c r="AP2130" s="2" t="s">
        <v>61</v>
      </c>
      <c r="AQ2130" s="2" t="s">
        <v>77</v>
      </c>
      <c r="AR2130" s="2" t="s">
        <v>75</v>
      </c>
      <c r="AS2130" s="2" t="s">
        <v>75</v>
      </c>
      <c r="AT2130" s="2" t="s">
        <v>76</v>
      </c>
      <c r="AU2130" s="2" t="s">
        <v>76</v>
      </c>
      <c r="AV2130" s="2" t="s">
        <v>2695</v>
      </c>
      <c r="AX2130" s="2" t="s">
        <v>192</v>
      </c>
      <c r="AZ2130" s="2" t="s">
        <v>73</v>
      </c>
      <c r="BD2130" s="2" t="s">
        <v>298</v>
      </c>
      <c r="BH2130" s="2">
        <f>O2130+AH2130+AL2130+AM2130+AN2130+AT2130+AU2130</f>
        <v>7</v>
      </c>
      <c r="BI2130" s="2">
        <f>J2130+K2130+L2130+M2130+AI2130+AJ2130+AO2130+AR2130+AS2130</f>
        <v>144</v>
      </c>
      <c r="BJ2130" s="1" t="str">
        <f>IF(AND(H2130&gt;"001",H2130&lt;"300"),"In-State","Out-State")</f>
        <v>In-State</v>
      </c>
    </row>
    <row r="2131" spans="1:62" x14ac:dyDescent="0.25">
      <c r="A2131" s="2" t="s">
        <v>61</v>
      </c>
      <c r="B2131" s="2" t="s">
        <v>62</v>
      </c>
      <c r="C2131" s="3"/>
      <c r="D2131" s="2" t="s">
        <v>80</v>
      </c>
      <c r="E2131" s="2" t="s">
        <v>73</v>
      </c>
      <c r="F2131" s="2"/>
      <c r="G2131" s="2" t="s">
        <v>61</v>
      </c>
      <c r="H2131" s="2" t="s">
        <v>64</v>
      </c>
      <c r="J2131" s="2" t="s">
        <v>218</v>
      </c>
      <c r="K2131" s="2" t="s">
        <v>67</v>
      </c>
      <c r="L2131" s="2" t="s">
        <v>67</v>
      </c>
      <c r="M2131" s="2" t="s">
        <v>67</v>
      </c>
      <c r="N2131" s="2" t="s">
        <v>338</v>
      </c>
      <c r="O2131" s="2" t="s">
        <v>84</v>
      </c>
      <c r="R2131" s="2" t="s">
        <v>61</v>
      </c>
      <c r="S2131" s="2" t="s">
        <v>61</v>
      </c>
      <c r="T2131" s="2" t="s">
        <v>386</v>
      </c>
      <c r="V2131" s="2" t="s">
        <v>292</v>
      </c>
      <c r="W2131" s="2" t="s">
        <v>73</v>
      </c>
      <c r="X2131" s="2" t="s">
        <v>74</v>
      </c>
      <c r="AB2131" s="2" t="s">
        <v>73</v>
      </c>
      <c r="AH2131" s="2" t="s">
        <v>75</v>
      </c>
      <c r="AI2131" s="2" t="s">
        <v>75</v>
      </c>
      <c r="AJ2131" s="2" t="s">
        <v>75</v>
      </c>
      <c r="AK2131" s="2" t="s">
        <v>76</v>
      </c>
      <c r="AL2131" s="2" t="s">
        <v>76</v>
      </c>
      <c r="AM2131" s="2" t="s">
        <v>76</v>
      </c>
      <c r="AN2131" s="2" t="s">
        <v>76</v>
      </c>
      <c r="AO2131" s="2" t="s">
        <v>75</v>
      </c>
      <c r="AP2131" s="2" t="s">
        <v>61</v>
      </c>
      <c r="AQ2131" s="2" t="s">
        <v>77</v>
      </c>
      <c r="AR2131" s="2" t="s">
        <v>75</v>
      </c>
      <c r="AS2131" s="2" t="s">
        <v>75</v>
      </c>
      <c r="AT2131" s="2" t="s">
        <v>76</v>
      </c>
      <c r="AU2131" s="2" t="s">
        <v>76</v>
      </c>
      <c r="AV2131" s="2" t="s">
        <v>2696</v>
      </c>
      <c r="AX2131" s="2" t="s">
        <v>119</v>
      </c>
      <c r="AZ2131" s="2" t="s">
        <v>73</v>
      </c>
      <c r="BA2131" s="2" t="s">
        <v>61</v>
      </c>
      <c r="BH2131" s="2">
        <f>O2131+AH2131+AL2131+AM2131+AN2131+AT2131+AU2131</f>
        <v>6</v>
      </c>
      <c r="BI2131" s="2">
        <f>J2131+K2131+L2131+M2131+AI2131+AJ2131+AO2131+AR2131+AS2131</f>
        <v>96</v>
      </c>
      <c r="BJ2131" s="1" t="str">
        <f>IF(AND(H2131&gt;"001",H2131&lt;"300"),"In-State","Out-State")</f>
        <v>In-State</v>
      </c>
    </row>
    <row r="2132" spans="1:62" x14ac:dyDescent="0.25">
      <c r="A2132" s="2" t="s">
        <v>61</v>
      </c>
      <c r="B2132" s="2" t="s">
        <v>62</v>
      </c>
      <c r="C2132" s="3"/>
      <c r="D2132" s="2" t="s">
        <v>63</v>
      </c>
      <c r="E2132" s="2" t="s">
        <v>73</v>
      </c>
      <c r="F2132" s="2"/>
      <c r="G2132" s="2" t="s">
        <v>61</v>
      </c>
      <c r="H2132" s="2" t="s">
        <v>64</v>
      </c>
      <c r="J2132" s="2" t="s">
        <v>227</v>
      </c>
      <c r="K2132" s="2" t="s">
        <v>67</v>
      </c>
      <c r="L2132" s="2" t="s">
        <v>67</v>
      </c>
      <c r="M2132" s="2" t="s">
        <v>67</v>
      </c>
      <c r="N2132" s="2" t="s">
        <v>68</v>
      </c>
      <c r="O2132" s="2" t="s">
        <v>93</v>
      </c>
      <c r="R2132" s="2" t="s">
        <v>70</v>
      </c>
      <c r="S2132" s="2" t="s">
        <v>61</v>
      </c>
      <c r="T2132" s="2" t="s">
        <v>2697</v>
      </c>
      <c r="V2132" s="2" t="s">
        <v>92</v>
      </c>
      <c r="W2132" s="2" t="s">
        <v>73</v>
      </c>
      <c r="X2132" s="2" t="s">
        <v>74</v>
      </c>
      <c r="AH2132" s="2" t="s">
        <v>75</v>
      </c>
      <c r="AI2132" s="2" t="s">
        <v>75</v>
      </c>
      <c r="AJ2132" s="2" t="s">
        <v>75</v>
      </c>
      <c r="AK2132" s="2" t="s">
        <v>76</v>
      </c>
      <c r="AL2132" s="2" t="s">
        <v>76</v>
      </c>
      <c r="AM2132" s="2" t="s">
        <v>76</v>
      </c>
      <c r="AN2132" s="2" t="s">
        <v>76</v>
      </c>
      <c r="AO2132" s="2" t="s">
        <v>75</v>
      </c>
      <c r="AP2132" s="2" t="s">
        <v>73</v>
      </c>
      <c r="AQ2132" s="2" t="s">
        <v>77</v>
      </c>
      <c r="AR2132" s="2" t="s">
        <v>75</v>
      </c>
      <c r="AS2132" s="2" t="s">
        <v>75</v>
      </c>
      <c r="AT2132" s="2" t="s">
        <v>76</v>
      </c>
      <c r="AU2132" s="2" t="s">
        <v>76</v>
      </c>
      <c r="AV2132" s="2" t="s">
        <v>2698</v>
      </c>
      <c r="AX2132" s="2" t="s">
        <v>79</v>
      </c>
      <c r="AZ2132" s="2" t="s">
        <v>73</v>
      </c>
      <c r="BA2132" s="2" t="s">
        <v>61</v>
      </c>
      <c r="BH2132" s="2">
        <f>O2132+AH2132+AL2132+AM2132+AN2132+AT2132+AU2132</f>
        <v>3</v>
      </c>
      <c r="BI2132" s="2">
        <f>J2132+K2132+L2132+M2132+AI2132+AJ2132+AO2132+AR2132+AS2132</f>
        <v>48</v>
      </c>
      <c r="BJ2132" s="1" t="str">
        <f>IF(AND(H2132&gt;"001",H2132&lt;"300"),"In-State","Out-State")</f>
        <v>In-State</v>
      </c>
    </row>
    <row r="2133" spans="1:62" x14ac:dyDescent="0.25">
      <c r="A2133" s="2" t="s">
        <v>61</v>
      </c>
      <c r="B2133" s="2" t="s">
        <v>62</v>
      </c>
      <c r="C2133" s="3"/>
      <c r="D2133" s="2" t="s">
        <v>63</v>
      </c>
      <c r="E2133" s="2" t="s">
        <v>61</v>
      </c>
      <c r="F2133" s="2"/>
      <c r="G2133" s="2" t="s">
        <v>61</v>
      </c>
      <c r="H2133" s="2" t="s">
        <v>64</v>
      </c>
      <c r="J2133" s="2" t="s">
        <v>205</v>
      </c>
      <c r="K2133" s="2" t="s">
        <v>67</v>
      </c>
      <c r="L2133" s="2" t="s">
        <v>67</v>
      </c>
      <c r="M2133" s="2" t="s">
        <v>67</v>
      </c>
      <c r="N2133" s="2" t="s">
        <v>97</v>
      </c>
      <c r="O2133" s="2" t="s">
        <v>108</v>
      </c>
      <c r="R2133" s="2" t="s">
        <v>61</v>
      </c>
      <c r="S2133" s="2" t="s">
        <v>61</v>
      </c>
      <c r="T2133" s="2" t="s">
        <v>283</v>
      </c>
      <c r="V2133" s="2" t="s">
        <v>120</v>
      </c>
      <c r="W2133" s="2" t="s">
        <v>73</v>
      </c>
      <c r="X2133" s="2" t="s">
        <v>74</v>
      </c>
      <c r="AB2133" s="2" t="s">
        <v>73</v>
      </c>
      <c r="AH2133" s="2" t="s">
        <v>75</v>
      </c>
      <c r="AI2133" s="2" t="s">
        <v>75</v>
      </c>
      <c r="AJ2133" s="2" t="s">
        <v>75</v>
      </c>
      <c r="AK2133" s="2" t="s">
        <v>76</v>
      </c>
      <c r="AL2133" s="2" t="s">
        <v>76</v>
      </c>
      <c r="AM2133" s="2" t="s">
        <v>76</v>
      </c>
      <c r="AN2133" s="2" t="s">
        <v>76</v>
      </c>
      <c r="AO2133" s="2" t="s">
        <v>75</v>
      </c>
      <c r="AP2133" s="2" t="s">
        <v>70</v>
      </c>
      <c r="AQ2133" s="2" t="s">
        <v>77</v>
      </c>
      <c r="AR2133" s="2" t="s">
        <v>75</v>
      </c>
      <c r="AS2133" s="2" t="s">
        <v>75</v>
      </c>
      <c r="AT2133" s="2" t="s">
        <v>76</v>
      </c>
      <c r="AU2133" s="2" t="s">
        <v>76</v>
      </c>
      <c r="AV2133" s="2" t="s">
        <v>1895</v>
      </c>
      <c r="AX2133" s="2" t="s">
        <v>196</v>
      </c>
      <c r="AZ2133" s="2" t="s">
        <v>73</v>
      </c>
      <c r="BA2133" s="2" t="s">
        <v>61</v>
      </c>
      <c r="BH2133" s="2">
        <f>O2133+AH2133+AL2133+AM2133+AN2133+AT2133+AU2133</f>
        <v>12</v>
      </c>
      <c r="BI2133" s="2">
        <f>J2133+K2133+L2133+M2133+AI2133+AJ2133+AO2133+AR2133+AS2133</f>
        <v>192</v>
      </c>
      <c r="BJ2133" s="1" t="str">
        <f>IF(AND(H2133&gt;"001",H2133&lt;"300"),"In-State","Out-State")</f>
        <v>In-State</v>
      </c>
    </row>
    <row r="2134" spans="1:62" x14ac:dyDescent="0.25">
      <c r="A2134" s="2" t="s">
        <v>61</v>
      </c>
      <c r="B2134" s="2" t="s">
        <v>62</v>
      </c>
      <c r="C2134" s="3"/>
      <c r="D2134" s="2" t="s">
        <v>80</v>
      </c>
      <c r="E2134" s="2" t="s">
        <v>73</v>
      </c>
      <c r="F2134" s="2"/>
      <c r="G2134" s="2" t="s">
        <v>61</v>
      </c>
      <c r="H2134" s="2" t="s">
        <v>64</v>
      </c>
      <c r="J2134" s="2" t="s">
        <v>67</v>
      </c>
      <c r="K2134" s="2" t="s">
        <v>67</v>
      </c>
      <c r="L2134" s="2" t="s">
        <v>392</v>
      </c>
      <c r="M2134" s="2" t="s">
        <v>67</v>
      </c>
      <c r="N2134" s="2" t="s">
        <v>393</v>
      </c>
      <c r="O2134" s="2" t="s">
        <v>76</v>
      </c>
      <c r="R2134" s="2" t="s">
        <v>73</v>
      </c>
      <c r="S2134" s="2" t="s">
        <v>61</v>
      </c>
      <c r="T2134" s="2" t="s">
        <v>2699</v>
      </c>
      <c r="V2134" s="2" t="s">
        <v>72</v>
      </c>
      <c r="W2134" s="2" t="s">
        <v>73</v>
      </c>
      <c r="X2134" s="2" t="s">
        <v>74</v>
      </c>
      <c r="AB2134" s="2" t="s">
        <v>73</v>
      </c>
      <c r="AH2134" s="2" t="s">
        <v>75</v>
      </c>
      <c r="AI2134" s="2" t="s">
        <v>75</v>
      </c>
      <c r="AJ2134" s="2" t="s">
        <v>75</v>
      </c>
      <c r="AK2134" s="2" t="s">
        <v>76</v>
      </c>
      <c r="AL2134" s="2" t="s">
        <v>76</v>
      </c>
      <c r="AM2134" s="2" t="s">
        <v>76</v>
      </c>
      <c r="AN2134" s="2" t="s">
        <v>93</v>
      </c>
      <c r="AO2134" s="2" t="s">
        <v>75</v>
      </c>
      <c r="AP2134" s="2" t="s">
        <v>61</v>
      </c>
      <c r="AQ2134" s="2" t="s">
        <v>77</v>
      </c>
      <c r="AR2134" s="2" t="s">
        <v>75</v>
      </c>
      <c r="AS2134" s="2" t="s">
        <v>75</v>
      </c>
      <c r="AT2134" s="2" t="s">
        <v>76</v>
      </c>
      <c r="AU2134" s="2" t="s">
        <v>76</v>
      </c>
      <c r="AV2134" s="2" t="s">
        <v>2700</v>
      </c>
      <c r="AX2134" s="2" t="s">
        <v>196</v>
      </c>
      <c r="AZ2134" s="2" t="s">
        <v>73</v>
      </c>
      <c r="BA2134" s="2" t="s">
        <v>61</v>
      </c>
      <c r="BH2134" s="2">
        <f>O2134+AH2134+AL2134+AM2134+AN2134+AT2134+AU2134</f>
        <v>3</v>
      </c>
      <c r="BI2134" s="2">
        <f>J2134+K2134+L2134+M2134+AI2134+AJ2134+AO2134+AR2134+AS2134</f>
        <v>64</v>
      </c>
      <c r="BJ2134" s="1" t="str">
        <f>IF(AND(H2134&gt;"001",H2134&lt;"300"),"In-State","Out-State")</f>
        <v>In-State</v>
      </c>
    </row>
    <row r="2135" spans="1:62" x14ac:dyDescent="0.25">
      <c r="A2135" s="2" t="s">
        <v>61</v>
      </c>
      <c r="B2135" s="2" t="s">
        <v>62</v>
      </c>
      <c r="C2135" s="3"/>
      <c r="D2135" s="2" t="s">
        <v>80</v>
      </c>
      <c r="E2135" s="2" t="s">
        <v>73</v>
      </c>
      <c r="F2135" s="2"/>
      <c r="G2135" s="2" t="s">
        <v>61</v>
      </c>
      <c r="H2135" s="2" t="s">
        <v>64</v>
      </c>
      <c r="J2135" s="2" t="s">
        <v>67</v>
      </c>
      <c r="K2135" s="2" t="s">
        <v>67</v>
      </c>
      <c r="L2135" s="2" t="s">
        <v>738</v>
      </c>
      <c r="M2135" s="2" t="s">
        <v>67</v>
      </c>
      <c r="N2135" s="2" t="s">
        <v>83</v>
      </c>
      <c r="O2135" s="2" t="s">
        <v>76</v>
      </c>
      <c r="R2135" s="2" t="s">
        <v>70</v>
      </c>
      <c r="S2135" s="2" t="s">
        <v>70</v>
      </c>
      <c r="T2135" s="2" t="s">
        <v>1013</v>
      </c>
      <c r="V2135" s="2" t="s">
        <v>249</v>
      </c>
      <c r="W2135" s="2" t="s">
        <v>73</v>
      </c>
      <c r="X2135" s="2" t="s">
        <v>74</v>
      </c>
      <c r="AB2135" s="2" t="s">
        <v>73</v>
      </c>
      <c r="AH2135" s="2" t="s">
        <v>75</v>
      </c>
      <c r="AI2135" s="2" t="s">
        <v>75</v>
      </c>
      <c r="AJ2135" s="2" t="s">
        <v>75</v>
      </c>
      <c r="AK2135" s="2" t="s">
        <v>76</v>
      </c>
      <c r="AL2135" s="2" t="s">
        <v>76</v>
      </c>
      <c r="AM2135" s="2" t="s">
        <v>76</v>
      </c>
      <c r="AN2135" s="2" t="s">
        <v>108</v>
      </c>
      <c r="AO2135" s="2" t="s">
        <v>75</v>
      </c>
      <c r="AP2135" s="2" t="s">
        <v>73</v>
      </c>
      <c r="AQ2135" s="2" t="s">
        <v>77</v>
      </c>
      <c r="AR2135" s="2" t="s">
        <v>75</v>
      </c>
      <c r="AS2135" s="2" t="s">
        <v>75</v>
      </c>
      <c r="AT2135" s="2" t="s">
        <v>76</v>
      </c>
      <c r="AU2135" s="2" t="s">
        <v>76</v>
      </c>
      <c r="AV2135" s="2" t="s">
        <v>451</v>
      </c>
      <c r="AW2135" s="2" t="s">
        <v>163</v>
      </c>
      <c r="AX2135" s="2" t="s">
        <v>151</v>
      </c>
      <c r="AZ2135" s="2" t="s">
        <v>61</v>
      </c>
      <c r="BA2135" s="2" t="s">
        <v>61</v>
      </c>
      <c r="BH2135" s="2">
        <f>O2135+AH2135+AL2135+AM2135+AN2135+AT2135+AU2135</f>
        <v>12</v>
      </c>
      <c r="BI2135" s="2">
        <f>J2135+K2135+L2135+M2135+AI2135+AJ2135+AO2135+AR2135+AS2135</f>
        <v>512</v>
      </c>
      <c r="BJ2135" s="1" t="str">
        <f>IF(AND(H2135&gt;"001",H2135&lt;"300"),"In-State","Out-State")</f>
        <v>In-State</v>
      </c>
    </row>
    <row r="2136" spans="1:62" x14ac:dyDescent="0.25">
      <c r="A2136" s="2" t="s">
        <v>61</v>
      </c>
      <c r="B2136" s="2" t="s">
        <v>62</v>
      </c>
      <c r="C2136" s="3"/>
      <c r="D2136" s="2" t="s">
        <v>63</v>
      </c>
      <c r="E2136" s="2" t="s">
        <v>73</v>
      </c>
      <c r="F2136" s="2"/>
      <c r="G2136" s="2" t="s">
        <v>61</v>
      </c>
      <c r="H2136" s="2" t="s">
        <v>64</v>
      </c>
      <c r="J2136" s="2" t="s">
        <v>66</v>
      </c>
      <c r="K2136" s="2" t="s">
        <v>67</v>
      </c>
      <c r="L2136" s="2" t="s">
        <v>67</v>
      </c>
      <c r="M2136" s="2" t="s">
        <v>67</v>
      </c>
      <c r="N2136" s="2" t="s">
        <v>111</v>
      </c>
      <c r="O2136" s="2" t="s">
        <v>255</v>
      </c>
      <c r="R2136" s="2" t="s">
        <v>70</v>
      </c>
      <c r="S2136" s="2" t="s">
        <v>61</v>
      </c>
      <c r="T2136" s="2" t="s">
        <v>194</v>
      </c>
      <c r="V2136" s="2" t="s">
        <v>80</v>
      </c>
      <c r="W2136" s="2" t="s">
        <v>73</v>
      </c>
      <c r="X2136" s="2" t="s">
        <v>74</v>
      </c>
      <c r="AB2136" s="2" t="s">
        <v>73</v>
      </c>
      <c r="AH2136" s="2" t="s">
        <v>75</v>
      </c>
      <c r="AI2136" s="2" t="s">
        <v>75</v>
      </c>
      <c r="AJ2136" s="2" t="s">
        <v>75</v>
      </c>
      <c r="AK2136" s="2" t="s">
        <v>76</v>
      </c>
      <c r="AL2136" s="2" t="s">
        <v>76</v>
      </c>
      <c r="AM2136" s="2" t="s">
        <v>76</v>
      </c>
      <c r="AN2136" s="2" t="s">
        <v>76</v>
      </c>
      <c r="AO2136" s="2" t="s">
        <v>75</v>
      </c>
      <c r="AP2136" s="2" t="s">
        <v>73</v>
      </c>
      <c r="AQ2136" s="2" t="s">
        <v>77</v>
      </c>
      <c r="AR2136" s="2" t="s">
        <v>75</v>
      </c>
      <c r="AS2136" s="2" t="s">
        <v>75</v>
      </c>
      <c r="AT2136" s="2" t="s">
        <v>76</v>
      </c>
      <c r="AU2136" s="2" t="s">
        <v>76</v>
      </c>
      <c r="AV2136" s="2" t="s">
        <v>1685</v>
      </c>
      <c r="AX2136" s="2" t="s">
        <v>79</v>
      </c>
      <c r="AZ2136" s="2" t="s">
        <v>73</v>
      </c>
      <c r="BA2136" s="2" t="s">
        <v>61</v>
      </c>
      <c r="BH2136" s="2">
        <f>O2136+AH2136+AL2136+AM2136+AN2136+AT2136+AU2136</f>
        <v>13</v>
      </c>
      <c r="BI2136" s="2">
        <f>J2136+K2136+L2136+M2136+AI2136+AJ2136+AO2136+AR2136+AS2136</f>
        <v>224</v>
      </c>
      <c r="BJ2136" s="1" t="str">
        <f>IF(AND(H2136&gt;"001",H2136&lt;"300"),"In-State","Out-State")</f>
        <v>In-State</v>
      </c>
    </row>
    <row r="2137" spans="1:62" x14ac:dyDescent="0.25">
      <c r="A2137" s="2" t="s">
        <v>61</v>
      </c>
      <c r="B2137" s="2" t="s">
        <v>62</v>
      </c>
      <c r="C2137" s="3"/>
      <c r="D2137" s="2" t="s">
        <v>80</v>
      </c>
      <c r="E2137" s="2" t="s">
        <v>73</v>
      </c>
      <c r="F2137" s="2"/>
      <c r="G2137" s="2" t="s">
        <v>61</v>
      </c>
      <c r="H2137" s="2" t="s">
        <v>64</v>
      </c>
      <c r="J2137" s="2" t="s">
        <v>82</v>
      </c>
      <c r="K2137" s="2" t="s">
        <v>67</v>
      </c>
      <c r="L2137" s="2" t="s">
        <v>67</v>
      </c>
      <c r="M2137" s="2" t="s">
        <v>67</v>
      </c>
      <c r="N2137" s="2" t="s">
        <v>97</v>
      </c>
      <c r="O2137" s="2" t="s">
        <v>112</v>
      </c>
      <c r="R2137" s="2" t="s">
        <v>61</v>
      </c>
      <c r="S2137" s="2" t="s">
        <v>61</v>
      </c>
      <c r="T2137" s="2" t="s">
        <v>288</v>
      </c>
      <c r="V2137" s="2" t="s">
        <v>107</v>
      </c>
      <c r="W2137" s="2" t="s">
        <v>73</v>
      </c>
      <c r="X2137" s="2" t="s">
        <v>74</v>
      </c>
      <c r="AH2137" s="2" t="s">
        <v>75</v>
      </c>
      <c r="AI2137" s="2" t="s">
        <v>75</v>
      </c>
      <c r="AJ2137" s="2" t="s">
        <v>75</v>
      </c>
      <c r="AK2137" s="2" t="s">
        <v>76</v>
      </c>
      <c r="AL2137" s="2" t="s">
        <v>76</v>
      </c>
      <c r="AM2137" s="2" t="s">
        <v>76</v>
      </c>
      <c r="AN2137" s="2" t="s">
        <v>76</v>
      </c>
      <c r="AO2137" s="2" t="s">
        <v>75</v>
      </c>
      <c r="AP2137" s="2" t="s">
        <v>70</v>
      </c>
      <c r="AQ2137" s="2" t="s">
        <v>77</v>
      </c>
      <c r="AR2137" s="2" t="s">
        <v>75</v>
      </c>
      <c r="AS2137" s="2" t="s">
        <v>75</v>
      </c>
      <c r="AT2137" s="2" t="s">
        <v>76</v>
      </c>
      <c r="AU2137" s="2" t="s">
        <v>76</v>
      </c>
      <c r="AV2137" s="2" t="s">
        <v>2222</v>
      </c>
      <c r="AX2137" s="2" t="s">
        <v>131</v>
      </c>
      <c r="AZ2137" s="2" t="s">
        <v>73</v>
      </c>
      <c r="BA2137" s="2" t="s">
        <v>61</v>
      </c>
      <c r="BH2137" s="2">
        <f>O2137+AH2137+AL2137+AM2137+AN2137+AT2137+AU2137</f>
        <v>11</v>
      </c>
      <c r="BI2137" s="2">
        <f>J2137+K2137+L2137+M2137+AI2137+AJ2137+AO2137+AR2137+AS2137</f>
        <v>208</v>
      </c>
      <c r="BJ2137" s="1" t="str">
        <f>IF(AND(H2137&gt;"001",H2137&lt;"300"),"In-State","Out-State")</f>
        <v>In-State</v>
      </c>
    </row>
    <row r="2138" spans="1:62" x14ac:dyDescent="0.25">
      <c r="A2138" s="2" t="s">
        <v>61</v>
      </c>
      <c r="B2138" s="2" t="s">
        <v>62</v>
      </c>
      <c r="C2138" s="3"/>
      <c r="D2138" s="2" t="s">
        <v>80</v>
      </c>
      <c r="E2138" s="2" t="s">
        <v>94</v>
      </c>
      <c r="F2138" s="2"/>
      <c r="G2138" s="2" t="s">
        <v>61</v>
      </c>
      <c r="H2138" s="2" t="s">
        <v>64</v>
      </c>
      <c r="J2138" s="2" t="s">
        <v>67</v>
      </c>
      <c r="K2138" s="2" t="s">
        <v>67</v>
      </c>
      <c r="L2138" s="2" t="s">
        <v>67</v>
      </c>
      <c r="M2138" s="2" t="s">
        <v>67</v>
      </c>
      <c r="N2138" s="2" t="s">
        <v>338</v>
      </c>
      <c r="O2138" s="2" t="s">
        <v>76</v>
      </c>
      <c r="R2138" s="2" t="s">
        <v>61</v>
      </c>
      <c r="S2138" s="2" t="s">
        <v>70</v>
      </c>
      <c r="T2138" s="2" t="s">
        <v>281</v>
      </c>
      <c r="V2138" s="2" t="s">
        <v>271</v>
      </c>
      <c r="W2138" s="2" t="s">
        <v>73</v>
      </c>
      <c r="X2138" s="2" t="s">
        <v>74</v>
      </c>
      <c r="AH2138" s="2" t="s">
        <v>75</v>
      </c>
      <c r="AI2138" s="2" t="s">
        <v>75</v>
      </c>
      <c r="AJ2138" s="2" t="s">
        <v>75</v>
      </c>
      <c r="AK2138" s="2" t="s">
        <v>76</v>
      </c>
      <c r="AL2138" s="2" t="s">
        <v>76</v>
      </c>
      <c r="AM2138" s="2" t="s">
        <v>76</v>
      </c>
      <c r="AN2138" s="2" t="s">
        <v>76</v>
      </c>
      <c r="AO2138" s="2" t="s">
        <v>75</v>
      </c>
      <c r="AP2138" s="2" t="s">
        <v>61</v>
      </c>
      <c r="AQ2138" s="2" t="s">
        <v>77</v>
      </c>
      <c r="AR2138" s="2" t="s">
        <v>75</v>
      </c>
      <c r="AS2138" s="2" t="s">
        <v>635</v>
      </c>
      <c r="AT2138" s="2" t="s">
        <v>76</v>
      </c>
      <c r="AU2138" s="2" t="s">
        <v>93</v>
      </c>
      <c r="AV2138" s="2" t="s">
        <v>53</v>
      </c>
      <c r="AX2138" s="2" t="s">
        <v>131</v>
      </c>
      <c r="AZ2138" s="2" t="s">
        <v>61</v>
      </c>
      <c r="BA2138" s="2" t="s">
        <v>61</v>
      </c>
      <c r="BH2138" s="2">
        <f>O2138+AH2138+AL2138+AM2138+AN2138+AT2138+AU2138</f>
        <v>3</v>
      </c>
      <c r="BI2138" s="2">
        <f>J2138+K2138+L2138+M2138+AI2138+AJ2138+AO2138+AR2138+AS2138</f>
        <v>48</v>
      </c>
      <c r="BJ2138" s="1" t="str">
        <f>IF(AND(H2138&gt;"001",H2138&lt;"300"),"In-State","Out-State")</f>
        <v>In-State</v>
      </c>
    </row>
    <row r="2139" spans="1:62" x14ac:dyDescent="0.25">
      <c r="A2139" s="2" t="s">
        <v>61</v>
      </c>
      <c r="B2139" s="2" t="s">
        <v>62</v>
      </c>
      <c r="C2139" s="3"/>
      <c r="D2139" s="2" t="s">
        <v>80</v>
      </c>
      <c r="E2139" s="2" t="s">
        <v>61</v>
      </c>
      <c r="F2139" s="2"/>
      <c r="G2139" s="2" t="s">
        <v>61</v>
      </c>
      <c r="H2139" s="2" t="s">
        <v>64</v>
      </c>
      <c r="J2139" s="2" t="s">
        <v>227</v>
      </c>
      <c r="K2139" s="2" t="s">
        <v>67</v>
      </c>
      <c r="L2139" s="2" t="s">
        <v>128</v>
      </c>
      <c r="M2139" s="2" t="s">
        <v>67</v>
      </c>
      <c r="N2139" s="2" t="s">
        <v>104</v>
      </c>
      <c r="O2139" s="2" t="s">
        <v>93</v>
      </c>
      <c r="R2139" s="2" t="s">
        <v>70</v>
      </c>
      <c r="S2139" s="2" t="s">
        <v>61</v>
      </c>
      <c r="T2139" s="2" t="s">
        <v>2701</v>
      </c>
      <c r="V2139" s="2" t="s">
        <v>117</v>
      </c>
      <c r="W2139" s="2" t="s">
        <v>73</v>
      </c>
      <c r="X2139" s="2" t="s">
        <v>74</v>
      </c>
      <c r="AB2139" s="2" t="s">
        <v>73</v>
      </c>
      <c r="AH2139" s="2" t="s">
        <v>75</v>
      </c>
      <c r="AI2139" s="2" t="s">
        <v>75</v>
      </c>
      <c r="AJ2139" s="2" t="s">
        <v>75</v>
      </c>
      <c r="AK2139" s="2" t="s">
        <v>76</v>
      </c>
      <c r="AL2139" s="2" t="s">
        <v>76</v>
      </c>
      <c r="AM2139" s="2" t="s">
        <v>76</v>
      </c>
      <c r="AN2139" s="2" t="s">
        <v>122</v>
      </c>
      <c r="AO2139" s="2" t="s">
        <v>75</v>
      </c>
      <c r="AP2139" s="2" t="s">
        <v>61</v>
      </c>
      <c r="AQ2139" s="2" t="s">
        <v>77</v>
      </c>
      <c r="AR2139" s="2" t="s">
        <v>75</v>
      </c>
      <c r="AS2139" s="2" t="s">
        <v>75</v>
      </c>
      <c r="AT2139" s="2" t="s">
        <v>76</v>
      </c>
      <c r="AU2139" s="2" t="s">
        <v>76</v>
      </c>
      <c r="AV2139" s="2" t="s">
        <v>2702</v>
      </c>
      <c r="AX2139" s="2" t="s">
        <v>131</v>
      </c>
      <c r="AZ2139" s="2" t="s">
        <v>73</v>
      </c>
      <c r="BA2139" s="2" t="s">
        <v>61</v>
      </c>
      <c r="BH2139" s="2">
        <f>O2139+AH2139+AL2139+AM2139+AN2139+AT2139+AU2139</f>
        <v>11</v>
      </c>
      <c r="BI2139" s="2">
        <f>J2139+K2139+L2139+M2139+AI2139+AJ2139+AO2139+AR2139+AS2139</f>
        <v>224</v>
      </c>
      <c r="BJ2139" s="1" t="str">
        <f>IF(AND(H2139&gt;"001",H2139&lt;"300"),"In-State","Out-State")</f>
        <v>In-State</v>
      </c>
    </row>
    <row r="2140" spans="1:62" x14ac:dyDescent="0.25">
      <c r="A2140" s="2" t="s">
        <v>61</v>
      </c>
      <c r="B2140" s="2" t="s">
        <v>62</v>
      </c>
      <c r="C2140" s="3"/>
      <c r="D2140" s="2" t="s">
        <v>80</v>
      </c>
      <c r="E2140" s="2" t="s">
        <v>73</v>
      </c>
      <c r="F2140" s="2"/>
      <c r="G2140" s="2" t="s">
        <v>61</v>
      </c>
      <c r="H2140" s="2" t="s">
        <v>232</v>
      </c>
      <c r="J2140" s="2" t="s">
        <v>67</v>
      </c>
      <c r="K2140" s="2" t="s">
        <v>67</v>
      </c>
      <c r="L2140" s="2" t="s">
        <v>442</v>
      </c>
      <c r="M2140" s="2" t="s">
        <v>67</v>
      </c>
      <c r="N2140" s="2" t="s">
        <v>83</v>
      </c>
      <c r="O2140" s="2" t="s">
        <v>76</v>
      </c>
      <c r="R2140" s="2" t="s">
        <v>70</v>
      </c>
      <c r="S2140" s="2" t="s">
        <v>61</v>
      </c>
      <c r="T2140" s="2" t="s">
        <v>668</v>
      </c>
      <c r="V2140" s="2" t="s">
        <v>156</v>
      </c>
      <c r="W2140" s="2" t="s">
        <v>73</v>
      </c>
      <c r="X2140" s="2" t="s">
        <v>74</v>
      </c>
      <c r="AB2140" s="2" t="s">
        <v>73</v>
      </c>
      <c r="AH2140" s="2" t="s">
        <v>75</v>
      </c>
      <c r="AI2140" s="2" t="s">
        <v>75</v>
      </c>
      <c r="AJ2140" s="2" t="s">
        <v>75</v>
      </c>
      <c r="AK2140" s="2" t="s">
        <v>76</v>
      </c>
      <c r="AL2140" s="2" t="s">
        <v>76</v>
      </c>
      <c r="AM2140" s="2" t="s">
        <v>76</v>
      </c>
      <c r="AN2140" s="2" t="s">
        <v>444</v>
      </c>
      <c r="AO2140" s="2" t="s">
        <v>75</v>
      </c>
      <c r="AP2140" s="2" t="s">
        <v>73</v>
      </c>
      <c r="AQ2140" s="2" t="s">
        <v>77</v>
      </c>
      <c r="AR2140" s="2" t="s">
        <v>75</v>
      </c>
      <c r="AS2140" s="2" t="s">
        <v>75</v>
      </c>
      <c r="AT2140" s="2" t="s">
        <v>76</v>
      </c>
      <c r="AU2140" s="2" t="s">
        <v>76</v>
      </c>
      <c r="AV2140" s="2" t="s">
        <v>2165</v>
      </c>
      <c r="AW2140" s="2" t="s">
        <v>163</v>
      </c>
      <c r="AX2140" s="2" t="s">
        <v>370</v>
      </c>
      <c r="AZ2140" s="2" t="s">
        <v>73</v>
      </c>
      <c r="BA2140" s="2" t="s">
        <v>61</v>
      </c>
      <c r="BH2140" s="2">
        <f>O2140+AH2140+AL2140+AM2140+AN2140+AT2140+AU2140</f>
        <v>15</v>
      </c>
      <c r="BI2140" s="2">
        <f>J2140+K2140+L2140+M2140+AI2140+AJ2140+AO2140+AR2140+AS2140</f>
        <v>528</v>
      </c>
      <c r="BJ2140" s="1" t="str">
        <f>IF(AND(H2140&gt;"001",H2140&lt;"300"),"In-State","Out-State")</f>
        <v>In-State</v>
      </c>
    </row>
    <row r="2141" spans="1:62" x14ac:dyDescent="0.25">
      <c r="A2141" s="2" t="s">
        <v>61</v>
      </c>
      <c r="B2141" s="2" t="s">
        <v>62</v>
      </c>
      <c r="C2141" s="3"/>
      <c r="D2141" s="2" t="s">
        <v>80</v>
      </c>
      <c r="E2141" s="2" t="s">
        <v>73</v>
      </c>
      <c r="F2141" s="2"/>
      <c r="G2141" s="2" t="s">
        <v>61</v>
      </c>
      <c r="H2141" s="2" t="s">
        <v>64</v>
      </c>
      <c r="J2141" s="2" t="s">
        <v>66</v>
      </c>
      <c r="K2141" s="2" t="s">
        <v>67</v>
      </c>
      <c r="L2141" s="2" t="s">
        <v>67</v>
      </c>
      <c r="M2141" s="2" t="s">
        <v>67</v>
      </c>
      <c r="N2141" s="2" t="s">
        <v>338</v>
      </c>
      <c r="O2141" s="2" t="s">
        <v>255</v>
      </c>
      <c r="R2141" s="2" t="s">
        <v>61</v>
      </c>
      <c r="S2141" s="2" t="s">
        <v>94</v>
      </c>
      <c r="T2141" s="2" t="s">
        <v>775</v>
      </c>
      <c r="V2141" s="2" t="s">
        <v>532</v>
      </c>
      <c r="W2141" s="2" t="s">
        <v>73</v>
      </c>
      <c r="X2141" s="2" t="s">
        <v>74</v>
      </c>
      <c r="AB2141" s="2" t="s">
        <v>73</v>
      </c>
      <c r="AH2141" s="2" t="s">
        <v>75</v>
      </c>
      <c r="AI2141" s="2" t="s">
        <v>75</v>
      </c>
      <c r="AJ2141" s="2" t="s">
        <v>75</v>
      </c>
      <c r="AK2141" s="2" t="s">
        <v>76</v>
      </c>
      <c r="AL2141" s="2" t="s">
        <v>76</v>
      </c>
      <c r="AM2141" s="2" t="s">
        <v>76</v>
      </c>
      <c r="AN2141" s="2" t="s">
        <v>76</v>
      </c>
      <c r="AO2141" s="2" t="s">
        <v>75</v>
      </c>
      <c r="AP2141" s="2" t="s">
        <v>70</v>
      </c>
      <c r="AQ2141" s="2" t="s">
        <v>77</v>
      </c>
      <c r="AR2141" s="2" t="s">
        <v>75</v>
      </c>
      <c r="AS2141" s="2" t="s">
        <v>75</v>
      </c>
      <c r="AT2141" s="2" t="s">
        <v>76</v>
      </c>
      <c r="AU2141" s="2" t="s">
        <v>76</v>
      </c>
      <c r="AV2141" s="2" t="s">
        <v>1723</v>
      </c>
      <c r="AX2141" s="2" t="s">
        <v>79</v>
      </c>
      <c r="AZ2141" s="2" t="s">
        <v>73</v>
      </c>
      <c r="BC2141" s="2" t="s">
        <v>94</v>
      </c>
      <c r="BH2141" s="2">
        <f>O2141+AH2141+AL2141+AM2141+AN2141+AT2141+AU2141</f>
        <v>13</v>
      </c>
      <c r="BI2141" s="2">
        <f>J2141+K2141+L2141+M2141+AI2141+AJ2141+AO2141+AR2141+AS2141</f>
        <v>224</v>
      </c>
      <c r="BJ2141" s="1" t="str">
        <f>IF(AND(H2141&gt;"001",H2141&lt;"300"),"In-State","Out-State")</f>
        <v>In-State</v>
      </c>
    </row>
    <row r="2142" spans="1:62" x14ac:dyDescent="0.25">
      <c r="A2142" s="2" t="s">
        <v>61</v>
      </c>
      <c r="B2142" s="2" t="s">
        <v>62</v>
      </c>
      <c r="C2142" s="3"/>
      <c r="D2142" s="2" t="s">
        <v>80</v>
      </c>
      <c r="E2142" s="2" t="s">
        <v>73</v>
      </c>
      <c r="F2142" s="2"/>
      <c r="G2142" s="2" t="s">
        <v>61</v>
      </c>
      <c r="H2142" s="2" t="s">
        <v>64</v>
      </c>
      <c r="J2142" s="2" t="s">
        <v>227</v>
      </c>
      <c r="K2142" s="2" t="s">
        <v>67</v>
      </c>
      <c r="L2142" s="2" t="s">
        <v>67</v>
      </c>
      <c r="M2142" s="2" t="s">
        <v>67</v>
      </c>
      <c r="N2142" s="2" t="s">
        <v>97</v>
      </c>
      <c r="O2142" s="2" t="s">
        <v>93</v>
      </c>
      <c r="R2142" s="2" t="s">
        <v>61</v>
      </c>
      <c r="S2142" s="2" t="s">
        <v>61</v>
      </c>
      <c r="T2142" s="2" t="s">
        <v>822</v>
      </c>
      <c r="V2142" s="2" t="s">
        <v>133</v>
      </c>
      <c r="W2142" s="2" t="s">
        <v>73</v>
      </c>
      <c r="X2142" s="2" t="s">
        <v>74</v>
      </c>
      <c r="Y2142" s="2" t="s">
        <v>61</v>
      </c>
      <c r="AH2142" s="2" t="s">
        <v>75</v>
      </c>
      <c r="AI2142" s="2" t="s">
        <v>75</v>
      </c>
      <c r="AJ2142" s="2" t="s">
        <v>75</v>
      </c>
      <c r="AK2142" s="2" t="s">
        <v>76</v>
      </c>
      <c r="AL2142" s="2" t="s">
        <v>76</v>
      </c>
      <c r="AM2142" s="2" t="s">
        <v>76</v>
      </c>
      <c r="AN2142" s="2" t="s">
        <v>76</v>
      </c>
      <c r="AO2142" s="2" t="s">
        <v>75</v>
      </c>
      <c r="AP2142" s="2" t="s">
        <v>70</v>
      </c>
      <c r="AQ2142" s="2" t="s">
        <v>73</v>
      </c>
      <c r="AR2142" s="2" t="s">
        <v>75</v>
      </c>
      <c r="AS2142" s="2" t="s">
        <v>75</v>
      </c>
      <c r="AT2142" s="2" t="s">
        <v>76</v>
      </c>
      <c r="AU2142" s="2" t="s">
        <v>76</v>
      </c>
      <c r="AV2142" s="2" t="s">
        <v>1836</v>
      </c>
      <c r="AX2142" s="2" t="s">
        <v>79</v>
      </c>
      <c r="AZ2142" s="2" t="s">
        <v>73</v>
      </c>
      <c r="BA2142" s="2" t="s">
        <v>61</v>
      </c>
      <c r="BH2142" s="2">
        <f>O2142+AH2142+AL2142+AM2142+AN2142+AT2142+AU2142</f>
        <v>3</v>
      </c>
      <c r="BI2142" s="2">
        <f>J2142+K2142+L2142+M2142+AI2142+AJ2142+AO2142+AR2142+AS2142</f>
        <v>48</v>
      </c>
      <c r="BJ2142" s="1" t="str">
        <f>IF(AND(H2142&gt;"001",H2142&lt;"300"),"In-State","Out-State")</f>
        <v>In-State</v>
      </c>
    </row>
    <row r="2143" spans="1:62" x14ac:dyDescent="0.25">
      <c r="A2143" s="2" t="s">
        <v>61</v>
      </c>
      <c r="B2143" s="2" t="s">
        <v>62</v>
      </c>
      <c r="C2143" s="3"/>
      <c r="D2143" s="2" t="s">
        <v>80</v>
      </c>
      <c r="E2143" s="2" t="s">
        <v>61</v>
      </c>
      <c r="F2143" s="2"/>
      <c r="G2143" s="2" t="s">
        <v>61</v>
      </c>
      <c r="H2143" s="2" t="s">
        <v>64</v>
      </c>
      <c r="J2143" s="2" t="s">
        <v>66</v>
      </c>
      <c r="K2143" s="2" t="s">
        <v>67</v>
      </c>
      <c r="L2143" s="2" t="s">
        <v>67</v>
      </c>
      <c r="M2143" s="2" t="s">
        <v>67</v>
      </c>
      <c r="N2143" s="2" t="s">
        <v>182</v>
      </c>
      <c r="O2143" s="2" t="s">
        <v>69</v>
      </c>
      <c r="R2143" s="2" t="s">
        <v>61</v>
      </c>
      <c r="S2143" s="2" t="s">
        <v>73</v>
      </c>
      <c r="T2143" s="2" t="s">
        <v>2703</v>
      </c>
      <c r="V2143" s="2" t="s">
        <v>149</v>
      </c>
      <c r="W2143" s="2" t="s">
        <v>73</v>
      </c>
      <c r="X2143" s="2" t="s">
        <v>74</v>
      </c>
      <c r="AB2143" s="2" t="s">
        <v>73</v>
      </c>
      <c r="AH2143" s="2" t="s">
        <v>75</v>
      </c>
      <c r="AI2143" s="2" t="s">
        <v>75</v>
      </c>
      <c r="AJ2143" s="2" t="s">
        <v>75</v>
      </c>
      <c r="AK2143" s="2" t="s">
        <v>76</v>
      </c>
      <c r="AL2143" s="2" t="s">
        <v>76</v>
      </c>
      <c r="AM2143" s="2" t="s">
        <v>76</v>
      </c>
      <c r="AN2143" s="2" t="s">
        <v>76</v>
      </c>
      <c r="AO2143" s="2" t="s">
        <v>75</v>
      </c>
      <c r="AP2143" s="2" t="s">
        <v>73</v>
      </c>
      <c r="AQ2143" s="2" t="s">
        <v>77</v>
      </c>
      <c r="AR2143" s="2" t="s">
        <v>75</v>
      </c>
      <c r="AS2143" s="2" t="s">
        <v>75</v>
      </c>
      <c r="AT2143" s="2" t="s">
        <v>76</v>
      </c>
      <c r="AU2143" s="2" t="s">
        <v>76</v>
      </c>
      <c r="AV2143" s="2" t="s">
        <v>2704</v>
      </c>
      <c r="AX2143" s="2" t="s">
        <v>151</v>
      </c>
      <c r="AZ2143" s="2" t="s">
        <v>73</v>
      </c>
      <c r="BB2143" s="2" t="s">
        <v>73</v>
      </c>
      <c r="BH2143" s="2">
        <f>O2143+AH2143+AL2143+AM2143+AN2143+AT2143+AU2143</f>
        <v>14</v>
      </c>
      <c r="BI2143" s="2">
        <f>J2143+K2143+L2143+M2143+AI2143+AJ2143+AO2143+AR2143+AS2143</f>
        <v>224</v>
      </c>
      <c r="BJ2143" s="1" t="str">
        <f>IF(AND(H2143&gt;"001",H2143&lt;"300"),"In-State","Out-State")</f>
        <v>In-State</v>
      </c>
    </row>
    <row r="2144" spans="1:62" x14ac:dyDescent="0.25">
      <c r="A2144" s="2" t="s">
        <v>61</v>
      </c>
      <c r="B2144" s="2" t="s">
        <v>62</v>
      </c>
      <c r="C2144" s="3"/>
      <c r="D2144" s="2" t="s">
        <v>63</v>
      </c>
      <c r="E2144" s="2" t="s">
        <v>61</v>
      </c>
      <c r="F2144" s="2"/>
      <c r="G2144" s="2" t="s">
        <v>61</v>
      </c>
      <c r="H2144" s="2" t="s">
        <v>64</v>
      </c>
      <c r="J2144" s="2" t="s">
        <v>127</v>
      </c>
      <c r="K2144" s="2" t="s">
        <v>67</v>
      </c>
      <c r="L2144" s="2" t="s">
        <v>212</v>
      </c>
      <c r="M2144" s="2" t="s">
        <v>67</v>
      </c>
      <c r="N2144" s="2" t="s">
        <v>104</v>
      </c>
      <c r="O2144" s="2" t="s">
        <v>147</v>
      </c>
      <c r="R2144" s="2" t="s">
        <v>70</v>
      </c>
      <c r="S2144" s="2" t="s">
        <v>61</v>
      </c>
      <c r="T2144" s="2" t="s">
        <v>2358</v>
      </c>
      <c r="V2144" s="2" t="s">
        <v>138</v>
      </c>
      <c r="W2144" s="2" t="s">
        <v>73</v>
      </c>
      <c r="X2144" s="2" t="s">
        <v>74</v>
      </c>
      <c r="AH2144" s="2" t="s">
        <v>75</v>
      </c>
      <c r="AI2144" s="2" t="s">
        <v>75</v>
      </c>
      <c r="AJ2144" s="2" t="s">
        <v>75</v>
      </c>
      <c r="AK2144" s="2" t="s">
        <v>76</v>
      </c>
      <c r="AL2144" s="2" t="s">
        <v>76</v>
      </c>
      <c r="AM2144" s="2" t="s">
        <v>76</v>
      </c>
      <c r="AN2144" s="2" t="s">
        <v>163</v>
      </c>
      <c r="AO2144" s="2" t="s">
        <v>75</v>
      </c>
      <c r="AP2144" s="2" t="s">
        <v>61</v>
      </c>
      <c r="AQ2144" s="2" t="s">
        <v>77</v>
      </c>
      <c r="AR2144" s="2" t="s">
        <v>75</v>
      </c>
      <c r="AS2144" s="2" t="s">
        <v>75</v>
      </c>
      <c r="AT2144" s="2" t="s">
        <v>76</v>
      </c>
      <c r="AU2144" s="2" t="s">
        <v>76</v>
      </c>
      <c r="AV2144" s="2" t="s">
        <v>936</v>
      </c>
      <c r="AX2144" s="2" t="s">
        <v>196</v>
      </c>
      <c r="AZ2144" s="2" t="s">
        <v>73</v>
      </c>
      <c r="BA2144" s="2" t="s">
        <v>61</v>
      </c>
      <c r="BH2144" s="2">
        <f>O2144+AH2144+AL2144+AM2144+AN2144+AT2144+AU2144</f>
        <v>12</v>
      </c>
      <c r="BI2144" s="2">
        <f>J2144+K2144+L2144+M2144+AI2144+AJ2144+AO2144+AR2144+AS2144</f>
        <v>240</v>
      </c>
      <c r="BJ2144" s="1" t="str">
        <f>IF(AND(H2144&gt;"001",H2144&lt;"300"),"In-State","Out-State")</f>
        <v>In-State</v>
      </c>
    </row>
    <row r="2145" spans="1:62" x14ac:dyDescent="0.25">
      <c r="A2145" s="2" t="s">
        <v>61</v>
      </c>
      <c r="B2145" s="2" t="s">
        <v>62</v>
      </c>
      <c r="C2145" s="3"/>
      <c r="D2145" s="2" t="s">
        <v>80</v>
      </c>
      <c r="E2145" s="2" t="s">
        <v>61</v>
      </c>
      <c r="F2145" s="2"/>
      <c r="G2145" s="2" t="s">
        <v>61</v>
      </c>
      <c r="H2145" s="2" t="s">
        <v>64</v>
      </c>
      <c r="J2145" s="2" t="s">
        <v>205</v>
      </c>
      <c r="K2145" s="2" t="s">
        <v>67</v>
      </c>
      <c r="L2145" s="2" t="s">
        <v>67</v>
      </c>
      <c r="M2145" s="2" t="s">
        <v>67</v>
      </c>
      <c r="N2145" s="2" t="s">
        <v>338</v>
      </c>
      <c r="O2145" s="2" t="s">
        <v>84</v>
      </c>
      <c r="R2145" s="2" t="s">
        <v>61</v>
      </c>
      <c r="S2145" s="2" t="s">
        <v>73</v>
      </c>
      <c r="T2145" s="2" t="s">
        <v>2705</v>
      </c>
      <c r="V2145" s="2" t="s">
        <v>133</v>
      </c>
      <c r="W2145" s="2" t="s">
        <v>73</v>
      </c>
      <c r="X2145" s="2" t="s">
        <v>74</v>
      </c>
      <c r="AA2145" s="2" t="s">
        <v>61</v>
      </c>
      <c r="AB2145" s="2" t="s">
        <v>73</v>
      </c>
      <c r="AH2145" s="2" t="s">
        <v>75</v>
      </c>
      <c r="AI2145" s="2" t="s">
        <v>75</v>
      </c>
      <c r="AJ2145" s="2" t="s">
        <v>75</v>
      </c>
      <c r="AK2145" s="2" t="s">
        <v>76</v>
      </c>
      <c r="AL2145" s="2" t="s">
        <v>76</v>
      </c>
      <c r="AM2145" s="2" t="s">
        <v>84</v>
      </c>
      <c r="AN2145" s="2" t="s">
        <v>76</v>
      </c>
      <c r="AO2145" s="2" t="s">
        <v>75</v>
      </c>
      <c r="AP2145" s="2" t="s">
        <v>70</v>
      </c>
      <c r="AQ2145" s="2" t="s">
        <v>77</v>
      </c>
      <c r="AR2145" s="2" t="s">
        <v>75</v>
      </c>
      <c r="AS2145" s="2" t="s">
        <v>75</v>
      </c>
      <c r="AT2145" s="2" t="s">
        <v>76</v>
      </c>
      <c r="AU2145" s="2" t="s">
        <v>76</v>
      </c>
      <c r="AV2145" s="2" t="s">
        <v>470</v>
      </c>
      <c r="AX2145" s="2" t="s">
        <v>151</v>
      </c>
      <c r="AZ2145" s="2" t="s">
        <v>73</v>
      </c>
      <c r="BB2145" s="2" t="s">
        <v>73</v>
      </c>
      <c r="BH2145" s="2">
        <f>O2145+AH2145+AL2145+AM2145+AN2145+AT2145+AU2145</f>
        <v>12</v>
      </c>
      <c r="BI2145" s="2">
        <f>J2145+K2145+L2145+M2145+AI2145+AJ2145+AO2145+AR2145+AS2145</f>
        <v>192</v>
      </c>
      <c r="BJ2145" s="1" t="str">
        <f>IF(AND(H2145&gt;"001",H2145&lt;"300"),"In-State","Out-State")</f>
        <v>In-State</v>
      </c>
    </row>
    <row r="2146" spans="1:62" x14ac:dyDescent="0.25">
      <c r="A2146" s="2" t="s">
        <v>61</v>
      </c>
      <c r="B2146" s="2" t="s">
        <v>62</v>
      </c>
      <c r="C2146" s="3"/>
      <c r="D2146" s="2" t="s">
        <v>80</v>
      </c>
      <c r="E2146" s="2" t="s">
        <v>61</v>
      </c>
      <c r="F2146" s="2"/>
      <c r="G2146" s="2" t="s">
        <v>61</v>
      </c>
      <c r="H2146" s="2" t="s">
        <v>64</v>
      </c>
      <c r="J2146" s="2" t="s">
        <v>67</v>
      </c>
      <c r="K2146" s="2" t="s">
        <v>67</v>
      </c>
      <c r="L2146" s="2" t="s">
        <v>162</v>
      </c>
      <c r="M2146" s="2" t="s">
        <v>67</v>
      </c>
      <c r="N2146" s="2" t="s">
        <v>222</v>
      </c>
      <c r="O2146" s="2" t="s">
        <v>76</v>
      </c>
      <c r="R2146" s="2" t="s">
        <v>61</v>
      </c>
      <c r="S2146" s="2" t="s">
        <v>73</v>
      </c>
      <c r="T2146" s="2" t="s">
        <v>602</v>
      </c>
      <c r="V2146" s="2" t="s">
        <v>292</v>
      </c>
      <c r="W2146" s="2" t="s">
        <v>73</v>
      </c>
      <c r="X2146" s="2" t="s">
        <v>74</v>
      </c>
      <c r="AH2146" s="2" t="s">
        <v>75</v>
      </c>
      <c r="AI2146" s="2" t="s">
        <v>75</v>
      </c>
      <c r="AJ2146" s="2" t="s">
        <v>75</v>
      </c>
      <c r="AK2146" s="2" t="s">
        <v>165</v>
      </c>
      <c r="AL2146" s="2" t="s">
        <v>76</v>
      </c>
      <c r="AM2146" s="2" t="s">
        <v>76</v>
      </c>
      <c r="AN2146" s="2" t="s">
        <v>165</v>
      </c>
      <c r="AO2146" s="2" t="s">
        <v>75</v>
      </c>
      <c r="AP2146" s="2" t="s">
        <v>70</v>
      </c>
      <c r="AQ2146" s="2" t="s">
        <v>77</v>
      </c>
      <c r="AR2146" s="2" t="s">
        <v>75</v>
      </c>
      <c r="AS2146" s="2" t="s">
        <v>75</v>
      </c>
      <c r="AT2146" s="2" t="s">
        <v>76</v>
      </c>
      <c r="AU2146" s="2" t="s">
        <v>76</v>
      </c>
      <c r="AV2146" s="2" t="s">
        <v>312</v>
      </c>
      <c r="AZ2146" s="2" t="s">
        <v>73</v>
      </c>
      <c r="BB2146" s="2" t="s">
        <v>73</v>
      </c>
      <c r="BH2146" s="2">
        <f>O2146+AH2146+AL2146+AM2146+AN2146+AT2146+AU2146</f>
        <v>4</v>
      </c>
      <c r="BI2146" s="2">
        <f>J2146+K2146+L2146+M2146+AI2146+AJ2146+AO2146+AR2146+AS2146</f>
        <v>112</v>
      </c>
      <c r="BJ2146" s="1" t="str">
        <f>IF(AND(H2146&gt;"001",H2146&lt;"300"),"In-State","Out-State")</f>
        <v>In-State</v>
      </c>
    </row>
    <row r="2147" spans="1:62" x14ac:dyDescent="0.25">
      <c r="A2147" s="2" t="s">
        <v>61</v>
      </c>
      <c r="B2147" s="2" t="s">
        <v>62</v>
      </c>
      <c r="C2147" s="3"/>
      <c r="D2147" s="2" t="s">
        <v>80</v>
      </c>
      <c r="E2147" s="2" t="s">
        <v>61</v>
      </c>
      <c r="F2147" s="2"/>
      <c r="G2147" s="2" t="s">
        <v>61</v>
      </c>
      <c r="H2147" s="2" t="s">
        <v>232</v>
      </c>
      <c r="J2147" s="2" t="s">
        <v>267</v>
      </c>
      <c r="K2147" s="2" t="s">
        <v>67</v>
      </c>
      <c r="L2147" s="2" t="s">
        <v>67</v>
      </c>
      <c r="M2147" s="2" t="s">
        <v>67</v>
      </c>
      <c r="N2147" s="2" t="s">
        <v>97</v>
      </c>
      <c r="O2147" s="2" t="s">
        <v>112</v>
      </c>
      <c r="R2147" s="2" t="s">
        <v>61</v>
      </c>
      <c r="S2147" s="2" t="s">
        <v>61</v>
      </c>
      <c r="T2147" s="2" t="s">
        <v>2706</v>
      </c>
      <c r="V2147" s="2" t="s">
        <v>133</v>
      </c>
      <c r="W2147" s="2" t="s">
        <v>73</v>
      </c>
      <c r="X2147" s="2" t="s">
        <v>74</v>
      </c>
      <c r="AA2147" s="2" t="s">
        <v>61</v>
      </c>
      <c r="AH2147" s="2" t="s">
        <v>75</v>
      </c>
      <c r="AI2147" s="2" t="s">
        <v>75</v>
      </c>
      <c r="AJ2147" s="2" t="s">
        <v>75</v>
      </c>
      <c r="AK2147" s="2" t="s">
        <v>76</v>
      </c>
      <c r="AL2147" s="2" t="s">
        <v>76</v>
      </c>
      <c r="AM2147" s="2" t="s">
        <v>93</v>
      </c>
      <c r="AN2147" s="2" t="s">
        <v>76</v>
      </c>
      <c r="AO2147" s="2" t="s">
        <v>75</v>
      </c>
      <c r="AP2147" s="2" t="s">
        <v>70</v>
      </c>
      <c r="AQ2147" s="2" t="s">
        <v>77</v>
      </c>
      <c r="AR2147" s="2" t="s">
        <v>75</v>
      </c>
      <c r="AS2147" s="2" t="s">
        <v>75</v>
      </c>
      <c r="AT2147" s="2" t="s">
        <v>76</v>
      </c>
      <c r="AU2147" s="2" t="s">
        <v>76</v>
      </c>
      <c r="AV2147" s="2" t="s">
        <v>2197</v>
      </c>
      <c r="AX2147" s="2" t="s">
        <v>370</v>
      </c>
      <c r="AZ2147" s="2" t="s">
        <v>73</v>
      </c>
      <c r="BA2147" s="2" t="s">
        <v>61</v>
      </c>
      <c r="BH2147" s="2">
        <f>O2147+AH2147+AL2147+AM2147+AN2147+AT2147+AU2147</f>
        <v>14</v>
      </c>
      <c r="BI2147" s="2">
        <f>J2147+K2147+L2147+M2147+AI2147+AJ2147+AO2147+AR2147+AS2147</f>
        <v>240</v>
      </c>
      <c r="BJ2147" s="1" t="str">
        <f>IF(AND(H2147&gt;"001",H2147&lt;"300"),"In-State","Out-State")</f>
        <v>In-State</v>
      </c>
    </row>
    <row r="2148" spans="1:62" x14ac:dyDescent="0.25">
      <c r="A2148" s="2" t="s">
        <v>61</v>
      </c>
      <c r="B2148" s="2" t="s">
        <v>62</v>
      </c>
      <c r="C2148" s="3"/>
      <c r="D2148" s="2" t="s">
        <v>80</v>
      </c>
      <c r="E2148" s="2" t="s">
        <v>61</v>
      </c>
      <c r="F2148" s="2"/>
      <c r="G2148" s="2" t="s">
        <v>61</v>
      </c>
      <c r="H2148" s="2" t="s">
        <v>64</v>
      </c>
      <c r="J2148" s="2" t="s">
        <v>171</v>
      </c>
      <c r="K2148" s="2" t="s">
        <v>67</v>
      </c>
      <c r="L2148" s="2" t="s">
        <v>82</v>
      </c>
      <c r="M2148" s="2" t="s">
        <v>67</v>
      </c>
      <c r="N2148" s="2" t="s">
        <v>83</v>
      </c>
      <c r="O2148" s="2" t="s">
        <v>163</v>
      </c>
      <c r="R2148" s="2" t="s">
        <v>73</v>
      </c>
      <c r="S2148" s="2" t="s">
        <v>61</v>
      </c>
      <c r="T2148" s="2" t="s">
        <v>277</v>
      </c>
      <c r="V2148" s="2" t="s">
        <v>92</v>
      </c>
      <c r="W2148" s="2" t="s">
        <v>73</v>
      </c>
      <c r="X2148" s="2" t="s">
        <v>74</v>
      </c>
      <c r="AB2148" s="2" t="s">
        <v>73</v>
      </c>
      <c r="AH2148" s="2" t="s">
        <v>75</v>
      </c>
      <c r="AI2148" s="2" t="s">
        <v>75</v>
      </c>
      <c r="AJ2148" s="2" t="s">
        <v>75</v>
      </c>
      <c r="AK2148" s="2" t="s">
        <v>76</v>
      </c>
      <c r="AL2148" s="2" t="s">
        <v>76</v>
      </c>
      <c r="AM2148" s="2" t="s">
        <v>76</v>
      </c>
      <c r="AN2148" s="2" t="s">
        <v>84</v>
      </c>
      <c r="AO2148" s="2" t="s">
        <v>75</v>
      </c>
      <c r="AP2148" s="2" t="s">
        <v>73</v>
      </c>
      <c r="AQ2148" s="2" t="s">
        <v>77</v>
      </c>
      <c r="AR2148" s="2" t="s">
        <v>75</v>
      </c>
      <c r="AS2148" s="2" t="s">
        <v>75</v>
      </c>
      <c r="AT2148" s="2" t="s">
        <v>76</v>
      </c>
      <c r="AU2148" s="2" t="s">
        <v>76</v>
      </c>
      <c r="AV2148" s="2" t="s">
        <v>2707</v>
      </c>
      <c r="AX2148" s="2" t="s">
        <v>79</v>
      </c>
      <c r="AZ2148" s="2" t="s">
        <v>73</v>
      </c>
      <c r="BA2148" s="2" t="s">
        <v>61</v>
      </c>
      <c r="BH2148" s="2">
        <f>O2148+AH2148+AL2148+AM2148+AN2148+AT2148+AU2148</f>
        <v>13</v>
      </c>
      <c r="BI2148" s="2">
        <f>J2148+K2148+L2148+M2148+AI2148+AJ2148+AO2148+AR2148+AS2148</f>
        <v>336</v>
      </c>
      <c r="BJ2148" s="1" t="str">
        <f>IF(AND(H2148&gt;"001",H2148&lt;"300"),"In-State","Out-State")</f>
        <v>In-State</v>
      </c>
    </row>
    <row r="2149" spans="1:62" x14ac:dyDescent="0.25">
      <c r="A2149" s="2" t="s">
        <v>61</v>
      </c>
      <c r="B2149" s="2" t="s">
        <v>62</v>
      </c>
      <c r="C2149" s="3"/>
      <c r="D2149" s="2" t="s">
        <v>63</v>
      </c>
      <c r="E2149" s="2" t="s">
        <v>61</v>
      </c>
      <c r="F2149" s="2"/>
      <c r="G2149" s="2" t="s">
        <v>61</v>
      </c>
      <c r="H2149" s="2" t="s">
        <v>64</v>
      </c>
      <c r="J2149" s="2" t="s">
        <v>67</v>
      </c>
      <c r="K2149" s="2" t="s">
        <v>227</v>
      </c>
      <c r="L2149" s="2" t="s">
        <v>67</v>
      </c>
      <c r="M2149" s="2" t="s">
        <v>67</v>
      </c>
      <c r="N2149" s="2" t="s">
        <v>222</v>
      </c>
      <c r="O2149" s="2" t="s">
        <v>93</v>
      </c>
      <c r="R2149" s="2" t="s">
        <v>61</v>
      </c>
      <c r="S2149" s="2" t="s">
        <v>70</v>
      </c>
      <c r="T2149" s="2" t="s">
        <v>253</v>
      </c>
      <c r="V2149" s="2" t="s">
        <v>107</v>
      </c>
      <c r="W2149" s="2" t="s">
        <v>73</v>
      </c>
      <c r="X2149" s="2" t="s">
        <v>74</v>
      </c>
      <c r="AH2149" s="2" t="s">
        <v>75</v>
      </c>
      <c r="AI2149" s="2" t="s">
        <v>75</v>
      </c>
      <c r="AJ2149" s="2" t="s">
        <v>75</v>
      </c>
      <c r="AK2149" s="2" t="s">
        <v>93</v>
      </c>
      <c r="AL2149" s="2" t="s">
        <v>76</v>
      </c>
      <c r="AM2149" s="2" t="s">
        <v>76</v>
      </c>
      <c r="AN2149" s="2" t="s">
        <v>76</v>
      </c>
      <c r="AO2149" s="2" t="s">
        <v>75</v>
      </c>
      <c r="AP2149" s="2" t="s">
        <v>70</v>
      </c>
      <c r="AQ2149" s="2" t="s">
        <v>77</v>
      </c>
      <c r="AR2149" s="2" t="s">
        <v>75</v>
      </c>
      <c r="AS2149" s="2" t="s">
        <v>75</v>
      </c>
      <c r="AT2149" s="2" t="s">
        <v>76</v>
      </c>
      <c r="AU2149" s="2" t="s">
        <v>76</v>
      </c>
      <c r="AV2149" s="2" t="s">
        <v>1369</v>
      </c>
      <c r="AZ2149" s="2" t="s">
        <v>61</v>
      </c>
      <c r="BF2149" s="2" t="s">
        <v>88</v>
      </c>
      <c r="BH2149" s="2">
        <f>O2149+AH2149+AL2149+AM2149+AN2149+AT2149+AU2149</f>
        <v>3</v>
      </c>
      <c r="BI2149" s="2">
        <f>J2149+K2149+L2149+M2149+AI2149+AJ2149+AO2149+AR2149+AS2149</f>
        <v>48</v>
      </c>
      <c r="BJ2149" s="1" t="str">
        <f>IF(AND(H2149&gt;"001",H2149&lt;"300"),"In-State","Out-State")</f>
        <v>In-State</v>
      </c>
    </row>
    <row r="2150" spans="1:62" x14ac:dyDescent="0.25">
      <c r="A2150" s="2" t="s">
        <v>61</v>
      </c>
      <c r="B2150" s="2" t="s">
        <v>62</v>
      </c>
      <c r="C2150" s="3"/>
      <c r="D2150" s="2" t="s">
        <v>80</v>
      </c>
      <c r="E2150" s="2" t="s">
        <v>61</v>
      </c>
      <c r="F2150" s="2"/>
      <c r="G2150" s="2" t="s">
        <v>61</v>
      </c>
      <c r="H2150" s="2" t="s">
        <v>64</v>
      </c>
      <c r="J2150" s="2" t="s">
        <v>128</v>
      </c>
      <c r="K2150" s="2" t="s">
        <v>67</v>
      </c>
      <c r="L2150" s="2" t="s">
        <v>67</v>
      </c>
      <c r="M2150" s="2" t="s">
        <v>67</v>
      </c>
      <c r="N2150" s="2" t="s">
        <v>83</v>
      </c>
      <c r="O2150" s="2" t="s">
        <v>165</v>
      </c>
      <c r="R2150" s="2" t="s">
        <v>73</v>
      </c>
      <c r="S2150" s="2" t="s">
        <v>61</v>
      </c>
      <c r="T2150" s="2" t="s">
        <v>264</v>
      </c>
      <c r="V2150" s="2" t="s">
        <v>100</v>
      </c>
      <c r="W2150" s="2" t="s">
        <v>73</v>
      </c>
      <c r="X2150" s="2" t="s">
        <v>74</v>
      </c>
      <c r="AA2150" s="2" t="s">
        <v>61</v>
      </c>
      <c r="AH2150" s="2" t="s">
        <v>75</v>
      </c>
      <c r="AI2150" s="2" t="s">
        <v>75</v>
      </c>
      <c r="AJ2150" s="2" t="s">
        <v>75</v>
      </c>
      <c r="AK2150" s="2" t="s">
        <v>76</v>
      </c>
      <c r="AL2150" s="2" t="s">
        <v>76</v>
      </c>
      <c r="AM2150" s="2" t="s">
        <v>84</v>
      </c>
      <c r="AN2150" s="2" t="s">
        <v>76</v>
      </c>
      <c r="AO2150" s="2" t="s">
        <v>75</v>
      </c>
      <c r="AP2150" s="2" t="s">
        <v>73</v>
      </c>
      <c r="AQ2150" s="2" t="s">
        <v>77</v>
      </c>
      <c r="AR2150" s="2" t="s">
        <v>75</v>
      </c>
      <c r="AS2150" s="2" t="s">
        <v>75</v>
      </c>
      <c r="AT2150" s="2" t="s">
        <v>76</v>
      </c>
      <c r="AU2150" s="2" t="s">
        <v>76</v>
      </c>
      <c r="AV2150" s="2" t="s">
        <v>1020</v>
      </c>
      <c r="AX2150" s="2" t="s">
        <v>196</v>
      </c>
      <c r="AZ2150" s="2" t="s">
        <v>73</v>
      </c>
      <c r="BA2150" s="2" t="s">
        <v>61</v>
      </c>
      <c r="BH2150" s="2">
        <f>O2150+AH2150+AL2150+AM2150+AN2150+AT2150+AU2150</f>
        <v>10</v>
      </c>
      <c r="BI2150" s="2">
        <f>J2150+K2150+L2150+M2150+AI2150+AJ2150+AO2150+AR2150+AS2150</f>
        <v>176</v>
      </c>
      <c r="BJ2150" s="1" t="str">
        <f>IF(AND(H2150&gt;"001",H2150&lt;"300"),"In-State","Out-State")</f>
        <v>In-State</v>
      </c>
    </row>
    <row r="2151" spans="1:62" x14ac:dyDescent="0.25">
      <c r="A2151" s="2" t="s">
        <v>61</v>
      </c>
      <c r="B2151" s="2" t="s">
        <v>62</v>
      </c>
      <c r="C2151" s="3"/>
      <c r="D2151" s="2" t="s">
        <v>63</v>
      </c>
      <c r="E2151" s="2" t="s">
        <v>61</v>
      </c>
      <c r="F2151" s="2"/>
      <c r="G2151" s="2" t="s">
        <v>61</v>
      </c>
      <c r="H2151" s="2" t="s">
        <v>64</v>
      </c>
      <c r="J2151" s="2" t="s">
        <v>66</v>
      </c>
      <c r="K2151" s="2" t="s">
        <v>67</v>
      </c>
      <c r="L2151" s="2" t="s">
        <v>67</v>
      </c>
      <c r="M2151" s="2" t="s">
        <v>67</v>
      </c>
      <c r="N2151" s="2" t="s">
        <v>83</v>
      </c>
      <c r="O2151" s="2" t="s">
        <v>98</v>
      </c>
      <c r="R2151" s="2" t="s">
        <v>73</v>
      </c>
      <c r="S2151" s="2" t="s">
        <v>61</v>
      </c>
      <c r="T2151" s="2" t="s">
        <v>844</v>
      </c>
      <c r="V2151" s="2" t="s">
        <v>92</v>
      </c>
      <c r="W2151" s="2" t="s">
        <v>73</v>
      </c>
      <c r="X2151" s="2" t="s">
        <v>74</v>
      </c>
      <c r="AA2151" s="2" t="s">
        <v>61</v>
      </c>
      <c r="AB2151" s="2" t="s">
        <v>73</v>
      </c>
      <c r="AH2151" s="2" t="s">
        <v>75</v>
      </c>
      <c r="AI2151" s="2" t="s">
        <v>75</v>
      </c>
      <c r="AJ2151" s="2" t="s">
        <v>75</v>
      </c>
      <c r="AK2151" s="2" t="s">
        <v>76</v>
      </c>
      <c r="AL2151" s="2" t="s">
        <v>76</v>
      </c>
      <c r="AM2151" s="2" t="s">
        <v>93</v>
      </c>
      <c r="AN2151" s="2" t="s">
        <v>76</v>
      </c>
      <c r="AO2151" s="2" t="s">
        <v>75</v>
      </c>
      <c r="AP2151" s="2" t="s">
        <v>61</v>
      </c>
      <c r="AQ2151" s="2" t="s">
        <v>77</v>
      </c>
      <c r="AR2151" s="2" t="s">
        <v>75</v>
      </c>
      <c r="AS2151" s="2" t="s">
        <v>75</v>
      </c>
      <c r="AT2151" s="2" t="s">
        <v>76</v>
      </c>
      <c r="AU2151" s="2" t="s">
        <v>76</v>
      </c>
      <c r="AV2151" s="2" t="s">
        <v>2625</v>
      </c>
      <c r="AX2151" s="2" t="s">
        <v>96</v>
      </c>
      <c r="AZ2151" s="2" t="s">
        <v>73</v>
      </c>
      <c r="BA2151" s="2" t="s">
        <v>61</v>
      </c>
      <c r="BH2151" s="2">
        <f>O2151+AH2151+AL2151+AM2151+AN2151+AT2151+AU2151</f>
        <v>13</v>
      </c>
      <c r="BI2151" s="2">
        <f>J2151+K2151+L2151+M2151+AI2151+AJ2151+AO2151+AR2151+AS2151</f>
        <v>224</v>
      </c>
      <c r="BJ2151" s="1" t="str">
        <f>IF(AND(H2151&gt;"001",H2151&lt;"300"),"In-State","Out-State")</f>
        <v>In-State</v>
      </c>
    </row>
    <row r="2152" spans="1:62" x14ac:dyDescent="0.25">
      <c r="A2152" s="2" t="s">
        <v>61</v>
      </c>
      <c r="B2152" s="2" t="s">
        <v>62</v>
      </c>
      <c r="C2152" s="3"/>
      <c r="D2152" s="2" t="s">
        <v>63</v>
      </c>
      <c r="E2152" s="2" t="s">
        <v>61</v>
      </c>
      <c r="F2152" s="2"/>
      <c r="G2152" s="2" t="s">
        <v>61</v>
      </c>
      <c r="H2152" s="2" t="s">
        <v>64</v>
      </c>
      <c r="J2152" s="2" t="s">
        <v>227</v>
      </c>
      <c r="K2152" s="2" t="s">
        <v>67</v>
      </c>
      <c r="L2152" s="2" t="s">
        <v>67</v>
      </c>
      <c r="M2152" s="2" t="s">
        <v>67</v>
      </c>
      <c r="N2152" s="2" t="s">
        <v>222</v>
      </c>
      <c r="O2152" s="2" t="s">
        <v>93</v>
      </c>
      <c r="R2152" s="2" t="s">
        <v>61</v>
      </c>
      <c r="S2152" s="2" t="s">
        <v>61</v>
      </c>
      <c r="T2152" s="2" t="s">
        <v>2067</v>
      </c>
      <c r="V2152" s="2" t="s">
        <v>271</v>
      </c>
      <c r="W2152" s="2" t="s">
        <v>73</v>
      </c>
      <c r="X2152" s="2" t="s">
        <v>74</v>
      </c>
      <c r="AH2152" s="2" t="s">
        <v>75</v>
      </c>
      <c r="AI2152" s="2" t="s">
        <v>75</v>
      </c>
      <c r="AJ2152" s="2" t="s">
        <v>75</v>
      </c>
      <c r="AK2152" s="2" t="s">
        <v>93</v>
      </c>
      <c r="AL2152" s="2" t="s">
        <v>76</v>
      </c>
      <c r="AM2152" s="2" t="s">
        <v>76</v>
      </c>
      <c r="AN2152" s="2" t="s">
        <v>76</v>
      </c>
      <c r="AO2152" s="2" t="s">
        <v>75</v>
      </c>
      <c r="AP2152" s="2" t="s">
        <v>70</v>
      </c>
      <c r="AQ2152" s="2" t="s">
        <v>77</v>
      </c>
      <c r="AR2152" s="2" t="s">
        <v>75</v>
      </c>
      <c r="AS2152" s="2" t="s">
        <v>75</v>
      </c>
      <c r="AT2152" s="2" t="s">
        <v>76</v>
      </c>
      <c r="AU2152" s="2" t="s">
        <v>76</v>
      </c>
      <c r="AV2152" s="2" t="s">
        <v>2708</v>
      </c>
      <c r="AZ2152" s="2" t="s">
        <v>73</v>
      </c>
      <c r="BA2152" s="2" t="s">
        <v>61</v>
      </c>
      <c r="BH2152" s="2">
        <f>O2152+AH2152+AL2152+AM2152+AN2152+AT2152+AU2152</f>
        <v>3</v>
      </c>
      <c r="BI2152" s="2">
        <f>J2152+K2152+L2152+M2152+AI2152+AJ2152+AO2152+AR2152+AS2152</f>
        <v>48</v>
      </c>
      <c r="BJ2152" s="1" t="str">
        <f>IF(AND(H2152&gt;"001",H2152&lt;"300"),"In-State","Out-State")</f>
        <v>In-State</v>
      </c>
    </row>
    <row r="2153" spans="1:62" x14ac:dyDescent="0.25">
      <c r="A2153" s="2" t="s">
        <v>61</v>
      </c>
      <c r="B2153" s="2" t="s">
        <v>62</v>
      </c>
      <c r="C2153" s="3"/>
      <c r="D2153" s="2" t="s">
        <v>63</v>
      </c>
      <c r="E2153" s="2" t="s">
        <v>61</v>
      </c>
      <c r="F2153" s="2"/>
      <c r="G2153" s="2" t="s">
        <v>61</v>
      </c>
      <c r="H2153" s="2" t="s">
        <v>64</v>
      </c>
      <c r="J2153" s="2" t="s">
        <v>227</v>
      </c>
      <c r="K2153" s="2" t="s">
        <v>67</v>
      </c>
      <c r="L2153" s="2" t="s">
        <v>67</v>
      </c>
      <c r="M2153" s="2" t="s">
        <v>67</v>
      </c>
      <c r="N2153" s="2" t="s">
        <v>222</v>
      </c>
      <c r="O2153" s="2" t="s">
        <v>93</v>
      </c>
      <c r="R2153" s="2" t="s">
        <v>61</v>
      </c>
      <c r="S2153" s="2" t="s">
        <v>61</v>
      </c>
      <c r="T2153" s="2" t="s">
        <v>2709</v>
      </c>
      <c r="V2153" s="2" t="s">
        <v>124</v>
      </c>
      <c r="W2153" s="2" t="s">
        <v>73</v>
      </c>
      <c r="X2153" s="2" t="s">
        <v>74</v>
      </c>
      <c r="AH2153" s="2" t="s">
        <v>75</v>
      </c>
      <c r="AI2153" s="2" t="s">
        <v>75</v>
      </c>
      <c r="AJ2153" s="2" t="s">
        <v>75</v>
      </c>
      <c r="AK2153" s="2" t="s">
        <v>93</v>
      </c>
      <c r="AL2153" s="2" t="s">
        <v>76</v>
      </c>
      <c r="AM2153" s="2" t="s">
        <v>76</v>
      </c>
      <c r="AN2153" s="2" t="s">
        <v>76</v>
      </c>
      <c r="AO2153" s="2" t="s">
        <v>75</v>
      </c>
      <c r="AP2153" s="2" t="s">
        <v>70</v>
      </c>
      <c r="AQ2153" s="2" t="s">
        <v>77</v>
      </c>
      <c r="AR2153" s="2" t="s">
        <v>75</v>
      </c>
      <c r="AS2153" s="2" t="s">
        <v>75</v>
      </c>
      <c r="AT2153" s="2" t="s">
        <v>76</v>
      </c>
      <c r="AU2153" s="2" t="s">
        <v>76</v>
      </c>
      <c r="AV2153" s="2" t="s">
        <v>2710</v>
      </c>
      <c r="AZ2153" s="2" t="s">
        <v>73</v>
      </c>
      <c r="BA2153" s="2" t="s">
        <v>61</v>
      </c>
      <c r="BH2153" s="2">
        <f>O2153+AH2153+AL2153+AM2153+AN2153+AT2153+AU2153</f>
        <v>3</v>
      </c>
      <c r="BI2153" s="2">
        <f>J2153+K2153+L2153+M2153+AI2153+AJ2153+AO2153+AR2153+AS2153</f>
        <v>48</v>
      </c>
      <c r="BJ2153" s="1" t="str">
        <f>IF(AND(H2153&gt;"001",H2153&lt;"300"),"In-State","Out-State")</f>
        <v>In-State</v>
      </c>
    </row>
    <row r="2154" spans="1:62" x14ac:dyDescent="0.25">
      <c r="A2154" s="2" t="s">
        <v>61</v>
      </c>
      <c r="B2154" s="2" t="s">
        <v>62</v>
      </c>
      <c r="C2154" s="3"/>
      <c r="D2154" s="2" t="s">
        <v>80</v>
      </c>
      <c r="E2154" s="2" t="s">
        <v>73</v>
      </c>
      <c r="F2154" s="2"/>
      <c r="G2154" s="2" t="s">
        <v>61</v>
      </c>
      <c r="H2154" s="2" t="s">
        <v>64</v>
      </c>
      <c r="J2154" s="2" t="s">
        <v>218</v>
      </c>
      <c r="K2154" s="2" t="s">
        <v>67</v>
      </c>
      <c r="L2154" s="2" t="s">
        <v>218</v>
      </c>
      <c r="M2154" s="2" t="s">
        <v>67</v>
      </c>
      <c r="N2154" s="2" t="s">
        <v>111</v>
      </c>
      <c r="O2154" s="2" t="s">
        <v>84</v>
      </c>
      <c r="R2154" s="2" t="s">
        <v>70</v>
      </c>
      <c r="S2154" s="2" t="s">
        <v>61</v>
      </c>
      <c r="T2154" s="2" t="s">
        <v>2263</v>
      </c>
      <c r="V2154" s="2" t="s">
        <v>72</v>
      </c>
      <c r="W2154" s="2" t="s">
        <v>73</v>
      </c>
      <c r="X2154" s="2" t="s">
        <v>74</v>
      </c>
      <c r="AH2154" s="2" t="s">
        <v>75</v>
      </c>
      <c r="AI2154" s="2" t="s">
        <v>75</v>
      </c>
      <c r="AJ2154" s="2" t="s">
        <v>75</v>
      </c>
      <c r="AK2154" s="2" t="s">
        <v>76</v>
      </c>
      <c r="AL2154" s="2" t="s">
        <v>76</v>
      </c>
      <c r="AM2154" s="2" t="s">
        <v>76</v>
      </c>
      <c r="AN2154" s="2" t="s">
        <v>84</v>
      </c>
      <c r="AO2154" s="2" t="s">
        <v>75</v>
      </c>
      <c r="AP2154" s="2" t="s">
        <v>73</v>
      </c>
      <c r="AQ2154" s="2" t="s">
        <v>77</v>
      </c>
      <c r="AR2154" s="2" t="s">
        <v>75</v>
      </c>
      <c r="AS2154" s="2" t="s">
        <v>75</v>
      </c>
      <c r="AT2154" s="2" t="s">
        <v>76</v>
      </c>
      <c r="AU2154" s="2" t="s">
        <v>76</v>
      </c>
      <c r="AV2154" s="2" t="s">
        <v>2711</v>
      </c>
      <c r="AX2154" s="2" t="s">
        <v>1472</v>
      </c>
      <c r="AZ2154" s="2" t="s">
        <v>73</v>
      </c>
      <c r="BA2154" s="2" t="s">
        <v>61</v>
      </c>
      <c r="BH2154" s="2">
        <f>O2154+AH2154+AL2154+AM2154+AN2154+AT2154+AU2154</f>
        <v>12</v>
      </c>
      <c r="BI2154" s="2">
        <f>J2154+K2154+L2154+M2154+AI2154+AJ2154+AO2154+AR2154+AS2154</f>
        <v>192</v>
      </c>
      <c r="BJ2154" s="1" t="str">
        <f>IF(AND(H2154&gt;"001",H2154&lt;"300"),"In-State","Out-State")</f>
        <v>In-State</v>
      </c>
    </row>
    <row r="2155" spans="1:62" x14ac:dyDescent="0.25">
      <c r="A2155" s="2" t="s">
        <v>61</v>
      </c>
      <c r="B2155" s="2" t="s">
        <v>62</v>
      </c>
      <c r="C2155" s="3"/>
      <c r="D2155" s="2" t="s">
        <v>63</v>
      </c>
      <c r="E2155" s="2" t="s">
        <v>61</v>
      </c>
      <c r="F2155" s="2"/>
      <c r="G2155" s="2" t="s">
        <v>61</v>
      </c>
      <c r="H2155" s="2" t="s">
        <v>64</v>
      </c>
      <c r="J2155" s="2" t="s">
        <v>67</v>
      </c>
      <c r="K2155" s="2" t="s">
        <v>227</v>
      </c>
      <c r="L2155" s="2" t="s">
        <v>67</v>
      </c>
      <c r="M2155" s="2" t="s">
        <v>67</v>
      </c>
      <c r="N2155" s="2" t="s">
        <v>222</v>
      </c>
      <c r="O2155" s="2" t="s">
        <v>93</v>
      </c>
      <c r="R2155" s="2" t="s">
        <v>61</v>
      </c>
      <c r="S2155" s="2" t="s">
        <v>73</v>
      </c>
      <c r="T2155" s="2" t="s">
        <v>483</v>
      </c>
      <c r="V2155" s="2" t="s">
        <v>107</v>
      </c>
      <c r="W2155" s="2" t="s">
        <v>73</v>
      </c>
      <c r="X2155" s="2" t="s">
        <v>74</v>
      </c>
      <c r="AH2155" s="2" t="s">
        <v>75</v>
      </c>
      <c r="AI2155" s="2" t="s">
        <v>75</v>
      </c>
      <c r="AJ2155" s="2" t="s">
        <v>75</v>
      </c>
      <c r="AK2155" s="2" t="s">
        <v>93</v>
      </c>
      <c r="AL2155" s="2" t="s">
        <v>76</v>
      </c>
      <c r="AM2155" s="2" t="s">
        <v>76</v>
      </c>
      <c r="AN2155" s="2" t="s">
        <v>76</v>
      </c>
      <c r="AO2155" s="2" t="s">
        <v>75</v>
      </c>
      <c r="AP2155" s="2" t="s">
        <v>70</v>
      </c>
      <c r="AQ2155" s="2" t="s">
        <v>77</v>
      </c>
      <c r="AR2155" s="2" t="s">
        <v>75</v>
      </c>
      <c r="AS2155" s="2" t="s">
        <v>75</v>
      </c>
      <c r="AT2155" s="2" t="s">
        <v>76</v>
      </c>
      <c r="AU2155" s="2" t="s">
        <v>76</v>
      </c>
      <c r="AV2155" s="2" t="s">
        <v>2712</v>
      </c>
      <c r="AZ2155" s="2" t="s">
        <v>73</v>
      </c>
      <c r="BB2155" s="2" t="s">
        <v>73</v>
      </c>
      <c r="BH2155" s="2">
        <f>O2155+AH2155+AL2155+AM2155+AN2155+AT2155+AU2155</f>
        <v>3</v>
      </c>
      <c r="BI2155" s="2">
        <f>J2155+K2155+L2155+M2155+AI2155+AJ2155+AO2155+AR2155+AS2155</f>
        <v>48</v>
      </c>
      <c r="BJ2155" s="1" t="str">
        <f>IF(AND(H2155&gt;"001",H2155&lt;"300"),"In-State","Out-State")</f>
        <v>In-State</v>
      </c>
    </row>
    <row r="2156" spans="1:62" x14ac:dyDescent="0.25">
      <c r="A2156" s="2" t="s">
        <v>61</v>
      </c>
      <c r="B2156" s="2" t="s">
        <v>62</v>
      </c>
      <c r="C2156" s="3"/>
      <c r="D2156" s="2" t="s">
        <v>80</v>
      </c>
      <c r="E2156" s="2" t="s">
        <v>61</v>
      </c>
      <c r="F2156" s="2"/>
      <c r="G2156" s="2" t="s">
        <v>61</v>
      </c>
      <c r="H2156" s="2" t="s">
        <v>64</v>
      </c>
      <c r="J2156" s="2" t="s">
        <v>227</v>
      </c>
      <c r="K2156" s="2" t="s">
        <v>227</v>
      </c>
      <c r="L2156" s="2" t="s">
        <v>67</v>
      </c>
      <c r="M2156" s="2" t="s">
        <v>67</v>
      </c>
      <c r="N2156" s="2" t="s">
        <v>222</v>
      </c>
      <c r="O2156" s="2" t="s">
        <v>84</v>
      </c>
      <c r="R2156" s="2" t="s">
        <v>61</v>
      </c>
      <c r="S2156" s="2" t="s">
        <v>61</v>
      </c>
      <c r="T2156" s="2" t="s">
        <v>1319</v>
      </c>
      <c r="V2156" s="2" t="s">
        <v>120</v>
      </c>
      <c r="W2156" s="2" t="s">
        <v>73</v>
      </c>
      <c r="X2156" s="2" t="s">
        <v>74</v>
      </c>
      <c r="AH2156" s="2" t="s">
        <v>75</v>
      </c>
      <c r="AI2156" s="2" t="s">
        <v>75</v>
      </c>
      <c r="AJ2156" s="2" t="s">
        <v>75</v>
      </c>
      <c r="AK2156" s="2" t="s">
        <v>84</v>
      </c>
      <c r="AL2156" s="2" t="s">
        <v>76</v>
      </c>
      <c r="AM2156" s="2" t="s">
        <v>76</v>
      </c>
      <c r="AN2156" s="2" t="s">
        <v>76</v>
      </c>
      <c r="AO2156" s="2" t="s">
        <v>75</v>
      </c>
      <c r="AP2156" s="2" t="s">
        <v>70</v>
      </c>
      <c r="AQ2156" s="2" t="s">
        <v>77</v>
      </c>
      <c r="AR2156" s="2" t="s">
        <v>75</v>
      </c>
      <c r="AS2156" s="2" t="s">
        <v>75</v>
      </c>
      <c r="AT2156" s="2" t="s">
        <v>76</v>
      </c>
      <c r="AU2156" s="2" t="s">
        <v>76</v>
      </c>
      <c r="AV2156" s="2" t="s">
        <v>2365</v>
      </c>
      <c r="AZ2156" s="2" t="s">
        <v>73</v>
      </c>
      <c r="BA2156" s="2" t="s">
        <v>61</v>
      </c>
      <c r="BH2156" s="2">
        <f>O2156+AH2156+AL2156+AM2156+AN2156+AT2156+AU2156</f>
        <v>6</v>
      </c>
      <c r="BI2156" s="2">
        <f>J2156+K2156+L2156+M2156+AI2156+AJ2156+AO2156+AR2156+AS2156</f>
        <v>96</v>
      </c>
      <c r="BJ2156" s="1" t="str">
        <f>IF(AND(H2156&gt;"001",H2156&lt;"300"),"In-State","Out-State")</f>
        <v>In-State</v>
      </c>
    </row>
    <row r="2157" spans="1:62" x14ac:dyDescent="0.25">
      <c r="A2157" s="2" t="s">
        <v>61</v>
      </c>
      <c r="B2157" s="2" t="s">
        <v>62</v>
      </c>
      <c r="C2157" s="3"/>
      <c r="D2157" s="2" t="s">
        <v>63</v>
      </c>
      <c r="E2157" s="2" t="s">
        <v>61</v>
      </c>
      <c r="F2157" s="2"/>
      <c r="G2157" s="2" t="s">
        <v>61</v>
      </c>
      <c r="H2157" s="2" t="s">
        <v>64</v>
      </c>
      <c r="J2157" s="2" t="s">
        <v>67</v>
      </c>
      <c r="K2157" s="2" t="s">
        <v>227</v>
      </c>
      <c r="L2157" s="2" t="s">
        <v>162</v>
      </c>
      <c r="M2157" s="2" t="s">
        <v>67</v>
      </c>
      <c r="N2157" s="2" t="s">
        <v>222</v>
      </c>
      <c r="O2157" s="2" t="s">
        <v>93</v>
      </c>
      <c r="R2157" s="2" t="s">
        <v>61</v>
      </c>
      <c r="S2157" s="2" t="s">
        <v>73</v>
      </c>
      <c r="T2157" s="2" t="s">
        <v>2713</v>
      </c>
      <c r="V2157" s="2" t="s">
        <v>124</v>
      </c>
      <c r="W2157" s="2" t="s">
        <v>73</v>
      </c>
      <c r="X2157" s="2" t="s">
        <v>74</v>
      </c>
      <c r="AH2157" s="2" t="s">
        <v>75</v>
      </c>
      <c r="AI2157" s="2" t="s">
        <v>75</v>
      </c>
      <c r="AJ2157" s="2" t="s">
        <v>75</v>
      </c>
      <c r="AK2157" s="2" t="s">
        <v>163</v>
      </c>
      <c r="AL2157" s="2" t="s">
        <v>76</v>
      </c>
      <c r="AM2157" s="2" t="s">
        <v>76</v>
      </c>
      <c r="AN2157" s="2" t="s">
        <v>165</v>
      </c>
      <c r="AO2157" s="2" t="s">
        <v>75</v>
      </c>
      <c r="AP2157" s="2" t="s">
        <v>70</v>
      </c>
      <c r="AQ2157" s="2" t="s">
        <v>77</v>
      </c>
      <c r="AR2157" s="2" t="s">
        <v>75</v>
      </c>
      <c r="AS2157" s="2" t="s">
        <v>75</v>
      </c>
      <c r="AT2157" s="2" t="s">
        <v>76</v>
      </c>
      <c r="AU2157" s="2" t="s">
        <v>76</v>
      </c>
      <c r="AV2157" s="2" t="s">
        <v>781</v>
      </c>
      <c r="AZ2157" s="2" t="s">
        <v>73</v>
      </c>
      <c r="BB2157" s="2" t="s">
        <v>73</v>
      </c>
      <c r="BH2157" s="2">
        <f>O2157+AH2157+AL2157+AM2157+AN2157+AT2157+AU2157</f>
        <v>7</v>
      </c>
      <c r="BI2157" s="2">
        <f>J2157+K2157+L2157+M2157+AI2157+AJ2157+AO2157+AR2157+AS2157</f>
        <v>160</v>
      </c>
      <c r="BJ2157" s="1" t="str">
        <f>IF(AND(H2157&gt;"001",H2157&lt;"300"),"In-State","Out-State")</f>
        <v>In-State</v>
      </c>
    </row>
    <row r="2158" spans="1:62" x14ac:dyDescent="0.25">
      <c r="A2158" s="2" t="s">
        <v>61</v>
      </c>
      <c r="B2158" s="2" t="s">
        <v>62</v>
      </c>
      <c r="C2158" s="3"/>
      <c r="D2158" s="2" t="s">
        <v>63</v>
      </c>
      <c r="E2158" s="2" t="s">
        <v>61</v>
      </c>
      <c r="F2158" s="2"/>
      <c r="G2158" s="2" t="s">
        <v>61</v>
      </c>
      <c r="H2158" s="2" t="s">
        <v>64</v>
      </c>
      <c r="J2158" s="2" t="s">
        <v>67</v>
      </c>
      <c r="K2158" s="2" t="s">
        <v>127</v>
      </c>
      <c r="L2158" s="2" t="s">
        <v>67</v>
      </c>
      <c r="M2158" s="2" t="s">
        <v>67</v>
      </c>
      <c r="N2158" s="2" t="s">
        <v>222</v>
      </c>
      <c r="O2158" s="2" t="s">
        <v>165</v>
      </c>
      <c r="R2158" s="2" t="s">
        <v>61</v>
      </c>
      <c r="S2158" s="2" t="s">
        <v>70</v>
      </c>
      <c r="T2158" s="2" t="s">
        <v>2714</v>
      </c>
      <c r="W2158" s="2" t="s">
        <v>73</v>
      </c>
      <c r="X2158" s="2" t="s">
        <v>74</v>
      </c>
      <c r="AH2158" s="2" t="s">
        <v>75</v>
      </c>
      <c r="AI2158" s="2" t="s">
        <v>75</v>
      </c>
      <c r="AJ2158" s="2" t="s">
        <v>75</v>
      </c>
      <c r="AK2158" s="2" t="s">
        <v>165</v>
      </c>
      <c r="AL2158" s="2" t="s">
        <v>76</v>
      </c>
      <c r="AM2158" s="2" t="s">
        <v>76</v>
      </c>
      <c r="AN2158" s="2" t="s">
        <v>76</v>
      </c>
      <c r="AO2158" s="2" t="s">
        <v>75</v>
      </c>
      <c r="AP2158" s="2" t="s">
        <v>70</v>
      </c>
      <c r="AQ2158" s="2" t="s">
        <v>77</v>
      </c>
      <c r="AR2158" s="2" t="s">
        <v>75</v>
      </c>
      <c r="AS2158" s="2" t="s">
        <v>75</v>
      </c>
      <c r="AT2158" s="2" t="s">
        <v>76</v>
      </c>
      <c r="AU2158" s="2" t="s">
        <v>76</v>
      </c>
      <c r="AV2158" s="2" t="s">
        <v>2715</v>
      </c>
      <c r="AZ2158" s="2" t="s">
        <v>61</v>
      </c>
      <c r="BF2158" s="2" t="s">
        <v>88</v>
      </c>
      <c r="BH2158" s="2">
        <f>O2158+AH2158+AL2158+AM2158+AN2158+AT2158+AU2158</f>
        <v>4</v>
      </c>
      <c r="BI2158" s="2">
        <f>J2158+K2158+L2158+M2158+AI2158+AJ2158+AO2158+AR2158+AS2158</f>
        <v>80</v>
      </c>
      <c r="BJ2158" s="1" t="str">
        <f>IF(AND(H2158&gt;"001",H2158&lt;"300"),"In-State","Out-State")</f>
        <v>In-State</v>
      </c>
    </row>
    <row r="2159" spans="1:62" x14ac:dyDescent="0.25">
      <c r="A2159" s="2" t="s">
        <v>61</v>
      </c>
      <c r="B2159" s="2" t="s">
        <v>62</v>
      </c>
      <c r="C2159" s="3"/>
      <c r="D2159" s="2" t="s">
        <v>63</v>
      </c>
      <c r="E2159" s="2" t="s">
        <v>61</v>
      </c>
      <c r="F2159" s="2"/>
      <c r="G2159" s="2" t="s">
        <v>61</v>
      </c>
      <c r="H2159" s="2" t="s">
        <v>232</v>
      </c>
      <c r="J2159" s="2" t="s">
        <v>67</v>
      </c>
      <c r="K2159" s="2" t="s">
        <v>67</v>
      </c>
      <c r="L2159" s="2" t="s">
        <v>67</v>
      </c>
      <c r="M2159" s="2" t="s">
        <v>227</v>
      </c>
      <c r="N2159" s="2" t="s">
        <v>222</v>
      </c>
      <c r="O2159" s="2" t="s">
        <v>76</v>
      </c>
      <c r="R2159" s="2" t="s">
        <v>61</v>
      </c>
      <c r="S2159" s="2" t="s">
        <v>61</v>
      </c>
      <c r="T2159" s="2" t="s">
        <v>2157</v>
      </c>
      <c r="V2159" s="2" t="s">
        <v>156</v>
      </c>
      <c r="W2159" s="2" t="s">
        <v>73</v>
      </c>
      <c r="X2159" s="2" t="s">
        <v>74</v>
      </c>
      <c r="AH2159" s="2" t="s">
        <v>75</v>
      </c>
      <c r="AI2159" s="2" t="s">
        <v>75</v>
      </c>
      <c r="AJ2159" s="2" t="s">
        <v>75</v>
      </c>
      <c r="AK2159" s="2" t="s">
        <v>93</v>
      </c>
      <c r="AL2159" s="2" t="s">
        <v>76</v>
      </c>
      <c r="AM2159" s="2" t="s">
        <v>76</v>
      </c>
      <c r="AN2159" s="2" t="s">
        <v>93</v>
      </c>
      <c r="AO2159" s="2" t="s">
        <v>75</v>
      </c>
      <c r="AP2159" s="2" t="s">
        <v>70</v>
      </c>
      <c r="AQ2159" s="2" t="s">
        <v>77</v>
      </c>
      <c r="AR2159" s="2" t="s">
        <v>75</v>
      </c>
      <c r="AS2159" s="2" t="s">
        <v>75</v>
      </c>
      <c r="AT2159" s="2" t="s">
        <v>76</v>
      </c>
      <c r="AU2159" s="2" t="s">
        <v>76</v>
      </c>
      <c r="AV2159" s="2" t="s">
        <v>1253</v>
      </c>
      <c r="AZ2159" s="2" t="s">
        <v>73</v>
      </c>
      <c r="BA2159" s="2" t="s">
        <v>61</v>
      </c>
      <c r="BH2159" s="2">
        <f>O2159+AH2159+AL2159+AM2159+AN2159+AT2159+AU2159</f>
        <v>3</v>
      </c>
      <c r="BI2159" s="2">
        <f>J2159+K2159+L2159+M2159+AI2159+AJ2159+AO2159+AR2159+AS2159</f>
        <v>48</v>
      </c>
      <c r="BJ2159" s="1" t="str">
        <f>IF(AND(H2159&gt;"001",H2159&lt;"300"),"In-State","Out-State")</f>
        <v>In-State</v>
      </c>
    </row>
    <row r="2160" spans="1:62" x14ac:dyDescent="0.25">
      <c r="A2160" s="2" t="s">
        <v>61</v>
      </c>
      <c r="B2160" s="2" t="s">
        <v>62</v>
      </c>
      <c r="C2160" s="3"/>
      <c r="D2160" s="2" t="s">
        <v>63</v>
      </c>
      <c r="E2160" s="2" t="s">
        <v>61</v>
      </c>
      <c r="F2160" s="2"/>
      <c r="G2160" s="2" t="s">
        <v>61</v>
      </c>
      <c r="H2160" s="2" t="s">
        <v>64</v>
      </c>
      <c r="J2160" s="2" t="s">
        <v>227</v>
      </c>
      <c r="K2160" s="2" t="s">
        <v>127</v>
      </c>
      <c r="L2160" s="2" t="s">
        <v>67</v>
      </c>
      <c r="M2160" s="2" t="s">
        <v>67</v>
      </c>
      <c r="N2160" s="2" t="s">
        <v>222</v>
      </c>
      <c r="O2160" s="2" t="s">
        <v>163</v>
      </c>
      <c r="R2160" s="2" t="s">
        <v>61</v>
      </c>
      <c r="S2160" s="2" t="s">
        <v>61</v>
      </c>
      <c r="T2160" s="2" t="s">
        <v>2716</v>
      </c>
      <c r="V2160" s="2" t="s">
        <v>63</v>
      </c>
      <c r="W2160" s="2" t="s">
        <v>73</v>
      </c>
      <c r="X2160" s="2" t="s">
        <v>74</v>
      </c>
      <c r="AH2160" s="2" t="s">
        <v>75</v>
      </c>
      <c r="AI2160" s="2" t="s">
        <v>75</v>
      </c>
      <c r="AJ2160" s="2" t="s">
        <v>75</v>
      </c>
      <c r="AK2160" s="2" t="s">
        <v>163</v>
      </c>
      <c r="AL2160" s="2" t="s">
        <v>76</v>
      </c>
      <c r="AM2160" s="2" t="s">
        <v>76</v>
      </c>
      <c r="AN2160" s="2" t="s">
        <v>76</v>
      </c>
      <c r="AO2160" s="2" t="s">
        <v>75</v>
      </c>
      <c r="AP2160" s="2" t="s">
        <v>70</v>
      </c>
      <c r="AQ2160" s="2" t="s">
        <v>77</v>
      </c>
      <c r="AR2160" s="2" t="s">
        <v>75</v>
      </c>
      <c r="AS2160" s="2" t="s">
        <v>75</v>
      </c>
      <c r="AT2160" s="2" t="s">
        <v>76</v>
      </c>
      <c r="AU2160" s="2" t="s">
        <v>76</v>
      </c>
      <c r="AV2160" s="2" t="s">
        <v>2104</v>
      </c>
      <c r="AZ2160" s="2" t="s">
        <v>73</v>
      </c>
      <c r="BA2160" s="2" t="s">
        <v>61</v>
      </c>
      <c r="BH2160" s="2">
        <f>O2160+AH2160+AL2160+AM2160+AN2160+AT2160+AU2160</f>
        <v>7</v>
      </c>
      <c r="BI2160" s="2">
        <f>J2160+K2160+L2160+M2160+AI2160+AJ2160+AO2160+AR2160+AS2160</f>
        <v>128</v>
      </c>
      <c r="BJ2160" s="1" t="str">
        <f>IF(AND(H2160&gt;"001",H2160&lt;"300"),"In-State","Out-State")</f>
        <v>In-State</v>
      </c>
    </row>
    <row r="2161" spans="1:62" x14ac:dyDescent="0.25">
      <c r="A2161" s="2" t="s">
        <v>61</v>
      </c>
      <c r="B2161" s="2" t="s">
        <v>62</v>
      </c>
      <c r="C2161" s="3"/>
      <c r="D2161" s="2" t="s">
        <v>80</v>
      </c>
      <c r="E2161" s="2" t="s">
        <v>61</v>
      </c>
      <c r="F2161" s="2"/>
      <c r="G2161" s="2" t="s">
        <v>61</v>
      </c>
      <c r="H2161" s="2" t="s">
        <v>64</v>
      </c>
      <c r="J2161" s="2" t="s">
        <v>67</v>
      </c>
      <c r="K2161" s="2" t="s">
        <v>227</v>
      </c>
      <c r="L2161" s="2" t="s">
        <v>67</v>
      </c>
      <c r="M2161" s="2" t="s">
        <v>67</v>
      </c>
      <c r="N2161" s="2" t="s">
        <v>222</v>
      </c>
      <c r="O2161" s="2" t="s">
        <v>93</v>
      </c>
      <c r="R2161" s="2" t="s">
        <v>61</v>
      </c>
      <c r="S2161" s="2" t="s">
        <v>61</v>
      </c>
      <c r="T2161" s="2" t="s">
        <v>247</v>
      </c>
      <c r="V2161" s="2" t="s">
        <v>292</v>
      </c>
      <c r="W2161" s="2" t="s">
        <v>73</v>
      </c>
      <c r="X2161" s="2" t="s">
        <v>74</v>
      </c>
      <c r="AH2161" s="2" t="s">
        <v>75</v>
      </c>
      <c r="AI2161" s="2" t="s">
        <v>75</v>
      </c>
      <c r="AJ2161" s="2" t="s">
        <v>75</v>
      </c>
      <c r="AK2161" s="2" t="s">
        <v>93</v>
      </c>
      <c r="AL2161" s="2" t="s">
        <v>76</v>
      </c>
      <c r="AM2161" s="2" t="s">
        <v>76</v>
      </c>
      <c r="AN2161" s="2" t="s">
        <v>76</v>
      </c>
      <c r="AO2161" s="2" t="s">
        <v>75</v>
      </c>
      <c r="AP2161" s="2" t="s">
        <v>70</v>
      </c>
      <c r="AQ2161" s="2" t="s">
        <v>77</v>
      </c>
      <c r="AR2161" s="2" t="s">
        <v>75</v>
      </c>
      <c r="AS2161" s="2" t="s">
        <v>75</v>
      </c>
      <c r="AT2161" s="2" t="s">
        <v>76</v>
      </c>
      <c r="AU2161" s="2" t="s">
        <v>76</v>
      </c>
      <c r="AV2161" s="2" t="s">
        <v>2717</v>
      </c>
      <c r="AZ2161" s="2" t="s">
        <v>73</v>
      </c>
      <c r="BA2161" s="2" t="s">
        <v>61</v>
      </c>
      <c r="BH2161" s="2">
        <f>O2161+AH2161+AL2161+AM2161+AN2161+AT2161+AU2161</f>
        <v>3</v>
      </c>
      <c r="BI2161" s="2">
        <f>J2161+K2161+L2161+M2161+AI2161+AJ2161+AO2161+AR2161+AS2161</f>
        <v>48</v>
      </c>
      <c r="BJ2161" s="1" t="str">
        <f>IF(AND(H2161&gt;"001",H2161&lt;"300"),"In-State","Out-State")</f>
        <v>In-State</v>
      </c>
    </row>
    <row r="2162" spans="1:62" x14ac:dyDescent="0.25">
      <c r="A2162" s="2" t="s">
        <v>61</v>
      </c>
      <c r="B2162" s="2" t="s">
        <v>62</v>
      </c>
      <c r="C2162" s="3"/>
      <c r="D2162" s="2" t="s">
        <v>80</v>
      </c>
      <c r="E2162" s="2" t="s">
        <v>61</v>
      </c>
      <c r="F2162" s="2"/>
      <c r="G2162" s="2" t="s">
        <v>61</v>
      </c>
      <c r="H2162" s="2" t="s">
        <v>64</v>
      </c>
      <c r="J2162" s="2" t="s">
        <v>227</v>
      </c>
      <c r="K2162" s="2" t="s">
        <v>227</v>
      </c>
      <c r="L2162" s="2" t="s">
        <v>67</v>
      </c>
      <c r="M2162" s="2" t="s">
        <v>67</v>
      </c>
      <c r="N2162" s="2" t="s">
        <v>222</v>
      </c>
      <c r="O2162" s="2" t="s">
        <v>84</v>
      </c>
      <c r="R2162" s="2" t="s">
        <v>61</v>
      </c>
      <c r="S2162" s="2" t="s">
        <v>61</v>
      </c>
      <c r="T2162" s="2" t="s">
        <v>1319</v>
      </c>
      <c r="V2162" s="2" t="s">
        <v>249</v>
      </c>
      <c r="W2162" s="2" t="s">
        <v>73</v>
      </c>
      <c r="X2162" s="2" t="s">
        <v>74</v>
      </c>
      <c r="AH2162" s="2" t="s">
        <v>75</v>
      </c>
      <c r="AI2162" s="2" t="s">
        <v>75</v>
      </c>
      <c r="AJ2162" s="2" t="s">
        <v>75</v>
      </c>
      <c r="AK2162" s="2" t="s">
        <v>84</v>
      </c>
      <c r="AL2162" s="2" t="s">
        <v>76</v>
      </c>
      <c r="AM2162" s="2" t="s">
        <v>76</v>
      </c>
      <c r="AN2162" s="2" t="s">
        <v>76</v>
      </c>
      <c r="AO2162" s="2" t="s">
        <v>75</v>
      </c>
      <c r="AP2162" s="2" t="s">
        <v>70</v>
      </c>
      <c r="AQ2162" s="2" t="s">
        <v>77</v>
      </c>
      <c r="AR2162" s="2" t="s">
        <v>75</v>
      </c>
      <c r="AS2162" s="2" t="s">
        <v>75</v>
      </c>
      <c r="AT2162" s="2" t="s">
        <v>76</v>
      </c>
      <c r="AU2162" s="2" t="s">
        <v>76</v>
      </c>
      <c r="AV2162" s="2" t="s">
        <v>842</v>
      </c>
      <c r="AZ2162" s="2" t="s">
        <v>73</v>
      </c>
      <c r="BA2162" s="2" t="s">
        <v>61</v>
      </c>
      <c r="BH2162" s="2">
        <f>O2162+AH2162+AL2162+AM2162+AN2162+AT2162+AU2162</f>
        <v>6</v>
      </c>
      <c r="BI2162" s="2">
        <f>J2162+K2162+L2162+M2162+AI2162+AJ2162+AO2162+AR2162+AS2162</f>
        <v>96</v>
      </c>
      <c r="BJ2162" s="1" t="str">
        <f>IF(AND(H2162&gt;"001",H2162&lt;"300"),"In-State","Out-State")</f>
        <v>In-State</v>
      </c>
    </row>
    <row r="2163" spans="1:62" x14ac:dyDescent="0.25">
      <c r="A2163" s="2" t="s">
        <v>61</v>
      </c>
      <c r="B2163" s="2" t="s">
        <v>62</v>
      </c>
      <c r="C2163" s="3"/>
      <c r="D2163" s="2" t="s">
        <v>80</v>
      </c>
      <c r="E2163" s="2" t="s">
        <v>61</v>
      </c>
      <c r="F2163" s="2"/>
      <c r="G2163" s="2" t="s">
        <v>61</v>
      </c>
      <c r="H2163" s="2" t="s">
        <v>64</v>
      </c>
      <c r="J2163" s="2" t="s">
        <v>67</v>
      </c>
      <c r="K2163" s="2" t="s">
        <v>218</v>
      </c>
      <c r="L2163" s="2" t="s">
        <v>67</v>
      </c>
      <c r="M2163" s="2" t="s">
        <v>67</v>
      </c>
      <c r="N2163" s="2" t="s">
        <v>222</v>
      </c>
      <c r="O2163" s="2" t="s">
        <v>84</v>
      </c>
      <c r="R2163" s="2" t="s">
        <v>61</v>
      </c>
      <c r="S2163" s="2" t="s">
        <v>61</v>
      </c>
      <c r="T2163" s="2" t="s">
        <v>469</v>
      </c>
      <c r="V2163" s="2" t="s">
        <v>292</v>
      </c>
      <c r="W2163" s="2" t="s">
        <v>73</v>
      </c>
      <c r="X2163" s="2" t="s">
        <v>74</v>
      </c>
      <c r="AH2163" s="2" t="s">
        <v>75</v>
      </c>
      <c r="AI2163" s="2" t="s">
        <v>75</v>
      </c>
      <c r="AJ2163" s="2" t="s">
        <v>75</v>
      </c>
      <c r="AK2163" s="2" t="s">
        <v>84</v>
      </c>
      <c r="AL2163" s="2" t="s">
        <v>76</v>
      </c>
      <c r="AM2163" s="2" t="s">
        <v>76</v>
      </c>
      <c r="AN2163" s="2" t="s">
        <v>76</v>
      </c>
      <c r="AO2163" s="2" t="s">
        <v>75</v>
      </c>
      <c r="AP2163" s="2" t="s">
        <v>70</v>
      </c>
      <c r="AQ2163" s="2" t="s">
        <v>77</v>
      </c>
      <c r="AR2163" s="2" t="s">
        <v>75</v>
      </c>
      <c r="AS2163" s="2" t="s">
        <v>75</v>
      </c>
      <c r="AT2163" s="2" t="s">
        <v>76</v>
      </c>
      <c r="AU2163" s="2" t="s">
        <v>76</v>
      </c>
      <c r="AV2163" s="2" t="s">
        <v>169</v>
      </c>
      <c r="AZ2163" s="2" t="s">
        <v>73</v>
      </c>
      <c r="BA2163" s="2" t="s">
        <v>61</v>
      </c>
      <c r="BH2163" s="2">
        <f>O2163+AH2163+AL2163+AM2163+AN2163+AT2163+AU2163</f>
        <v>6</v>
      </c>
      <c r="BI2163" s="2">
        <f>J2163+K2163+L2163+M2163+AI2163+AJ2163+AO2163+AR2163+AS2163</f>
        <v>96</v>
      </c>
      <c r="BJ2163" s="1" t="str">
        <f>IF(AND(H2163&gt;"001",H2163&lt;"300"),"In-State","Out-State")</f>
        <v>In-State</v>
      </c>
    </row>
    <row r="2164" spans="1:62" x14ac:dyDescent="0.25">
      <c r="A2164" s="2" t="s">
        <v>61</v>
      </c>
      <c r="B2164" s="2" t="s">
        <v>62</v>
      </c>
      <c r="C2164" s="3"/>
      <c r="D2164" s="2" t="s">
        <v>63</v>
      </c>
      <c r="E2164" s="2" t="s">
        <v>61</v>
      </c>
      <c r="F2164" s="2"/>
      <c r="G2164" s="2" t="s">
        <v>61</v>
      </c>
      <c r="H2164" s="2" t="s">
        <v>64</v>
      </c>
      <c r="J2164" s="2" t="s">
        <v>227</v>
      </c>
      <c r="K2164" s="2" t="s">
        <v>67</v>
      </c>
      <c r="L2164" s="2" t="s">
        <v>67</v>
      </c>
      <c r="M2164" s="2" t="s">
        <v>67</v>
      </c>
      <c r="N2164" s="2" t="s">
        <v>222</v>
      </c>
      <c r="O2164" s="2" t="s">
        <v>93</v>
      </c>
      <c r="R2164" s="2" t="s">
        <v>61</v>
      </c>
      <c r="S2164" s="2" t="s">
        <v>61</v>
      </c>
      <c r="T2164" s="2" t="s">
        <v>1368</v>
      </c>
      <c r="V2164" s="2" t="s">
        <v>149</v>
      </c>
      <c r="W2164" s="2" t="s">
        <v>73</v>
      </c>
      <c r="X2164" s="2" t="s">
        <v>74</v>
      </c>
      <c r="AH2164" s="2" t="s">
        <v>75</v>
      </c>
      <c r="AI2164" s="2" t="s">
        <v>75</v>
      </c>
      <c r="AJ2164" s="2" t="s">
        <v>75</v>
      </c>
      <c r="AK2164" s="2" t="s">
        <v>93</v>
      </c>
      <c r="AL2164" s="2" t="s">
        <v>76</v>
      </c>
      <c r="AM2164" s="2" t="s">
        <v>76</v>
      </c>
      <c r="AN2164" s="2" t="s">
        <v>76</v>
      </c>
      <c r="AO2164" s="2" t="s">
        <v>75</v>
      </c>
      <c r="AP2164" s="2" t="s">
        <v>70</v>
      </c>
      <c r="AQ2164" s="2" t="s">
        <v>77</v>
      </c>
      <c r="AR2164" s="2" t="s">
        <v>75</v>
      </c>
      <c r="AS2164" s="2" t="s">
        <v>75</v>
      </c>
      <c r="AT2164" s="2" t="s">
        <v>76</v>
      </c>
      <c r="AU2164" s="2" t="s">
        <v>76</v>
      </c>
      <c r="AV2164" s="2" t="s">
        <v>2718</v>
      </c>
      <c r="AZ2164" s="2" t="s">
        <v>73</v>
      </c>
      <c r="BA2164" s="2" t="s">
        <v>61</v>
      </c>
      <c r="BH2164" s="2">
        <f>O2164+AH2164+AL2164+AM2164+AN2164+AT2164+AU2164</f>
        <v>3</v>
      </c>
      <c r="BI2164" s="2">
        <f>J2164+K2164+L2164+M2164+AI2164+AJ2164+AO2164+AR2164+AS2164</f>
        <v>48</v>
      </c>
      <c r="BJ2164" s="1" t="str">
        <f>IF(AND(H2164&gt;"001",H2164&lt;"300"),"In-State","Out-State")</f>
        <v>In-State</v>
      </c>
    </row>
    <row r="2165" spans="1:62" x14ac:dyDescent="0.25">
      <c r="A2165" s="2" t="s">
        <v>61</v>
      </c>
      <c r="B2165" s="2" t="s">
        <v>62</v>
      </c>
      <c r="C2165" s="3"/>
      <c r="D2165" s="2" t="s">
        <v>63</v>
      </c>
      <c r="E2165" s="2" t="s">
        <v>61</v>
      </c>
      <c r="F2165" s="2"/>
      <c r="G2165" s="2" t="s">
        <v>61</v>
      </c>
      <c r="H2165" s="2" t="s">
        <v>64</v>
      </c>
      <c r="J2165" s="2" t="s">
        <v>67</v>
      </c>
      <c r="K2165" s="2" t="s">
        <v>127</v>
      </c>
      <c r="L2165" s="2" t="s">
        <v>67</v>
      </c>
      <c r="M2165" s="2" t="s">
        <v>67</v>
      </c>
      <c r="N2165" s="2" t="s">
        <v>222</v>
      </c>
      <c r="O2165" s="2" t="s">
        <v>165</v>
      </c>
      <c r="R2165" s="2" t="s">
        <v>61</v>
      </c>
      <c r="S2165" s="2" t="s">
        <v>61</v>
      </c>
      <c r="T2165" s="2" t="s">
        <v>1368</v>
      </c>
      <c r="V2165" s="2" t="s">
        <v>117</v>
      </c>
      <c r="W2165" s="2" t="s">
        <v>73</v>
      </c>
      <c r="X2165" s="2" t="s">
        <v>74</v>
      </c>
      <c r="AH2165" s="2" t="s">
        <v>75</v>
      </c>
      <c r="AI2165" s="2" t="s">
        <v>75</v>
      </c>
      <c r="AJ2165" s="2" t="s">
        <v>75</v>
      </c>
      <c r="AK2165" s="2" t="s">
        <v>165</v>
      </c>
      <c r="AL2165" s="2" t="s">
        <v>76</v>
      </c>
      <c r="AM2165" s="2" t="s">
        <v>76</v>
      </c>
      <c r="AN2165" s="2" t="s">
        <v>76</v>
      </c>
      <c r="AO2165" s="2" t="s">
        <v>75</v>
      </c>
      <c r="AP2165" s="2" t="s">
        <v>70</v>
      </c>
      <c r="AQ2165" s="2" t="s">
        <v>77</v>
      </c>
      <c r="AR2165" s="2" t="s">
        <v>75</v>
      </c>
      <c r="AS2165" s="2" t="s">
        <v>75</v>
      </c>
      <c r="AT2165" s="2" t="s">
        <v>76</v>
      </c>
      <c r="AU2165" s="2" t="s">
        <v>76</v>
      </c>
      <c r="AV2165" s="2" t="s">
        <v>2719</v>
      </c>
      <c r="AZ2165" s="2" t="s">
        <v>73</v>
      </c>
      <c r="BA2165" s="2" t="s">
        <v>61</v>
      </c>
      <c r="BH2165" s="2">
        <f>O2165+AH2165+AL2165+AM2165+AN2165+AT2165+AU2165</f>
        <v>4</v>
      </c>
      <c r="BI2165" s="2">
        <f>J2165+K2165+L2165+M2165+AI2165+AJ2165+AO2165+AR2165+AS2165</f>
        <v>80</v>
      </c>
      <c r="BJ2165" s="1" t="str">
        <f>IF(AND(H2165&gt;"001",H2165&lt;"300"),"In-State","Out-State")</f>
        <v>In-State</v>
      </c>
    </row>
    <row r="2166" spans="1:62" x14ac:dyDescent="0.25">
      <c r="A2166" s="2" t="s">
        <v>61</v>
      </c>
      <c r="B2166" s="2" t="s">
        <v>62</v>
      </c>
      <c r="C2166" s="3"/>
      <c r="D2166" s="2" t="s">
        <v>80</v>
      </c>
      <c r="E2166" s="2" t="s">
        <v>61</v>
      </c>
      <c r="F2166" s="2"/>
      <c r="G2166" s="2" t="s">
        <v>61</v>
      </c>
      <c r="H2166" s="2" t="s">
        <v>64</v>
      </c>
      <c r="J2166" s="2" t="s">
        <v>67</v>
      </c>
      <c r="K2166" s="2" t="s">
        <v>227</v>
      </c>
      <c r="L2166" s="2" t="s">
        <v>67</v>
      </c>
      <c r="M2166" s="2" t="s">
        <v>67</v>
      </c>
      <c r="N2166" s="2" t="s">
        <v>222</v>
      </c>
      <c r="O2166" s="2" t="s">
        <v>93</v>
      </c>
      <c r="R2166" s="2" t="s">
        <v>61</v>
      </c>
      <c r="S2166" s="2" t="s">
        <v>61</v>
      </c>
      <c r="T2166" s="2" t="s">
        <v>2117</v>
      </c>
      <c r="V2166" s="2" t="s">
        <v>63</v>
      </c>
      <c r="W2166" s="2" t="s">
        <v>73</v>
      </c>
      <c r="X2166" s="2" t="s">
        <v>74</v>
      </c>
      <c r="AH2166" s="2" t="s">
        <v>75</v>
      </c>
      <c r="AI2166" s="2" t="s">
        <v>75</v>
      </c>
      <c r="AJ2166" s="2" t="s">
        <v>75</v>
      </c>
      <c r="AK2166" s="2" t="s">
        <v>93</v>
      </c>
      <c r="AL2166" s="2" t="s">
        <v>76</v>
      </c>
      <c r="AM2166" s="2" t="s">
        <v>76</v>
      </c>
      <c r="AN2166" s="2" t="s">
        <v>76</v>
      </c>
      <c r="AO2166" s="2" t="s">
        <v>75</v>
      </c>
      <c r="AP2166" s="2" t="s">
        <v>70</v>
      </c>
      <c r="AQ2166" s="2" t="s">
        <v>77</v>
      </c>
      <c r="AR2166" s="2" t="s">
        <v>75</v>
      </c>
      <c r="AS2166" s="2" t="s">
        <v>75</v>
      </c>
      <c r="AT2166" s="2" t="s">
        <v>76</v>
      </c>
      <c r="AU2166" s="2" t="s">
        <v>76</v>
      </c>
      <c r="AV2166" s="2" t="s">
        <v>2720</v>
      </c>
      <c r="AZ2166" s="2" t="s">
        <v>73</v>
      </c>
      <c r="BA2166" s="2" t="s">
        <v>61</v>
      </c>
      <c r="BH2166" s="2">
        <f>O2166+AH2166+AL2166+AM2166+AN2166+AT2166+AU2166</f>
        <v>3</v>
      </c>
      <c r="BI2166" s="2">
        <f>J2166+K2166+L2166+M2166+AI2166+AJ2166+AO2166+AR2166+AS2166</f>
        <v>48</v>
      </c>
      <c r="BJ2166" s="1" t="str">
        <f>IF(AND(H2166&gt;"001",H2166&lt;"300"),"In-State","Out-State")</f>
        <v>In-State</v>
      </c>
    </row>
    <row r="2167" spans="1:62" x14ac:dyDescent="0.25">
      <c r="A2167" s="2" t="s">
        <v>61</v>
      </c>
      <c r="B2167" s="2" t="s">
        <v>62</v>
      </c>
      <c r="C2167" s="3"/>
      <c r="D2167" s="2" t="s">
        <v>63</v>
      </c>
      <c r="E2167" s="2" t="s">
        <v>61</v>
      </c>
      <c r="F2167" s="2"/>
      <c r="G2167" s="2" t="s">
        <v>61</v>
      </c>
      <c r="H2167" s="2" t="s">
        <v>64</v>
      </c>
      <c r="J2167" s="2" t="s">
        <v>67</v>
      </c>
      <c r="K2167" s="2" t="s">
        <v>67</v>
      </c>
      <c r="L2167" s="2" t="s">
        <v>392</v>
      </c>
      <c r="M2167" s="2" t="s">
        <v>67</v>
      </c>
      <c r="N2167" s="2" t="s">
        <v>222</v>
      </c>
      <c r="O2167" s="2" t="s">
        <v>76</v>
      </c>
      <c r="R2167" s="2" t="s">
        <v>61</v>
      </c>
      <c r="S2167" s="2" t="s">
        <v>61</v>
      </c>
      <c r="T2167" s="2" t="s">
        <v>301</v>
      </c>
      <c r="V2167" s="2" t="s">
        <v>403</v>
      </c>
      <c r="W2167" s="2" t="s">
        <v>73</v>
      </c>
      <c r="X2167" s="2" t="s">
        <v>74</v>
      </c>
      <c r="AH2167" s="2" t="s">
        <v>75</v>
      </c>
      <c r="AI2167" s="2" t="s">
        <v>75</v>
      </c>
      <c r="AJ2167" s="2" t="s">
        <v>75</v>
      </c>
      <c r="AK2167" s="2" t="s">
        <v>93</v>
      </c>
      <c r="AL2167" s="2" t="s">
        <v>76</v>
      </c>
      <c r="AM2167" s="2" t="s">
        <v>76</v>
      </c>
      <c r="AN2167" s="2" t="s">
        <v>93</v>
      </c>
      <c r="AO2167" s="2" t="s">
        <v>75</v>
      </c>
      <c r="AP2167" s="2" t="s">
        <v>70</v>
      </c>
      <c r="AQ2167" s="2" t="s">
        <v>77</v>
      </c>
      <c r="AR2167" s="2" t="s">
        <v>75</v>
      </c>
      <c r="AS2167" s="2" t="s">
        <v>75</v>
      </c>
      <c r="AT2167" s="2" t="s">
        <v>76</v>
      </c>
      <c r="AU2167" s="2" t="s">
        <v>76</v>
      </c>
      <c r="AV2167" s="2" t="s">
        <v>1534</v>
      </c>
      <c r="AZ2167" s="2" t="s">
        <v>73</v>
      </c>
      <c r="BA2167" s="2" t="s">
        <v>61</v>
      </c>
      <c r="BH2167" s="2">
        <f>O2167+AH2167+AL2167+AM2167+AN2167+AT2167+AU2167</f>
        <v>3</v>
      </c>
      <c r="BI2167" s="2">
        <f>J2167+K2167+L2167+M2167+AI2167+AJ2167+AO2167+AR2167+AS2167</f>
        <v>64</v>
      </c>
      <c r="BJ2167" s="1" t="str">
        <f>IF(AND(H2167&gt;"001",H2167&lt;"300"),"In-State","Out-State")</f>
        <v>In-State</v>
      </c>
    </row>
    <row r="2168" spans="1:62" x14ac:dyDescent="0.25">
      <c r="A2168" s="2" t="s">
        <v>61</v>
      </c>
      <c r="B2168" s="2" t="s">
        <v>62</v>
      </c>
      <c r="C2168" s="3"/>
      <c r="D2168" s="2" t="s">
        <v>80</v>
      </c>
      <c r="E2168" s="2" t="s">
        <v>61</v>
      </c>
      <c r="F2168" s="2"/>
      <c r="G2168" s="2" t="s">
        <v>61</v>
      </c>
      <c r="H2168" s="2" t="s">
        <v>64</v>
      </c>
      <c r="J2168" s="2" t="s">
        <v>67</v>
      </c>
      <c r="K2168" s="2" t="s">
        <v>127</v>
      </c>
      <c r="L2168" s="2" t="s">
        <v>67</v>
      </c>
      <c r="M2168" s="2" t="s">
        <v>67</v>
      </c>
      <c r="N2168" s="2" t="s">
        <v>222</v>
      </c>
      <c r="O2168" s="2" t="s">
        <v>165</v>
      </c>
      <c r="R2168" s="2" t="s">
        <v>61</v>
      </c>
      <c r="S2168" s="2" t="s">
        <v>61</v>
      </c>
      <c r="T2168" s="2" t="s">
        <v>1003</v>
      </c>
      <c r="V2168" s="2" t="s">
        <v>117</v>
      </c>
      <c r="W2168" s="2" t="s">
        <v>73</v>
      </c>
      <c r="X2168" s="2" t="s">
        <v>74</v>
      </c>
      <c r="AH2168" s="2" t="s">
        <v>75</v>
      </c>
      <c r="AI2168" s="2" t="s">
        <v>75</v>
      </c>
      <c r="AJ2168" s="2" t="s">
        <v>75</v>
      </c>
      <c r="AK2168" s="2" t="s">
        <v>165</v>
      </c>
      <c r="AL2168" s="2" t="s">
        <v>76</v>
      </c>
      <c r="AM2168" s="2" t="s">
        <v>76</v>
      </c>
      <c r="AN2168" s="2" t="s">
        <v>76</v>
      </c>
      <c r="AO2168" s="2" t="s">
        <v>75</v>
      </c>
      <c r="AP2168" s="2" t="s">
        <v>70</v>
      </c>
      <c r="AQ2168" s="2" t="s">
        <v>77</v>
      </c>
      <c r="AR2168" s="2" t="s">
        <v>75</v>
      </c>
      <c r="AS2168" s="2" t="s">
        <v>75</v>
      </c>
      <c r="AT2168" s="2" t="s">
        <v>76</v>
      </c>
      <c r="AU2168" s="2" t="s">
        <v>76</v>
      </c>
      <c r="AV2168" s="2" t="s">
        <v>2721</v>
      </c>
      <c r="AZ2168" s="2" t="s">
        <v>73</v>
      </c>
      <c r="BA2168" s="2" t="s">
        <v>61</v>
      </c>
      <c r="BH2168" s="2">
        <f>O2168+AH2168+AL2168+AM2168+AN2168+AT2168+AU2168</f>
        <v>4</v>
      </c>
      <c r="BI2168" s="2">
        <f>J2168+K2168+L2168+M2168+AI2168+AJ2168+AO2168+AR2168+AS2168</f>
        <v>80</v>
      </c>
      <c r="BJ2168" s="1" t="str">
        <f>IF(AND(H2168&gt;"001",H2168&lt;"300"),"In-State","Out-State")</f>
        <v>In-State</v>
      </c>
    </row>
    <row r="2169" spans="1:62" x14ac:dyDescent="0.25">
      <c r="A2169" s="2" t="s">
        <v>61</v>
      </c>
      <c r="B2169" s="2" t="s">
        <v>62</v>
      </c>
      <c r="C2169" s="3"/>
      <c r="D2169" s="2" t="s">
        <v>80</v>
      </c>
      <c r="E2169" s="2" t="s">
        <v>61</v>
      </c>
      <c r="F2169" s="2"/>
      <c r="G2169" s="2" t="s">
        <v>61</v>
      </c>
      <c r="H2169" s="2" t="s">
        <v>64</v>
      </c>
      <c r="J2169" s="2" t="s">
        <v>67</v>
      </c>
      <c r="K2169" s="2" t="s">
        <v>171</v>
      </c>
      <c r="L2169" s="2" t="s">
        <v>67</v>
      </c>
      <c r="M2169" s="2" t="s">
        <v>67</v>
      </c>
      <c r="N2169" s="2" t="s">
        <v>222</v>
      </c>
      <c r="O2169" s="2" t="s">
        <v>163</v>
      </c>
      <c r="R2169" s="2" t="s">
        <v>61</v>
      </c>
      <c r="S2169" s="2" t="s">
        <v>61</v>
      </c>
      <c r="T2169" s="2" t="s">
        <v>369</v>
      </c>
      <c r="V2169" s="2" t="s">
        <v>292</v>
      </c>
      <c r="W2169" s="2" t="s">
        <v>73</v>
      </c>
      <c r="X2169" s="2" t="s">
        <v>74</v>
      </c>
      <c r="AH2169" s="2" t="s">
        <v>75</v>
      </c>
      <c r="AI2169" s="2" t="s">
        <v>75</v>
      </c>
      <c r="AJ2169" s="2" t="s">
        <v>75</v>
      </c>
      <c r="AK2169" s="2" t="s">
        <v>163</v>
      </c>
      <c r="AL2169" s="2" t="s">
        <v>76</v>
      </c>
      <c r="AM2169" s="2" t="s">
        <v>76</v>
      </c>
      <c r="AN2169" s="2" t="s">
        <v>76</v>
      </c>
      <c r="AO2169" s="2" t="s">
        <v>75</v>
      </c>
      <c r="AP2169" s="2" t="s">
        <v>70</v>
      </c>
      <c r="AQ2169" s="2" t="s">
        <v>77</v>
      </c>
      <c r="AR2169" s="2" t="s">
        <v>75</v>
      </c>
      <c r="AS2169" s="2" t="s">
        <v>75</v>
      </c>
      <c r="AT2169" s="2" t="s">
        <v>76</v>
      </c>
      <c r="AU2169" s="2" t="s">
        <v>76</v>
      </c>
      <c r="AV2169" s="2" t="s">
        <v>315</v>
      </c>
      <c r="AZ2169" s="2" t="s">
        <v>73</v>
      </c>
      <c r="BA2169" s="2" t="s">
        <v>61</v>
      </c>
      <c r="BH2169" s="2">
        <f>O2169+AH2169+AL2169+AM2169+AN2169+AT2169+AU2169</f>
        <v>7</v>
      </c>
      <c r="BI2169" s="2">
        <f>J2169+K2169+L2169+M2169+AI2169+AJ2169+AO2169+AR2169+AS2169</f>
        <v>128</v>
      </c>
      <c r="BJ2169" s="1" t="str">
        <f>IF(AND(H2169&gt;"001",H2169&lt;"300"),"In-State","Out-State")</f>
        <v>In-State</v>
      </c>
    </row>
    <row r="2170" spans="1:62" x14ac:dyDescent="0.25">
      <c r="A2170" s="2" t="s">
        <v>61</v>
      </c>
      <c r="B2170" s="2" t="s">
        <v>62</v>
      </c>
      <c r="C2170" s="3"/>
      <c r="D2170" s="2" t="s">
        <v>80</v>
      </c>
      <c r="E2170" s="2" t="s">
        <v>61</v>
      </c>
      <c r="F2170" s="2"/>
      <c r="G2170" s="2" t="s">
        <v>61</v>
      </c>
      <c r="H2170" s="2" t="s">
        <v>64</v>
      </c>
      <c r="J2170" s="2" t="s">
        <v>67</v>
      </c>
      <c r="K2170" s="2" t="s">
        <v>67</v>
      </c>
      <c r="L2170" s="2" t="s">
        <v>162</v>
      </c>
      <c r="M2170" s="2" t="s">
        <v>67</v>
      </c>
      <c r="N2170" s="2" t="s">
        <v>222</v>
      </c>
      <c r="O2170" s="2" t="s">
        <v>76</v>
      </c>
      <c r="R2170" s="2" t="s">
        <v>61</v>
      </c>
      <c r="S2170" s="2" t="s">
        <v>73</v>
      </c>
      <c r="T2170" s="2" t="s">
        <v>2722</v>
      </c>
      <c r="V2170" s="2" t="s">
        <v>271</v>
      </c>
      <c r="W2170" s="2" t="s">
        <v>73</v>
      </c>
      <c r="X2170" s="2" t="s">
        <v>74</v>
      </c>
      <c r="AH2170" s="2" t="s">
        <v>75</v>
      </c>
      <c r="AI2170" s="2" t="s">
        <v>75</v>
      </c>
      <c r="AJ2170" s="2" t="s">
        <v>75</v>
      </c>
      <c r="AK2170" s="2" t="s">
        <v>165</v>
      </c>
      <c r="AL2170" s="2" t="s">
        <v>76</v>
      </c>
      <c r="AM2170" s="2" t="s">
        <v>76</v>
      </c>
      <c r="AN2170" s="2" t="s">
        <v>165</v>
      </c>
      <c r="AO2170" s="2" t="s">
        <v>75</v>
      </c>
      <c r="AP2170" s="2" t="s">
        <v>70</v>
      </c>
      <c r="AQ2170" s="2" t="s">
        <v>77</v>
      </c>
      <c r="AR2170" s="2" t="s">
        <v>75</v>
      </c>
      <c r="AS2170" s="2" t="s">
        <v>75</v>
      </c>
      <c r="AT2170" s="2" t="s">
        <v>76</v>
      </c>
      <c r="AU2170" s="2" t="s">
        <v>76</v>
      </c>
      <c r="AV2170" s="2" t="s">
        <v>2723</v>
      </c>
      <c r="AZ2170" s="2" t="s">
        <v>73</v>
      </c>
      <c r="BB2170" s="2" t="s">
        <v>73</v>
      </c>
      <c r="BH2170" s="2">
        <f>O2170+AH2170+AL2170+AM2170+AN2170+AT2170+AU2170</f>
        <v>4</v>
      </c>
      <c r="BI2170" s="2">
        <f>J2170+K2170+L2170+M2170+AI2170+AJ2170+AO2170+AR2170+AS2170</f>
        <v>112</v>
      </c>
      <c r="BJ2170" s="1" t="str">
        <f>IF(AND(H2170&gt;"001",H2170&lt;"300"),"In-State","Out-State")</f>
        <v>In-State</v>
      </c>
    </row>
    <row r="2171" spans="1:62" x14ac:dyDescent="0.25">
      <c r="A2171" s="2" t="s">
        <v>61</v>
      </c>
      <c r="B2171" s="2" t="s">
        <v>62</v>
      </c>
      <c r="C2171" s="3"/>
      <c r="D2171" s="2" t="s">
        <v>80</v>
      </c>
      <c r="E2171" s="2" t="s">
        <v>61</v>
      </c>
      <c r="F2171" s="2"/>
      <c r="G2171" s="2" t="s">
        <v>61</v>
      </c>
      <c r="H2171" s="2" t="s">
        <v>64</v>
      </c>
      <c r="J2171" s="2" t="s">
        <v>67</v>
      </c>
      <c r="K2171" s="2" t="s">
        <v>227</v>
      </c>
      <c r="L2171" s="2" t="s">
        <v>67</v>
      </c>
      <c r="M2171" s="2" t="s">
        <v>67</v>
      </c>
      <c r="N2171" s="2" t="s">
        <v>222</v>
      </c>
      <c r="O2171" s="2" t="s">
        <v>93</v>
      </c>
      <c r="R2171" s="2" t="s">
        <v>61</v>
      </c>
      <c r="S2171" s="2" t="s">
        <v>73</v>
      </c>
      <c r="T2171" s="2" t="s">
        <v>2724</v>
      </c>
      <c r="V2171" s="2" t="s">
        <v>292</v>
      </c>
      <c r="W2171" s="2" t="s">
        <v>73</v>
      </c>
      <c r="X2171" s="2" t="s">
        <v>74</v>
      </c>
      <c r="AH2171" s="2" t="s">
        <v>75</v>
      </c>
      <c r="AI2171" s="2" t="s">
        <v>75</v>
      </c>
      <c r="AJ2171" s="2" t="s">
        <v>75</v>
      </c>
      <c r="AK2171" s="2" t="s">
        <v>93</v>
      </c>
      <c r="AL2171" s="2" t="s">
        <v>76</v>
      </c>
      <c r="AM2171" s="2" t="s">
        <v>76</v>
      </c>
      <c r="AN2171" s="2" t="s">
        <v>76</v>
      </c>
      <c r="AO2171" s="2" t="s">
        <v>75</v>
      </c>
      <c r="AP2171" s="2" t="s">
        <v>70</v>
      </c>
      <c r="AQ2171" s="2" t="s">
        <v>77</v>
      </c>
      <c r="AR2171" s="2" t="s">
        <v>75</v>
      </c>
      <c r="AS2171" s="2" t="s">
        <v>75</v>
      </c>
      <c r="AT2171" s="2" t="s">
        <v>76</v>
      </c>
      <c r="AU2171" s="2" t="s">
        <v>76</v>
      </c>
      <c r="AV2171" s="2" t="s">
        <v>1597</v>
      </c>
      <c r="AZ2171" s="2" t="s">
        <v>73</v>
      </c>
      <c r="BB2171" s="2" t="s">
        <v>73</v>
      </c>
      <c r="BH2171" s="2">
        <f>O2171+AH2171+AL2171+AM2171+AN2171+AT2171+AU2171</f>
        <v>3</v>
      </c>
      <c r="BI2171" s="2">
        <f>J2171+K2171+L2171+M2171+AI2171+AJ2171+AO2171+AR2171+AS2171</f>
        <v>48</v>
      </c>
      <c r="BJ2171" s="1" t="str">
        <f>IF(AND(H2171&gt;"001",H2171&lt;"300"),"In-State","Out-State")</f>
        <v>In-State</v>
      </c>
    </row>
    <row r="2172" spans="1:62" x14ac:dyDescent="0.25">
      <c r="A2172" s="2" t="s">
        <v>61</v>
      </c>
      <c r="B2172" s="2" t="s">
        <v>62</v>
      </c>
      <c r="C2172" s="3"/>
      <c r="D2172" s="2" t="s">
        <v>63</v>
      </c>
      <c r="E2172" s="2" t="s">
        <v>61</v>
      </c>
      <c r="F2172" s="2"/>
      <c r="G2172" s="2" t="s">
        <v>61</v>
      </c>
      <c r="H2172" s="2" t="s">
        <v>64</v>
      </c>
      <c r="J2172" s="2" t="s">
        <v>67</v>
      </c>
      <c r="K2172" s="2" t="s">
        <v>67</v>
      </c>
      <c r="L2172" s="2" t="s">
        <v>67</v>
      </c>
      <c r="M2172" s="2" t="s">
        <v>227</v>
      </c>
      <c r="N2172" s="2" t="s">
        <v>222</v>
      </c>
      <c r="O2172" s="2" t="s">
        <v>76</v>
      </c>
      <c r="R2172" s="2" t="s">
        <v>61</v>
      </c>
      <c r="S2172" s="2" t="s">
        <v>70</v>
      </c>
      <c r="T2172" s="2" t="s">
        <v>2247</v>
      </c>
      <c r="V2172" s="2" t="s">
        <v>72</v>
      </c>
      <c r="W2172" s="2" t="s">
        <v>73</v>
      </c>
      <c r="X2172" s="2" t="s">
        <v>74</v>
      </c>
      <c r="AH2172" s="2" t="s">
        <v>75</v>
      </c>
      <c r="AI2172" s="2" t="s">
        <v>75</v>
      </c>
      <c r="AJ2172" s="2" t="s">
        <v>75</v>
      </c>
      <c r="AK2172" s="2" t="s">
        <v>93</v>
      </c>
      <c r="AL2172" s="2" t="s">
        <v>76</v>
      </c>
      <c r="AM2172" s="2" t="s">
        <v>76</v>
      </c>
      <c r="AN2172" s="2" t="s">
        <v>93</v>
      </c>
      <c r="AO2172" s="2" t="s">
        <v>75</v>
      </c>
      <c r="AP2172" s="2" t="s">
        <v>70</v>
      </c>
      <c r="AQ2172" s="2" t="s">
        <v>77</v>
      </c>
      <c r="AR2172" s="2" t="s">
        <v>75</v>
      </c>
      <c r="AS2172" s="2" t="s">
        <v>75</v>
      </c>
      <c r="AT2172" s="2" t="s">
        <v>76</v>
      </c>
      <c r="AU2172" s="2" t="s">
        <v>76</v>
      </c>
      <c r="AV2172" s="2" t="s">
        <v>142</v>
      </c>
      <c r="AZ2172" s="2" t="s">
        <v>61</v>
      </c>
      <c r="BF2172" s="2" t="s">
        <v>88</v>
      </c>
      <c r="BH2172" s="2">
        <f>O2172+AH2172+AL2172+AM2172+AN2172+AT2172+AU2172</f>
        <v>3</v>
      </c>
      <c r="BI2172" s="2">
        <f>J2172+K2172+L2172+M2172+AI2172+AJ2172+AO2172+AR2172+AS2172</f>
        <v>48</v>
      </c>
      <c r="BJ2172" s="1" t="str">
        <f>IF(AND(H2172&gt;"001",H2172&lt;"300"),"In-State","Out-State")</f>
        <v>In-State</v>
      </c>
    </row>
    <row r="2173" spans="1:62" x14ac:dyDescent="0.25">
      <c r="A2173" s="2" t="s">
        <v>61</v>
      </c>
      <c r="B2173" s="2" t="s">
        <v>62</v>
      </c>
      <c r="C2173" s="3"/>
      <c r="D2173" s="2" t="s">
        <v>63</v>
      </c>
      <c r="E2173" s="2" t="s">
        <v>73</v>
      </c>
      <c r="F2173" s="2"/>
      <c r="G2173" s="2" t="s">
        <v>61</v>
      </c>
      <c r="H2173" s="2" t="s">
        <v>64</v>
      </c>
      <c r="J2173" s="2" t="s">
        <v>66</v>
      </c>
      <c r="K2173" s="2" t="s">
        <v>67</v>
      </c>
      <c r="L2173" s="2" t="s">
        <v>67</v>
      </c>
      <c r="M2173" s="2" t="s">
        <v>67</v>
      </c>
      <c r="N2173" s="2" t="s">
        <v>338</v>
      </c>
      <c r="O2173" s="2" t="s">
        <v>255</v>
      </c>
      <c r="R2173" s="2" t="s">
        <v>61</v>
      </c>
      <c r="S2173" s="2" t="s">
        <v>61</v>
      </c>
      <c r="T2173" s="2" t="s">
        <v>1316</v>
      </c>
      <c r="V2173" s="2" t="s">
        <v>149</v>
      </c>
      <c r="W2173" s="2" t="s">
        <v>73</v>
      </c>
      <c r="X2173" s="2" t="s">
        <v>74</v>
      </c>
      <c r="AB2173" s="2" t="s">
        <v>73</v>
      </c>
      <c r="AH2173" s="2" t="s">
        <v>75</v>
      </c>
      <c r="AI2173" s="2" t="s">
        <v>75</v>
      </c>
      <c r="AJ2173" s="2" t="s">
        <v>75</v>
      </c>
      <c r="AK2173" s="2" t="s">
        <v>76</v>
      </c>
      <c r="AL2173" s="2" t="s">
        <v>76</v>
      </c>
      <c r="AM2173" s="2" t="s">
        <v>76</v>
      </c>
      <c r="AN2173" s="2" t="s">
        <v>76</v>
      </c>
      <c r="AO2173" s="2" t="s">
        <v>75</v>
      </c>
      <c r="AP2173" s="2" t="s">
        <v>70</v>
      </c>
      <c r="AQ2173" s="2" t="s">
        <v>77</v>
      </c>
      <c r="AR2173" s="2" t="s">
        <v>75</v>
      </c>
      <c r="AS2173" s="2" t="s">
        <v>75</v>
      </c>
      <c r="AT2173" s="2" t="s">
        <v>76</v>
      </c>
      <c r="AU2173" s="2" t="s">
        <v>76</v>
      </c>
      <c r="AV2173" s="2" t="s">
        <v>2725</v>
      </c>
      <c r="AX2173" s="2" t="s">
        <v>151</v>
      </c>
      <c r="AZ2173" s="2" t="s">
        <v>73</v>
      </c>
      <c r="BA2173" s="2" t="s">
        <v>61</v>
      </c>
      <c r="BH2173" s="2">
        <f>O2173+AH2173+AL2173+AM2173+AN2173+AT2173+AU2173</f>
        <v>13</v>
      </c>
      <c r="BI2173" s="2">
        <f>J2173+K2173+L2173+M2173+AI2173+AJ2173+AO2173+AR2173+AS2173</f>
        <v>224</v>
      </c>
      <c r="BJ2173" s="1" t="str">
        <f>IF(AND(H2173&gt;"001",H2173&lt;"300"),"In-State","Out-State")</f>
        <v>In-State</v>
      </c>
    </row>
    <row r="2174" spans="1:62" x14ac:dyDescent="0.25">
      <c r="A2174" s="2" t="s">
        <v>61</v>
      </c>
      <c r="B2174" s="2" t="s">
        <v>62</v>
      </c>
      <c r="C2174" s="3"/>
      <c r="D2174" s="2" t="s">
        <v>80</v>
      </c>
      <c r="E2174" s="2" t="s">
        <v>61</v>
      </c>
      <c r="F2174" s="2"/>
      <c r="G2174" s="2" t="s">
        <v>61</v>
      </c>
      <c r="H2174" s="2" t="s">
        <v>232</v>
      </c>
      <c r="J2174" s="2" t="s">
        <v>227</v>
      </c>
      <c r="K2174" s="2" t="s">
        <v>67</v>
      </c>
      <c r="L2174" s="2" t="s">
        <v>67</v>
      </c>
      <c r="M2174" s="2" t="s">
        <v>67</v>
      </c>
      <c r="N2174" s="2" t="s">
        <v>222</v>
      </c>
      <c r="O2174" s="2" t="s">
        <v>93</v>
      </c>
      <c r="R2174" s="2" t="s">
        <v>61</v>
      </c>
      <c r="S2174" s="2" t="s">
        <v>61</v>
      </c>
      <c r="T2174" s="2" t="s">
        <v>469</v>
      </c>
      <c r="V2174" s="2" t="s">
        <v>249</v>
      </c>
      <c r="W2174" s="2" t="s">
        <v>73</v>
      </c>
      <c r="X2174" s="2" t="s">
        <v>74</v>
      </c>
      <c r="AH2174" s="2" t="s">
        <v>75</v>
      </c>
      <c r="AI2174" s="2" t="s">
        <v>75</v>
      </c>
      <c r="AJ2174" s="2" t="s">
        <v>75</v>
      </c>
      <c r="AK2174" s="2" t="s">
        <v>93</v>
      </c>
      <c r="AL2174" s="2" t="s">
        <v>76</v>
      </c>
      <c r="AM2174" s="2" t="s">
        <v>76</v>
      </c>
      <c r="AN2174" s="2" t="s">
        <v>76</v>
      </c>
      <c r="AO2174" s="2" t="s">
        <v>75</v>
      </c>
      <c r="AP2174" s="2" t="s">
        <v>70</v>
      </c>
      <c r="AQ2174" s="2" t="s">
        <v>77</v>
      </c>
      <c r="AR2174" s="2" t="s">
        <v>75</v>
      </c>
      <c r="AS2174" s="2" t="s">
        <v>75</v>
      </c>
      <c r="AT2174" s="2" t="s">
        <v>76</v>
      </c>
      <c r="AU2174" s="2" t="s">
        <v>76</v>
      </c>
      <c r="AV2174" s="2" t="s">
        <v>2726</v>
      </c>
      <c r="AZ2174" s="2" t="s">
        <v>73</v>
      </c>
      <c r="BA2174" s="2" t="s">
        <v>61</v>
      </c>
      <c r="BH2174" s="2">
        <f>O2174+AH2174+AL2174+AM2174+AN2174+AT2174+AU2174</f>
        <v>3</v>
      </c>
      <c r="BI2174" s="2">
        <f>J2174+K2174+L2174+M2174+AI2174+AJ2174+AO2174+AR2174+AS2174</f>
        <v>48</v>
      </c>
      <c r="BJ2174" s="1" t="str">
        <f>IF(AND(H2174&gt;"001",H2174&lt;"300"),"In-State","Out-State")</f>
        <v>In-State</v>
      </c>
    </row>
    <row r="2175" spans="1:62" x14ac:dyDescent="0.25">
      <c r="A2175" s="2" t="s">
        <v>61</v>
      </c>
      <c r="B2175" s="2" t="s">
        <v>62</v>
      </c>
      <c r="C2175" s="3"/>
      <c r="D2175" s="2" t="s">
        <v>80</v>
      </c>
      <c r="E2175" s="2" t="s">
        <v>61</v>
      </c>
      <c r="F2175" s="2"/>
      <c r="G2175" s="2" t="s">
        <v>61</v>
      </c>
      <c r="H2175" s="2" t="s">
        <v>81</v>
      </c>
      <c r="J2175" s="2" t="s">
        <v>218</v>
      </c>
      <c r="K2175" s="2" t="s">
        <v>67</v>
      </c>
      <c r="L2175" s="2" t="s">
        <v>67</v>
      </c>
      <c r="M2175" s="2" t="s">
        <v>67</v>
      </c>
      <c r="N2175" s="2" t="s">
        <v>222</v>
      </c>
      <c r="O2175" s="2" t="s">
        <v>84</v>
      </c>
      <c r="R2175" s="2" t="s">
        <v>61</v>
      </c>
      <c r="S2175" s="2" t="s">
        <v>61</v>
      </c>
      <c r="T2175" s="2" t="s">
        <v>1080</v>
      </c>
      <c r="V2175" s="2" t="s">
        <v>107</v>
      </c>
      <c r="W2175" s="2" t="s">
        <v>73</v>
      </c>
      <c r="X2175" s="2" t="s">
        <v>74</v>
      </c>
      <c r="AH2175" s="2" t="s">
        <v>75</v>
      </c>
      <c r="AI2175" s="2" t="s">
        <v>75</v>
      </c>
      <c r="AJ2175" s="2" t="s">
        <v>75</v>
      </c>
      <c r="AK2175" s="2" t="s">
        <v>84</v>
      </c>
      <c r="AL2175" s="2" t="s">
        <v>76</v>
      </c>
      <c r="AM2175" s="2" t="s">
        <v>76</v>
      </c>
      <c r="AN2175" s="2" t="s">
        <v>76</v>
      </c>
      <c r="AO2175" s="2" t="s">
        <v>75</v>
      </c>
      <c r="AP2175" s="2" t="s">
        <v>70</v>
      </c>
      <c r="AQ2175" s="2" t="s">
        <v>77</v>
      </c>
      <c r="AR2175" s="2" t="s">
        <v>75</v>
      </c>
      <c r="AS2175" s="2" t="s">
        <v>75</v>
      </c>
      <c r="AT2175" s="2" t="s">
        <v>76</v>
      </c>
      <c r="AU2175" s="2" t="s">
        <v>76</v>
      </c>
      <c r="AV2175" s="2" t="s">
        <v>544</v>
      </c>
      <c r="AZ2175" s="2" t="s">
        <v>73</v>
      </c>
      <c r="BA2175" s="2" t="s">
        <v>61</v>
      </c>
      <c r="BH2175" s="2">
        <f>O2175+AH2175+AL2175+AM2175+AN2175+AT2175+AU2175</f>
        <v>6</v>
      </c>
      <c r="BI2175" s="2">
        <f>J2175+K2175+L2175+M2175+AI2175+AJ2175+AO2175+AR2175+AS2175</f>
        <v>96</v>
      </c>
      <c r="BJ2175" s="1" t="str">
        <f>IF(AND(H2175&gt;"001",H2175&lt;"300"),"In-State","Out-State")</f>
        <v>In-State</v>
      </c>
    </row>
    <row r="2176" spans="1:62" x14ac:dyDescent="0.25">
      <c r="A2176" s="2" t="s">
        <v>61</v>
      </c>
      <c r="B2176" s="2" t="s">
        <v>62</v>
      </c>
      <c r="C2176" s="3"/>
      <c r="D2176" s="2" t="s">
        <v>63</v>
      </c>
      <c r="E2176" s="2" t="s">
        <v>61</v>
      </c>
      <c r="F2176" s="2"/>
      <c r="G2176" s="2" t="s">
        <v>61</v>
      </c>
      <c r="H2176" s="2" t="s">
        <v>64</v>
      </c>
      <c r="J2176" s="2" t="s">
        <v>67</v>
      </c>
      <c r="K2176" s="2" t="s">
        <v>127</v>
      </c>
      <c r="L2176" s="2" t="s">
        <v>67</v>
      </c>
      <c r="M2176" s="2" t="s">
        <v>67</v>
      </c>
      <c r="N2176" s="2" t="s">
        <v>222</v>
      </c>
      <c r="O2176" s="2" t="s">
        <v>165</v>
      </c>
      <c r="R2176" s="2" t="s">
        <v>61</v>
      </c>
      <c r="S2176" s="2" t="s">
        <v>61</v>
      </c>
      <c r="T2176" s="2" t="s">
        <v>1297</v>
      </c>
      <c r="V2176" s="2" t="s">
        <v>271</v>
      </c>
      <c r="W2176" s="2" t="s">
        <v>73</v>
      </c>
      <c r="X2176" s="2" t="s">
        <v>74</v>
      </c>
      <c r="AH2176" s="2" t="s">
        <v>75</v>
      </c>
      <c r="AI2176" s="2" t="s">
        <v>75</v>
      </c>
      <c r="AJ2176" s="2" t="s">
        <v>75</v>
      </c>
      <c r="AK2176" s="2" t="s">
        <v>165</v>
      </c>
      <c r="AL2176" s="2" t="s">
        <v>76</v>
      </c>
      <c r="AM2176" s="2" t="s">
        <v>76</v>
      </c>
      <c r="AN2176" s="2" t="s">
        <v>76</v>
      </c>
      <c r="AO2176" s="2" t="s">
        <v>75</v>
      </c>
      <c r="AP2176" s="2" t="s">
        <v>70</v>
      </c>
      <c r="AQ2176" s="2" t="s">
        <v>77</v>
      </c>
      <c r="AR2176" s="2" t="s">
        <v>75</v>
      </c>
      <c r="AS2176" s="2" t="s">
        <v>75</v>
      </c>
      <c r="AT2176" s="2" t="s">
        <v>76</v>
      </c>
      <c r="AU2176" s="2" t="s">
        <v>76</v>
      </c>
      <c r="AV2176" s="2" t="s">
        <v>2727</v>
      </c>
      <c r="AZ2176" s="2" t="s">
        <v>73</v>
      </c>
      <c r="BA2176" s="2" t="s">
        <v>61</v>
      </c>
      <c r="BH2176" s="2">
        <f>O2176+AH2176+AL2176+AM2176+AN2176+AT2176+AU2176</f>
        <v>4</v>
      </c>
      <c r="BI2176" s="2">
        <f>J2176+K2176+L2176+M2176+AI2176+AJ2176+AO2176+AR2176+AS2176</f>
        <v>80</v>
      </c>
      <c r="BJ2176" s="1" t="str">
        <f>IF(AND(H2176&gt;"001",H2176&lt;"300"),"In-State","Out-State")</f>
        <v>In-State</v>
      </c>
    </row>
    <row r="2177" spans="1:62" x14ac:dyDescent="0.25">
      <c r="A2177" s="2" t="s">
        <v>61</v>
      </c>
      <c r="B2177" s="2" t="s">
        <v>62</v>
      </c>
      <c r="C2177" s="3"/>
      <c r="D2177" s="2" t="s">
        <v>63</v>
      </c>
      <c r="E2177" s="2" t="s">
        <v>61</v>
      </c>
      <c r="F2177" s="2"/>
      <c r="G2177" s="2" t="s">
        <v>61</v>
      </c>
      <c r="H2177" s="2" t="s">
        <v>81</v>
      </c>
      <c r="J2177" s="2" t="s">
        <v>218</v>
      </c>
      <c r="K2177" s="2" t="s">
        <v>67</v>
      </c>
      <c r="L2177" s="2" t="s">
        <v>67</v>
      </c>
      <c r="M2177" s="2" t="s">
        <v>67</v>
      </c>
      <c r="N2177" s="2" t="s">
        <v>222</v>
      </c>
      <c r="O2177" s="2" t="s">
        <v>84</v>
      </c>
      <c r="R2177" s="2" t="s">
        <v>61</v>
      </c>
      <c r="S2177" s="2" t="s">
        <v>61</v>
      </c>
      <c r="T2177" s="2" t="s">
        <v>2275</v>
      </c>
      <c r="V2177" s="2" t="s">
        <v>292</v>
      </c>
      <c r="W2177" s="2" t="s">
        <v>73</v>
      </c>
      <c r="X2177" s="2" t="s">
        <v>74</v>
      </c>
      <c r="AH2177" s="2" t="s">
        <v>75</v>
      </c>
      <c r="AI2177" s="2" t="s">
        <v>75</v>
      </c>
      <c r="AJ2177" s="2" t="s">
        <v>75</v>
      </c>
      <c r="AK2177" s="2" t="s">
        <v>84</v>
      </c>
      <c r="AL2177" s="2" t="s">
        <v>76</v>
      </c>
      <c r="AM2177" s="2" t="s">
        <v>76</v>
      </c>
      <c r="AN2177" s="2" t="s">
        <v>76</v>
      </c>
      <c r="AO2177" s="2" t="s">
        <v>75</v>
      </c>
      <c r="AP2177" s="2" t="s">
        <v>70</v>
      </c>
      <c r="AQ2177" s="2" t="s">
        <v>77</v>
      </c>
      <c r="AR2177" s="2" t="s">
        <v>75</v>
      </c>
      <c r="AS2177" s="2" t="s">
        <v>75</v>
      </c>
      <c r="AT2177" s="2" t="s">
        <v>76</v>
      </c>
      <c r="AU2177" s="2" t="s">
        <v>76</v>
      </c>
      <c r="AV2177" s="2" t="s">
        <v>2728</v>
      </c>
      <c r="AZ2177" s="2" t="s">
        <v>73</v>
      </c>
      <c r="BA2177" s="2" t="s">
        <v>61</v>
      </c>
      <c r="BH2177" s="2">
        <f>O2177+AH2177+AL2177+AM2177+AN2177+AT2177+AU2177</f>
        <v>6</v>
      </c>
      <c r="BI2177" s="2">
        <f>J2177+K2177+L2177+M2177+AI2177+AJ2177+AO2177+AR2177+AS2177</f>
        <v>96</v>
      </c>
      <c r="BJ2177" s="1" t="str">
        <f>IF(AND(H2177&gt;"001",H2177&lt;"300"),"In-State","Out-State")</f>
        <v>In-State</v>
      </c>
    </row>
    <row r="2178" spans="1:62" x14ac:dyDescent="0.25">
      <c r="A2178" s="2" t="s">
        <v>61</v>
      </c>
      <c r="B2178" s="2" t="s">
        <v>62</v>
      </c>
      <c r="C2178" s="3"/>
      <c r="D2178" s="2" t="s">
        <v>80</v>
      </c>
      <c r="E2178" s="2" t="s">
        <v>61</v>
      </c>
      <c r="F2178" s="2"/>
      <c r="G2178" s="2" t="s">
        <v>61</v>
      </c>
      <c r="H2178" s="2" t="s">
        <v>64</v>
      </c>
      <c r="J2178" s="2" t="s">
        <v>67</v>
      </c>
      <c r="K2178" s="2" t="s">
        <v>127</v>
      </c>
      <c r="L2178" s="2" t="s">
        <v>67</v>
      </c>
      <c r="M2178" s="2" t="s">
        <v>67</v>
      </c>
      <c r="N2178" s="2" t="s">
        <v>222</v>
      </c>
      <c r="O2178" s="2" t="s">
        <v>165</v>
      </c>
      <c r="R2178" s="2" t="s">
        <v>61</v>
      </c>
      <c r="S2178" s="2" t="s">
        <v>61</v>
      </c>
      <c r="T2178" s="2" t="s">
        <v>265</v>
      </c>
      <c r="V2178" s="2" t="s">
        <v>249</v>
      </c>
      <c r="W2178" s="2" t="s">
        <v>73</v>
      </c>
      <c r="X2178" s="2" t="s">
        <v>74</v>
      </c>
      <c r="AH2178" s="2" t="s">
        <v>75</v>
      </c>
      <c r="AI2178" s="2" t="s">
        <v>75</v>
      </c>
      <c r="AJ2178" s="2" t="s">
        <v>75</v>
      </c>
      <c r="AK2178" s="2" t="s">
        <v>165</v>
      </c>
      <c r="AL2178" s="2" t="s">
        <v>76</v>
      </c>
      <c r="AM2178" s="2" t="s">
        <v>76</v>
      </c>
      <c r="AN2178" s="2" t="s">
        <v>76</v>
      </c>
      <c r="AO2178" s="2" t="s">
        <v>75</v>
      </c>
      <c r="AP2178" s="2" t="s">
        <v>70</v>
      </c>
      <c r="AQ2178" s="2" t="s">
        <v>77</v>
      </c>
      <c r="AR2178" s="2" t="s">
        <v>75</v>
      </c>
      <c r="AS2178" s="2" t="s">
        <v>75</v>
      </c>
      <c r="AT2178" s="2" t="s">
        <v>76</v>
      </c>
      <c r="AU2178" s="2" t="s">
        <v>76</v>
      </c>
      <c r="AV2178" s="2" t="s">
        <v>2254</v>
      </c>
      <c r="AZ2178" s="2" t="s">
        <v>73</v>
      </c>
      <c r="BA2178" s="2" t="s">
        <v>61</v>
      </c>
      <c r="BH2178" s="2">
        <f>O2178+AH2178+AL2178+AM2178+AN2178+AT2178+AU2178</f>
        <v>4</v>
      </c>
      <c r="BI2178" s="2">
        <f>J2178+K2178+L2178+M2178+AI2178+AJ2178+AO2178+AR2178+AS2178</f>
        <v>80</v>
      </c>
      <c r="BJ2178" s="1" t="str">
        <f>IF(AND(H2178&gt;"001",H2178&lt;"300"),"In-State","Out-State")</f>
        <v>In-State</v>
      </c>
    </row>
    <row r="2179" spans="1:62" x14ac:dyDescent="0.25">
      <c r="A2179" s="2" t="s">
        <v>61</v>
      </c>
      <c r="B2179" s="2" t="s">
        <v>62</v>
      </c>
      <c r="C2179" s="3"/>
      <c r="D2179" s="2" t="s">
        <v>80</v>
      </c>
      <c r="E2179" s="2" t="s">
        <v>61</v>
      </c>
      <c r="F2179" s="2"/>
      <c r="G2179" s="2" t="s">
        <v>61</v>
      </c>
      <c r="H2179" s="2" t="s">
        <v>197</v>
      </c>
      <c r="J2179" s="2" t="s">
        <v>218</v>
      </c>
      <c r="K2179" s="2" t="s">
        <v>67</v>
      </c>
      <c r="L2179" s="2" t="s">
        <v>67</v>
      </c>
      <c r="M2179" s="2" t="s">
        <v>67</v>
      </c>
      <c r="N2179" s="2" t="s">
        <v>222</v>
      </c>
      <c r="O2179" s="2" t="s">
        <v>84</v>
      </c>
      <c r="R2179" s="2" t="s">
        <v>61</v>
      </c>
      <c r="S2179" s="2" t="s">
        <v>73</v>
      </c>
      <c r="T2179" s="2" t="s">
        <v>2729</v>
      </c>
      <c r="V2179" s="2" t="s">
        <v>63</v>
      </c>
      <c r="W2179" s="2" t="s">
        <v>73</v>
      </c>
      <c r="X2179" s="2" t="s">
        <v>74</v>
      </c>
      <c r="AH2179" s="2" t="s">
        <v>75</v>
      </c>
      <c r="AI2179" s="2" t="s">
        <v>75</v>
      </c>
      <c r="AJ2179" s="2" t="s">
        <v>75</v>
      </c>
      <c r="AK2179" s="2" t="s">
        <v>84</v>
      </c>
      <c r="AL2179" s="2" t="s">
        <v>76</v>
      </c>
      <c r="AM2179" s="2" t="s">
        <v>76</v>
      </c>
      <c r="AN2179" s="2" t="s">
        <v>76</v>
      </c>
      <c r="AO2179" s="2" t="s">
        <v>75</v>
      </c>
      <c r="AP2179" s="2" t="s">
        <v>70</v>
      </c>
      <c r="AQ2179" s="2" t="s">
        <v>77</v>
      </c>
      <c r="AR2179" s="2" t="s">
        <v>75</v>
      </c>
      <c r="AS2179" s="2" t="s">
        <v>75</v>
      </c>
      <c r="AT2179" s="2" t="s">
        <v>76</v>
      </c>
      <c r="AU2179" s="2" t="s">
        <v>76</v>
      </c>
      <c r="AV2179" s="2" t="s">
        <v>832</v>
      </c>
      <c r="AZ2179" s="2" t="s">
        <v>73</v>
      </c>
      <c r="BB2179" s="2" t="s">
        <v>73</v>
      </c>
      <c r="BH2179" s="2">
        <f>O2179+AH2179+AL2179+AM2179+AN2179+AT2179+AU2179</f>
        <v>6</v>
      </c>
      <c r="BI2179" s="2">
        <f>J2179+K2179+L2179+M2179+AI2179+AJ2179+AO2179+AR2179+AS2179</f>
        <v>96</v>
      </c>
      <c r="BJ2179" s="1" t="str">
        <f>IF(AND(H2179&gt;"001",H2179&lt;"300"),"In-State","Out-State")</f>
        <v>In-State</v>
      </c>
    </row>
    <row r="2180" spans="1:62" x14ac:dyDescent="0.25">
      <c r="A2180" s="2" t="s">
        <v>61</v>
      </c>
      <c r="B2180" s="2" t="s">
        <v>62</v>
      </c>
      <c r="C2180" s="3"/>
      <c r="D2180" s="2" t="s">
        <v>63</v>
      </c>
      <c r="E2180" s="2" t="s">
        <v>61</v>
      </c>
      <c r="F2180" s="2"/>
      <c r="G2180" s="2" t="s">
        <v>61</v>
      </c>
      <c r="H2180" s="2" t="s">
        <v>64</v>
      </c>
      <c r="J2180" s="2" t="s">
        <v>227</v>
      </c>
      <c r="K2180" s="2" t="s">
        <v>67</v>
      </c>
      <c r="L2180" s="2" t="s">
        <v>67</v>
      </c>
      <c r="M2180" s="2" t="s">
        <v>67</v>
      </c>
      <c r="N2180" s="2" t="s">
        <v>222</v>
      </c>
      <c r="O2180" s="2" t="s">
        <v>93</v>
      </c>
      <c r="R2180" s="2" t="s">
        <v>61</v>
      </c>
      <c r="S2180" s="2" t="s">
        <v>73</v>
      </c>
      <c r="T2180" s="2" t="s">
        <v>177</v>
      </c>
      <c r="V2180" s="2" t="s">
        <v>92</v>
      </c>
      <c r="W2180" s="2" t="s">
        <v>73</v>
      </c>
      <c r="X2180" s="2" t="s">
        <v>74</v>
      </c>
      <c r="AH2180" s="2" t="s">
        <v>75</v>
      </c>
      <c r="AI2180" s="2" t="s">
        <v>75</v>
      </c>
      <c r="AJ2180" s="2" t="s">
        <v>75</v>
      </c>
      <c r="AK2180" s="2" t="s">
        <v>93</v>
      </c>
      <c r="AL2180" s="2" t="s">
        <v>76</v>
      </c>
      <c r="AM2180" s="2" t="s">
        <v>76</v>
      </c>
      <c r="AN2180" s="2" t="s">
        <v>76</v>
      </c>
      <c r="AO2180" s="2" t="s">
        <v>75</v>
      </c>
      <c r="AP2180" s="2" t="s">
        <v>70</v>
      </c>
      <c r="AQ2180" s="2" t="s">
        <v>77</v>
      </c>
      <c r="AR2180" s="2" t="s">
        <v>75</v>
      </c>
      <c r="AS2180" s="2" t="s">
        <v>75</v>
      </c>
      <c r="AT2180" s="2" t="s">
        <v>76</v>
      </c>
      <c r="AU2180" s="2" t="s">
        <v>76</v>
      </c>
      <c r="AV2180" s="2" t="s">
        <v>2730</v>
      </c>
      <c r="AZ2180" s="2" t="s">
        <v>73</v>
      </c>
      <c r="BB2180" s="2" t="s">
        <v>73</v>
      </c>
      <c r="BH2180" s="2">
        <f>O2180+AH2180+AL2180+AM2180+AN2180+AT2180+AU2180</f>
        <v>3</v>
      </c>
      <c r="BI2180" s="2">
        <f>J2180+K2180+L2180+M2180+AI2180+AJ2180+AO2180+AR2180+AS2180</f>
        <v>48</v>
      </c>
      <c r="BJ2180" s="1" t="str">
        <f>IF(AND(H2180&gt;"001",H2180&lt;"300"),"In-State","Out-State")</f>
        <v>In-State</v>
      </c>
    </row>
    <row r="2181" spans="1:62" x14ac:dyDescent="0.25">
      <c r="A2181" s="2" t="s">
        <v>61</v>
      </c>
      <c r="B2181" s="2" t="s">
        <v>62</v>
      </c>
      <c r="C2181" s="3"/>
      <c r="D2181" s="2" t="s">
        <v>80</v>
      </c>
      <c r="E2181" s="2" t="s">
        <v>73</v>
      </c>
      <c r="F2181" s="2"/>
      <c r="G2181" s="2" t="s">
        <v>61</v>
      </c>
      <c r="H2181" s="2" t="s">
        <v>64</v>
      </c>
      <c r="J2181" s="2" t="s">
        <v>67</v>
      </c>
      <c r="K2181" s="2" t="s">
        <v>67</v>
      </c>
      <c r="L2181" s="2" t="s">
        <v>922</v>
      </c>
      <c r="M2181" s="2" t="s">
        <v>67</v>
      </c>
      <c r="N2181" s="2" t="s">
        <v>83</v>
      </c>
      <c r="O2181" s="2" t="s">
        <v>76</v>
      </c>
      <c r="R2181" s="2" t="s">
        <v>70</v>
      </c>
      <c r="S2181" s="2" t="s">
        <v>61</v>
      </c>
      <c r="T2181" s="2" t="s">
        <v>2069</v>
      </c>
      <c r="V2181" s="2" t="s">
        <v>72</v>
      </c>
      <c r="W2181" s="2" t="s">
        <v>73</v>
      </c>
      <c r="X2181" s="2" t="s">
        <v>74</v>
      </c>
      <c r="AH2181" s="2" t="s">
        <v>75</v>
      </c>
      <c r="AI2181" s="2" t="s">
        <v>75</v>
      </c>
      <c r="AJ2181" s="2" t="s">
        <v>75</v>
      </c>
      <c r="AK2181" s="2" t="s">
        <v>76</v>
      </c>
      <c r="AL2181" s="2" t="s">
        <v>76</v>
      </c>
      <c r="AM2181" s="2" t="s">
        <v>76</v>
      </c>
      <c r="AN2181" s="2" t="s">
        <v>444</v>
      </c>
      <c r="AO2181" s="2" t="s">
        <v>75</v>
      </c>
      <c r="AP2181" s="2" t="s">
        <v>73</v>
      </c>
      <c r="AQ2181" s="2" t="s">
        <v>77</v>
      </c>
      <c r="AR2181" s="2" t="s">
        <v>75</v>
      </c>
      <c r="AS2181" s="2" t="s">
        <v>75</v>
      </c>
      <c r="AT2181" s="2" t="s">
        <v>76</v>
      </c>
      <c r="AU2181" s="2" t="s">
        <v>76</v>
      </c>
      <c r="AV2181" s="2" t="s">
        <v>2731</v>
      </c>
      <c r="AW2181" s="2" t="s">
        <v>163</v>
      </c>
      <c r="AX2181" s="2" t="s">
        <v>196</v>
      </c>
      <c r="AZ2181" s="2" t="s">
        <v>73</v>
      </c>
      <c r="BA2181" s="2" t="s">
        <v>61</v>
      </c>
      <c r="BH2181" s="2">
        <f>O2181+AH2181+AL2181+AM2181+AN2181+AT2181+AU2181</f>
        <v>15</v>
      </c>
      <c r="BI2181" s="2">
        <f>J2181+K2181+L2181+M2181+AI2181+AJ2181+AO2181+AR2181+AS2181</f>
        <v>560</v>
      </c>
      <c r="BJ2181" s="1" t="str">
        <f>IF(AND(H2181&gt;"001",H2181&lt;"300"),"In-State","Out-State")</f>
        <v>In-State</v>
      </c>
    </row>
    <row r="2182" spans="1:62" x14ac:dyDescent="0.25">
      <c r="A2182" s="2" t="s">
        <v>61</v>
      </c>
      <c r="B2182" s="2" t="s">
        <v>62</v>
      </c>
      <c r="C2182" s="3"/>
      <c r="D2182" s="2" t="s">
        <v>80</v>
      </c>
      <c r="E2182" s="2" t="s">
        <v>73</v>
      </c>
      <c r="F2182" s="2"/>
      <c r="G2182" s="2" t="s">
        <v>61</v>
      </c>
      <c r="H2182" s="2" t="s">
        <v>197</v>
      </c>
      <c r="J2182" s="2" t="s">
        <v>383</v>
      </c>
      <c r="K2182" s="2" t="s">
        <v>67</v>
      </c>
      <c r="L2182" s="2" t="s">
        <v>162</v>
      </c>
      <c r="M2182" s="2" t="s">
        <v>67</v>
      </c>
      <c r="N2182" s="2" t="s">
        <v>83</v>
      </c>
      <c r="O2182" s="2" t="s">
        <v>90</v>
      </c>
      <c r="R2182" s="2" t="s">
        <v>73</v>
      </c>
      <c r="S2182" s="2" t="s">
        <v>61</v>
      </c>
      <c r="T2182" s="2" t="s">
        <v>371</v>
      </c>
      <c r="V2182" s="2" t="s">
        <v>63</v>
      </c>
      <c r="W2182" s="2" t="s">
        <v>73</v>
      </c>
      <c r="X2182" s="2" t="s">
        <v>74</v>
      </c>
      <c r="AH2182" s="2" t="s">
        <v>75</v>
      </c>
      <c r="AI2182" s="2" t="s">
        <v>75</v>
      </c>
      <c r="AJ2182" s="2" t="s">
        <v>75</v>
      </c>
      <c r="AK2182" s="2" t="s">
        <v>76</v>
      </c>
      <c r="AL2182" s="2" t="s">
        <v>76</v>
      </c>
      <c r="AM2182" s="2" t="s">
        <v>76</v>
      </c>
      <c r="AN2182" s="2" t="s">
        <v>165</v>
      </c>
      <c r="AO2182" s="2" t="s">
        <v>75</v>
      </c>
      <c r="AP2182" s="2" t="s">
        <v>73</v>
      </c>
      <c r="AQ2182" s="2" t="s">
        <v>77</v>
      </c>
      <c r="AR2182" s="2" t="s">
        <v>75</v>
      </c>
      <c r="AS2182" s="2" t="s">
        <v>75</v>
      </c>
      <c r="AT2182" s="2" t="s">
        <v>76</v>
      </c>
      <c r="AU2182" s="2" t="s">
        <v>76</v>
      </c>
      <c r="AV2182" s="2" t="s">
        <v>2732</v>
      </c>
      <c r="AX2182" s="2" t="s">
        <v>2733</v>
      </c>
      <c r="AZ2182" s="2" t="s">
        <v>73</v>
      </c>
      <c r="BA2182" s="2" t="s">
        <v>61</v>
      </c>
      <c r="BH2182" s="2">
        <f>O2182+AH2182+AL2182+AM2182+AN2182+AT2182+AU2182</f>
        <v>13</v>
      </c>
      <c r="BI2182" s="2">
        <f>J2182+K2182+L2182+M2182+AI2182+AJ2182+AO2182+AR2182+AS2182</f>
        <v>256</v>
      </c>
      <c r="BJ2182" s="1" t="str">
        <f>IF(AND(H2182&gt;"001",H2182&lt;"300"),"In-State","Out-State")</f>
        <v>In-State</v>
      </c>
    </row>
    <row r="2183" spans="1:62" x14ac:dyDescent="0.25">
      <c r="A2183" s="2" t="s">
        <v>61</v>
      </c>
      <c r="B2183" s="2" t="s">
        <v>62</v>
      </c>
      <c r="C2183" s="3"/>
      <c r="D2183" s="2" t="s">
        <v>63</v>
      </c>
      <c r="E2183" s="2" t="s">
        <v>73</v>
      </c>
      <c r="F2183" s="2"/>
      <c r="G2183" s="2" t="s">
        <v>61</v>
      </c>
      <c r="H2183" s="2" t="s">
        <v>64</v>
      </c>
      <c r="J2183" s="2" t="s">
        <v>341</v>
      </c>
      <c r="K2183" s="2" t="s">
        <v>67</v>
      </c>
      <c r="L2183" s="2" t="s">
        <v>67</v>
      </c>
      <c r="M2183" s="2" t="s">
        <v>67</v>
      </c>
      <c r="N2183" s="2" t="s">
        <v>182</v>
      </c>
      <c r="O2183" s="2" t="s">
        <v>763</v>
      </c>
      <c r="R2183" s="2" t="s">
        <v>61</v>
      </c>
      <c r="S2183" s="2" t="s">
        <v>61</v>
      </c>
      <c r="T2183" s="2" t="s">
        <v>1678</v>
      </c>
      <c r="V2183" s="2" t="s">
        <v>271</v>
      </c>
      <c r="W2183" s="2" t="s">
        <v>73</v>
      </c>
      <c r="X2183" s="2" t="s">
        <v>74</v>
      </c>
      <c r="AB2183" s="2" t="s">
        <v>73</v>
      </c>
      <c r="AH2183" s="2" t="s">
        <v>75</v>
      </c>
      <c r="AI2183" s="2" t="s">
        <v>75</v>
      </c>
      <c r="AJ2183" s="2" t="s">
        <v>75</v>
      </c>
      <c r="AK2183" s="2" t="s">
        <v>76</v>
      </c>
      <c r="AL2183" s="2" t="s">
        <v>76</v>
      </c>
      <c r="AM2183" s="2" t="s">
        <v>76</v>
      </c>
      <c r="AN2183" s="2" t="s">
        <v>76</v>
      </c>
      <c r="AO2183" s="2" t="s">
        <v>75</v>
      </c>
      <c r="AP2183" s="2" t="s">
        <v>61</v>
      </c>
      <c r="AQ2183" s="2" t="s">
        <v>77</v>
      </c>
      <c r="AR2183" s="2" t="s">
        <v>75</v>
      </c>
      <c r="AS2183" s="2" t="s">
        <v>75</v>
      </c>
      <c r="AT2183" s="2" t="s">
        <v>76</v>
      </c>
      <c r="AU2183" s="2" t="s">
        <v>76</v>
      </c>
      <c r="AV2183" s="2" t="s">
        <v>2734</v>
      </c>
      <c r="AX2183" s="2" t="s">
        <v>119</v>
      </c>
      <c r="AZ2183" s="2" t="s">
        <v>73</v>
      </c>
      <c r="BA2183" s="2" t="s">
        <v>61</v>
      </c>
      <c r="BH2183" s="2">
        <f>O2183+AH2183+AL2183+AM2183+AN2183+AT2183+AU2183</f>
        <v>16</v>
      </c>
      <c r="BI2183" s="2">
        <f>J2183+K2183+L2183+M2183+AI2183+AJ2183+AO2183+AR2183+AS2183</f>
        <v>272</v>
      </c>
      <c r="BJ2183" s="1" t="str">
        <f>IF(AND(H2183&gt;"001",H2183&lt;"300"),"In-State","Out-State")</f>
        <v>In-State</v>
      </c>
    </row>
    <row r="2184" spans="1:62" x14ac:dyDescent="0.25">
      <c r="A2184" s="2" t="s">
        <v>61</v>
      </c>
      <c r="B2184" s="2" t="s">
        <v>62</v>
      </c>
      <c r="C2184" s="3"/>
      <c r="D2184" s="2" t="s">
        <v>80</v>
      </c>
      <c r="E2184" s="2" t="s">
        <v>61</v>
      </c>
      <c r="F2184" s="2"/>
      <c r="G2184" s="2" t="s">
        <v>61</v>
      </c>
      <c r="H2184" s="2" t="s">
        <v>64</v>
      </c>
      <c r="J2184" s="2" t="s">
        <v>67</v>
      </c>
      <c r="K2184" s="2" t="s">
        <v>67</v>
      </c>
      <c r="L2184" s="2" t="s">
        <v>212</v>
      </c>
      <c r="M2184" s="2" t="s">
        <v>67</v>
      </c>
      <c r="N2184" s="2" t="s">
        <v>89</v>
      </c>
      <c r="O2184" s="2" t="s">
        <v>76</v>
      </c>
      <c r="R2184" s="2" t="s">
        <v>70</v>
      </c>
      <c r="S2184" s="2" t="s">
        <v>73</v>
      </c>
      <c r="T2184" s="2" t="s">
        <v>2735</v>
      </c>
      <c r="V2184" s="2" t="s">
        <v>133</v>
      </c>
      <c r="W2184" s="2" t="s">
        <v>73</v>
      </c>
      <c r="X2184" s="2" t="s">
        <v>74</v>
      </c>
      <c r="AB2184" s="2" t="s">
        <v>73</v>
      </c>
      <c r="AH2184" s="2" t="s">
        <v>75</v>
      </c>
      <c r="AI2184" s="2" t="s">
        <v>75</v>
      </c>
      <c r="AJ2184" s="2" t="s">
        <v>75</v>
      </c>
      <c r="AK2184" s="2" t="s">
        <v>76</v>
      </c>
      <c r="AL2184" s="2" t="s">
        <v>76</v>
      </c>
      <c r="AM2184" s="2" t="s">
        <v>76</v>
      </c>
      <c r="AN2184" s="2" t="s">
        <v>84</v>
      </c>
      <c r="AO2184" s="2" t="s">
        <v>75</v>
      </c>
      <c r="AP2184" s="2" t="s">
        <v>73</v>
      </c>
      <c r="AQ2184" s="2" t="s">
        <v>77</v>
      </c>
      <c r="AR2184" s="2" t="s">
        <v>75</v>
      </c>
      <c r="AS2184" s="2" t="s">
        <v>75</v>
      </c>
      <c r="AT2184" s="2" t="s">
        <v>76</v>
      </c>
      <c r="AU2184" s="2" t="s">
        <v>76</v>
      </c>
      <c r="AV2184" s="2" t="s">
        <v>2736</v>
      </c>
      <c r="AX2184" s="2" t="s">
        <v>151</v>
      </c>
      <c r="AZ2184" s="2" t="s">
        <v>73</v>
      </c>
      <c r="BB2184" s="2" t="s">
        <v>73</v>
      </c>
      <c r="BH2184" s="2">
        <f>O2184+AH2184+AL2184+AM2184+AN2184+AT2184+AU2184</f>
        <v>6</v>
      </c>
      <c r="BI2184" s="2">
        <f>J2184+K2184+L2184+M2184+AI2184+AJ2184+AO2184+AR2184+AS2184</f>
        <v>160</v>
      </c>
      <c r="BJ2184" s="1" t="str">
        <f>IF(AND(H2184&gt;"001",H2184&lt;"300"),"In-State","Out-State")</f>
        <v>In-State</v>
      </c>
    </row>
    <row r="2185" spans="1:62" x14ac:dyDescent="0.25">
      <c r="A2185" s="2" t="s">
        <v>61</v>
      </c>
      <c r="B2185" s="2" t="s">
        <v>62</v>
      </c>
      <c r="C2185" s="3"/>
      <c r="D2185" s="2" t="s">
        <v>63</v>
      </c>
      <c r="E2185" s="2" t="s">
        <v>73</v>
      </c>
      <c r="F2185" s="2"/>
      <c r="G2185" s="2" t="s">
        <v>61</v>
      </c>
      <c r="H2185" s="2" t="s">
        <v>64</v>
      </c>
      <c r="J2185" s="2" t="s">
        <v>227</v>
      </c>
      <c r="K2185" s="2" t="s">
        <v>67</v>
      </c>
      <c r="L2185" s="2" t="s">
        <v>162</v>
      </c>
      <c r="M2185" s="2" t="s">
        <v>67</v>
      </c>
      <c r="N2185" s="2" t="s">
        <v>104</v>
      </c>
      <c r="O2185" s="2" t="s">
        <v>93</v>
      </c>
      <c r="R2185" s="2" t="s">
        <v>73</v>
      </c>
      <c r="S2185" s="2" t="s">
        <v>61</v>
      </c>
      <c r="T2185" s="2" t="s">
        <v>1182</v>
      </c>
      <c r="V2185" s="2" t="s">
        <v>117</v>
      </c>
      <c r="W2185" s="2" t="s">
        <v>73</v>
      </c>
      <c r="X2185" s="2" t="s">
        <v>74</v>
      </c>
      <c r="AH2185" s="2" t="s">
        <v>75</v>
      </c>
      <c r="AI2185" s="2" t="s">
        <v>75</v>
      </c>
      <c r="AJ2185" s="2" t="s">
        <v>75</v>
      </c>
      <c r="AK2185" s="2" t="s">
        <v>76</v>
      </c>
      <c r="AL2185" s="2" t="s">
        <v>76</v>
      </c>
      <c r="AM2185" s="2" t="s">
        <v>76</v>
      </c>
      <c r="AN2185" s="2" t="s">
        <v>163</v>
      </c>
      <c r="AO2185" s="2" t="s">
        <v>75</v>
      </c>
      <c r="AP2185" s="2" t="s">
        <v>70</v>
      </c>
      <c r="AQ2185" s="2" t="s">
        <v>77</v>
      </c>
      <c r="AR2185" s="2" t="s">
        <v>75</v>
      </c>
      <c r="AS2185" s="2" t="s">
        <v>75</v>
      </c>
      <c r="AT2185" s="2" t="s">
        <v>76</v>
      </c>
      <c r="AU2185" s="2" t="s">
        <v>76</v>
      </c>
      <c r="AV2185" s="2" t="s">
        <v>2737</v>
      </c>
      <c r="AX2185" s="2" t="s">
        <v>131</v>
      </c>
      <c r="AZ2185" s="2" t="s">
        <v>73</v>
      </c>
      <c r="BA2185" s="2" t="s">
        <v>61</v>
      </c>
      <c r="BH2185" s="2">
        <f>O2185+AH2185+AL2185+AM2185+AN2185+AT2185+AU2185</f>
        <v>10</v>
      </c>
      <c r="BI2185" s="2">
        <f>J2185+K2185+L2185+M2185+AI2185+AJ2185+AO2185+AR2185+AS2185</f>
        <v>160</v>
      </c>
      <c r="BJ2185" s="1" t="str">
        <f>IF(AND(H2185&gt;"001",H2185&lt;"300"),"In-State","Out-State")</f>
        <v>In-State</v>
      </c>
    </row>
    <row r="2186" spans="1:62" x14ac:dyDescent="0.25">
      <c r="A2186" s="2" t="s">
        <v>61</v>
      </c>
      <c r="B2186" s="2" t="s">
        <v>62</v>
      </c>
      <c r="C2186" s="3"/>
      <c r="D2186" s="2" t="s">
        <v>80</v>
      </c>
      <c r="E2186" s="2" t="s">
        <v>61</v>
      </c>
      <c r="F2186" s="2"/>
      <c r="G2186" s="2" t="s">
        <v>61</v>
      </c>
      <c r="H2186" s="2" t="s">
        <v>64</v>
      </c>
      <c r="J2186" s="2" t="s">
        <v>383</v>
      </c>
      <c r="K2186" s="2" t="s">
        <v>67</v>
      </c>
      <c r="L2186" s="2" t="s">
        <v>67</v>
      </c>
      <c r="M2186" s="2" t="s">
        <v>67</v>
      </c>
      <c r="N2186" s="2" t="s">
        <v>97</v>
      </c>
      <c r="O2186" s="2" t="s">
        <v>84</v>
      </c>
      <c r="R2186" s="2" t="s">
        <v>61</v>
      </c>
      <c r="S2186" s="2" t="s">
        <v>61</v>
      </c>
      <c r="T2186" s="2" t="s">
        <v>556</v>
      </c>
      <c r="V2186" s="2" t="s">
        <v>63</v>
      </c>
      <c r="W2186" s="2" t="s">
        <v>73</v>
      </c>
      <c r="X2186" s="2" t="s">
        <v>74</v>
      </c>
      <c r="AA2186" s="2" t="s">
        <v>61</v>
      </c>
      <c r="AB2186" s="2" t="s">
        <v>73</v>
      </c>
      <c r="AH2186" s="2" t="s">
        <v>75</v>
      </c>
      <c r="AI2186" s="2" t="s">
        <v>75</v>
      </c>
      <c r="AJ2186" s="2" t="s">
        <v>75</v>
      </c>
      <c r="AK2186" s="2" t="s">
        <v>76</v>
      </c>
      <c r="AL2186" s="2" t="s">
        <v>76</v>
      </c>
      <c r="AM2186" s="2" t="s">
        <v>93</v>
      </c>
      <c r="AN2186" s="2" t="s">
        <v>76</v>
      </c>
      <c r="AO2186" s="2" t="s">
        <v>75</v>
      </c>
      <c r="AP2186" s="2" t="s">
        <v>70</v>
      </c>
      <c r="AQ2186" s="2" t="s">
        <v>77</v>
      </c>
      <c r="AR2186" s="2" t="s">
        <v>75</v>
      </c>
      <c r="AS2186" s="2" t="s">
        <v>75</v>
      </c>
      <c r="AT2186" s="2" t="s">
        <v>76</v>
      </c>
      <c r="AU2186" s="2" t="s">
        <v>76</v>
      </c>
      <c r="AV2186" s="2" t="s">
        <v>601</v>
      </c>
      <c r="AX2186" s="2" t="s">
        <v>119</v>
      </c>
      <c r="AZ2186" s="2" t="s">
        <v>73</v>
      </c>
      <c r="BA2186" s="2" t="s">
        <v>61</v>
      </c>
      <c r="BH2186" s="2">
        <f>O2186+AH2186+AL2186+AM2186+AN2186+AT2186+AU2186</f>
        <v>9</v>
      </c>
      <c r="BI2186" s="2">
        <f>J2186+K2186+L2186+M2186+AI2186+AJ2186+AO2186+AR2186+AS2186</f>
        <v>144</v>
      </c>
      <c r="BJ2186" s="1" t="str">
        <f>IF(AND(H2186&gt;"001",H2186&lt;"300"),"In-State","Out-State")</f>
        <v>In-State</v>
      </c>
    </row>
    <row r="2187" spans="1:62" x14ac:dyDescent="0.25">
      <c r="A2187" s="2" t="s">
        <v>61</v>
      </c>
      <c r="B2187" s="2" t="s">
        <v>62</v>
      </c>
      <c r="C2187" s="3"/>
      <c r="D2187" s="2" t="s">
        <v>80</v>
      </c>
      <c r="E2187" s="2" t="s">
        <v>61</v>
      </c>
      <c r="F2187" s="2"/>
      <c r="G2187" s="2" t="s">
        <v>61</v>
      </c>
      <c r="H2187" s="2" t="s">
        <v>64</v>
      </c>
      <c r="J2187" s="2" t="s">
        <v>218</v>
      </c>
      <c r="K2187" s="2" t="s">
        <v>67</v>
      </c>
      <c r="L2187" s="2" t="s">
        <v>67</v>
      </c>
      <c r="M2187" s="2" t="s">
        <v>67</v>
      </c>
      <c r="N2187" s="2" t="s">
        <v>182</v>
      </c>
      <c r="O2187" s="2" t="s">
        <v>84</v>
      </c>
      <c r="R2187" s="2" t="s">
        <v>61</v>
      </c>
      <c r="S2187" s="2" t="s">
        <v>61</v>
      </c>
      <c r="T2187" s="2" t="s">
        <v>2738</v>
      </c>
      <c r="V2187" s="2" t="s">
        <v>249</v>
      </c>
      <c r="W2187" s="2" t="s">
        <v>73</v>
      </c>
      <c r="X2187" s="2" t="s">
        <v>74</v>
      </c>
      <c r="AH2187" s="2" t="s">
        <v>75</v>
      </c>
      <c r="AI2187" s="2" t="s">
        <v>75</v>
      </c>
      <c r="AJ2187" s="2" t="s">
        <v>75</v>
      </c>
      <c r="AK2187" s="2" t="s">
        <v>76</v>
      </c>
      <c r="AL2187" s="2" t="s">
        <v>76</v>
      </c>
      <c r="AM2187" s="2" t="s">
        <v>76</v>
      </c>
      <c r="AN2187" s="2" t="s">
        <v>76</v>
      </c>
      <c r="AO2187" s="2" t="s">
        <v>75</v>
      </c>
      <c r="AP2187" s="2" t="s">
        <v>61</v>
      </c>
      <c r="AQ2187" s="2" t="s">
        <v>73</v>
      </c>
      <c r="AR2187" s="2" t="s">
        <v>75</v>
      </c>
      <c r="AS2187" s="2" t="s">
        <v>635</v>
      </c>
      <c r="AT2187" s="2" t="s">
        <v>76</v>
      </c>
      <c r="AU2187" s="2" t="s">
        <v>93</v>
      </c>
      <c r="AV2187" s="2" t="s">
        <v>1465</v>
      </c>
      <c r="AX2187" s="2" t="s">
        <v>119</v>
      </c>
      <c r="AZ2187" s="2" t="s">
        <v>73</v>
      </c>
      <c r="BA2187" s="2" t="s">
        <v>61</v>
      </c>
      <c r="BH2187" s="2">
        <f>O2187+AH2187+AL2187+AM2187+AN2187+AT2187+AU2187</f>
        <v>9</v>
      </c>
      <c r="BI2187" s="2">
        <f>J2187+K2187+L2187+M2187+AI2187+AJ2187+AO2187+AR2187+AS2187</f>
        <v>144</v>
      </c>
      <c r="BJ2187" s="1" t="str">
        <f>IF(AND(H2187&gt;"001",H2187&lt;"300"),"In-State","Out-State")</f>
        <v>In-State</v>
      </c>
    </row>
    <row r="2188" spans="1:62" x14ac:dyDescent="0.25">
      <c r="A2188" s="2" t="s">
        <v>61</v>
      </c>
      <c r="B2188" s="2" t="s">
        <v>62</v>
      </c>
      <c r="C2188" s="3"/>
      <c r="D2188" s="2" t="s">
        <v>63</v>
      </c>
      <c r="E2188" s="2" t="s">
        <v>73</v>
      </c>
      <c r="F2188" s="2"/>
      <c r="G2188" s="2" t="s">
        <v>61</v>
      </c>
      <c r="H2188" s="2" t="s">
        <v>64</v>
      </c>
      <c r="J2188" s="2" t="s">
        <v>227</v>
      </c>
      <c r="K2188" s="2" t="s">
        <v>67</v>
      </c>
      <c r="L2188" s="2" t="s">
        <v>341</v>
      </c>
      <c r="M2188" s="2" t="s">
        <v>67</v>
      </c>
      <c r="N2188" s="2" t="s">
        <v>136</v>
      </c>
      <c r="O2188" s="2" t="s">
        <v>93</v>
      </c>
      <c r="R2188" s="2" t="s">
        <v>73</v>
      </c>
      <c r="S2188" s="2" t="s">
        <v>61</v>
      </c>
      <c r="T2188" s="2" t="s">
        <v>99</v>
      </c>
      <c r="V2188" s="2" t="s">
        <v>117</v>
      </c>
      <c r="W2188" s="2" t="s">
        <v>73</v>
      </c>
      <c r="X2188" s="2" t="s">
        <v>74</v>
      </c>
      <c r="AH2188" s="2" t="s">
        <v>75</v>
      </c>
      <c r="AI2188" s="2" t="s">
        <v>75</v>
      </c>
      <c r="AJ2188" s="2" t="s">
        <v>75</v>
      </c>
      <c r="AK2188" s="2" t="s">
        <v>76</v>
      </c>
      <c r="AL2188" s="2" t="s">
        <v>76</v>
      </c>
      <c r="AM2188" s="2" t="s">
        <v>76</v>
      </c>
      <c r="AN2188" s="2" t="s">
        <v>112</v>
      </c>
      <c r="AO2188" s="2" t="s">
        <v>75</v>
      </c>
      <c r="AP2188" s="2" t="s">
        <v>73</v>
      </c>
      <c r="AQ2188" s="2" t="s">
        <v>77</v>
      </c>
      <c r="AR2188" s="2" t="s">
        <v>75</v>
      </c>
      <c r="AS2188" s="2" t="s">
        <v>75</v>
      </c>
      <c r="AT2188" s="2" t="s">
        <v>76</v>
      </c>
      <c r="AU2188" s="2" t="s">
        <v>76</v>
      </c>
      <c r="AV2188" s="2" t="s">
        <v>247</v>
      </c>
      <c r="AZ2188" s="2" t="s">
        <v>73</v>
      </c>
      <c r="BA2188" s="2" t="s">
        <v>61</v>
      </c>
      <c r="BH2188" s="2">
        <f>O2188+AH2188+AL2188+AM2188+AN2188+AT2188+AU2188</f>
        <v>14</v>
      </c>
      <c r="BI2188" s="2">
        <f>J2188+K2188+L2188+M2188+AI2188+AJ2188+AO2188+AR2188+AS2188</f>
        <v>320</v>
      </c>
      <c r="BJ2188" s="1" t="str">
        <f>IF(AND(H2188&gt;"001",H2188&lt;"300"),"In-State","Out-State")</f>
        <v>In-State</v>
      </c>
    </row>
    <row r="2189" spans="1:62" x14ac:dyDescent="0.25">
      <c r="A2189" s="2" t="s">
        <v>61</v>
      </c>
      <c r="B2189" s="2" t="s">
        <v>62</v>
      </c>
      <c r="C2189" s="3"/>
      <c r="D2189" s="2" t="s">
        <v>80</v>
      </c>
      <c r="E2189" s="2" t="s">
        <v>70</v>
      </c>
      <c r="F2189" s="2"/>
      <c r="G2189" s="2" t="s">
        <v>61</v>
      </c>
      <c r="H2189" s="2" t="s">
        <v>197</v>
      </c>
      <c r="J2189" s="2" t="s">
        <v>67</v>
      </c>
      <c r="K2189" s="2" t="s">
        <v>67</v>
      </c>
      <c r="L2189" s="2" t="s">
        <v>620</v>
      </c>
      <c r="M2189" s="2" t="s">
        <v>67</v>
      </c>
      <c r="N2189" s="2" t="s">
        <v>393</v>
      </c>
      <c r="O2189" s="2" t="s">
        <v>76</v>
      </c>
      <c r="R2189" s="2" t="s">
        <v>70</v>
      </c>
      <c r="S2189" s="2" t="s">
        <v>61</v>
      </c>
      <c r="T2189" s="2" t="s">
        <v>288</v>
      </c>
      <c r="V2189" s="2" t="s">
        <v>292</v>
      </c>
      <c r="W2189" s="2" t="s">
        <v>73</v>
      </c>
      <c r="X2189" s="2" t="s">
        <v>74</v>
      </c>
      <c r="AH2189" s="2" t="s">
        <v>75</v>
      </c>
      <c r="AI2189" s="2" t="s">
        <v>75</v>
      </c>
      <c r="AJ2189" s="2" t="s">
        <v>75</v>
      </c>
      <c r="AK2189" s="2" t="s">
        <v>76</v>
      </c>
      <c r="AL2189" s="2" t="s">
        <v>76</v>
      </c>
      <c r="AM2189" s="2" t="s">
        <v>76</v>
      </c>
      <c r="AN2189" s="2" t="s">
        <v>122</v>
      </c>
      <c r="AO2189" s="2" t="s">
        <v>75</v>
      </c>
      <c r="AP2189" s="2" t="s">
        <v>61</v>
      </c>
      <c r="AQ2189" s="2" t="s">
        <v>77</v>
      </c>
      <c r="AR2189" s="2" t="s">
        <v>75</v>
      </c>
      <c r="AS2189" s="2" t="s">
        <v>75</v>
      </c>
      <c r="AT2189" s="2" t="s">
        <v>76</v>
      </c>
      <c r="AU2189" s="2" t="s">
        <v>76</v>
      </c>
      <c r="AV2189" s="2" t="s">
        <v>352</v>
      </c>
      <c r="AW2189" s="2" t="s">
        <v>122</v>
      </c>
      <c r="AX2189" s="2" t="s">
        <v>79</v>
      </c>
      <c r="AZ2189" s="2" t="s">
        <v>73</v>
      </c>
      <c r="BA2189" s="2" t="s">
        <v>61</v>
      </c>
      <c r="BH2189" s="2">
        <f>O2189+AH2189+AL2189+AM2189+AN2189+AT2189+AU2189</f>
        <v>8</v>
      </c>
      <c r="BI2189" s="2">
        <f>J2189+K2189+L2189+M2189+AI2189+AJ2189+AO2189+AR2189+AS2189</f>
        <v>352</v>
      </c>
      <c r="BJ2189" s="1" t="str">
        <f>IF(AND(H2189&gt;"001",H2189&lt;"300"),"In-State","Out-State")</f>
        <v>In-State</v>
      </c>
    </row>
    <row r="2190" spans="1:62" x14ac:dyDescent="0.25">
      <c r="A2190" s="2" t="s">
        <v>61</v>
      </c>
      <c r="B2190" s="2" t="s">
        <v>62</v>
      </c>
      <c r="C2190" s="3"/>
      <c r="D2190" s="2" t="s">
        <v>80</v>
      </c>
      <c r="E2190" s="2" t="s">
        <v>61</v>
      </c>
      <c r="F2190" s="2"/>
      <c r="G2190" s="2" t="s">
        <v>61</v>
      </c>
      <c r="H2190" s="2" t="s">
        <v>64</v>
      </c>
      <c r="J2190" s="2" t="s">
        <v>162</v>
      </c>
      <c r="K2190" s="2" t="s">
        <v>67</v>
      </c>
      <c r="L2190" s="2" t="s">
        <v>67</v>
      </c>
      <c r="M2190" s="2" t="s">
        <v>67</v>
      </c>
      <c r="N2190" s="2" t="s">
        <v>97</v>
      </c>
      <c r="O2190" s="2" t="s">
        <v>84</v>
      </c>
      <c r="R2190" s="2" t="s">
        <v>61</v>
      </c>
      <c r="S2190" s="2" t="s">
        <v>61</v>
      </c>
      <c r="T2190" s="2" t="s">
        <v>2739</v>
      </c>
      <c r="V2190" s="2" t="s">
        <v>292</v>
      </c>
      <c r="W2190" s="2" t="s">
        <v>73</v>
      </c>
      <c r="X2190" s="2" t="s">
        <v>74</v>
      </c>
      <c r="AB2190" s="2" t="s">
        <v>73</v>
      </c>
      <c r="AH2190" s="2" t="s">
        <v>75</v>
      </c>
      <c r="AI2190" s="2" t="s">
        <v>75</v>
      </c>
      <c r="AJ2190" s="2" t="s">
        <v>75</v>
      </c>
      <c r="AK2190" s="2" t="s">
        <v>76</v>
      </c>
      <c r="AL2190" s="2" t="s">
        <v>76</v>
      </c>
      <c r="AM2190" s="2" t="s">
        <v>76</v>
      </c>
      <c r="AN2190" s="2" t="s">
        <v>76</v>
      </c>
      <c r="AO2190" s="2" t="s">
        <v>75</v>
      </c>
      <c r="AP2190" s="2" t="s">
        <v>61</v>
      </c>
      <c r="AQ2190" s="2" t="s">
        <v>77</v>
      </c>
      <c r="AR2190" s="2" t="s">
        <v>75</v>
      </c>
      <c r="AS2190" s="2" t="s">
        <v>75</v>
      </c>
      <c r="AT2190" s="2" t="s">
        <v>76</v>
      </c>
      <c r="AU2190" s="2" t="s">
        <v>76</v>
      </c>
      <c r="AV2190" s="2" t="s">
        <v>2740</v>
      </c>
      <c r="AX2190" s="2" t="s">
        <v>131</v>
      </c>
      <c r="AZ2190" s="2" t="s">
        <v>73</v>
      </c>
      <c r="BA2190" s="2" t="s">
        <v>61</v>
      </c>
      <c r="BH2190" s="2">
        <f>O2190+AH2190+AL2190+AM2190+AN2190+AT2190+AU2190</f>
        <v>6</v>
      </c>
      <c r="BI2190" s="2">
        <f>J2190+K2190+L2190+M2190+AI2190+AJ2190+AO2190+AR2190+AS2190</f>
        <v>112</v>
      </c>
      <c r="BJ2190" s="1" t="str">
        <f>IF(AND(H2190&gt;"001",H2190&lt;"300"),"In-State","Out-State")</f>
        <v>In-State</v>
      </c>
    </row>
    <row r="2191" spans="1:62" x14ac:dyDescent="0.25">
      <c r="A2191" s="2" t="s">
        <v>61</v>
      </c>
      <c r="B2191" s="2" t="s">
        <v>62</v>
      </c>
      <c r="C2191" s="3"/>
      <c r="D2191" s="2" t="s">
        <v>63</v>
      </c>
      <c r="E2191" s="2" t="s">
        <v>61</v>
      </c>
      <c r="F2191" s="2"/>
      <c r="G2191" s="2" t="s">
        <v>61</v>
      </c>
      <c r="H2191" s="2" t="s">
        <v>64</v>
      </c>
      <c r="J2191" s="2" t="s">
        <v>227</v>
      </c>
      <c r="K2191" s="2" t="s">
        <v>67</v>
      </c>
      <c r="L2191" s="2" t="s">
        <v>128</v>
      </c>
      <c r="M2191" s="2" t="s">
        <v>67</v>
      </c>
      <c r="N2191" s="2" t="s">
        <v>104</v>
      </c>
      <c r="O2191" s="2" t="s">
        <v>93</v>
      </c>
      <c r="R2191" s="2" t="s">
        <v>70</v>
      </c>
      <c r="S2191" s="2" t="s">
        <v>61</v>
      </c>
      <c r="T2191" s="2" t="s">
        <v>483</v>
      </c>
      <c r="V2191" s="2" t="s">
        <v>107</v>
      </c>
      <c r="W2191" s="2" t="s">
        <v>73</v>
      </c>
      <c r="X2191" s="2" t="s">
        <v>74</v>
      </c>
      <c r="AB2191" s="2" t="s">
        <v>73</v>
      </c>
      <c r="AH2191" s="2" t="s">
        <v>75</v>
      </c>
      <c r="AI2191" s="2" t="s">
        <v>75</v>
      </c>
      <c r="AJ2191" s="2" t="s">
        <v>75</v>
      </c>
      <c r="AK2191" s="2" t="s">
        <v>76</v>
      </c>
      <c r="AL2191" s="2" t="s">
        <v>76</v>
      </c>
      <c r="AM2191" s="2" t="s">
        <v>76</v>
      </c>
      <c r="AN2191" s="2" t="s">
        <v>90</v>
      </c>
      <c r="AO2191" s="2" t="s">
        <v>75</v>
      </c>
      <c r="AP2191" s="2" t="s">
        <v>70</v>
      </c>
      <c r="AQ2191" s="2" t="s">
        <v>77</v>
      </c>
      <c r="AR2191" s="2" t="s">
        <v>75</v>
      </c>
      <c r="AS2191" s="2" t="s">
        <v>75</v>
      </c>
      <c r="AT2191" s="2" t="s">
        <v>76</v>
      </c>
      <c r="AU2191" s="2" t="s">
        <v>76</v>
      </c>
      <c r="AV2191" s="2" t="s">
        <v>2696</v>
      </c>
      <c r="AX2191" s="2" t="s">
        <v>131</v>
      </c>
      <c r="AZ2191" s="2" t="s">
        <v>73</v>
      </c>
      <c r="BA2191" s="2" t="s">
        <v>61</v>
      </c>
      <c r="BH2191" s="2">
        <f>O2191+AH2191+AL2191+AM2191+AN2191+AT2191+AU2191</f>
        <v>12</v>
      </c>
      <c r="BI2191" s="2">
        <f>J2191+K2191+L2191+M2191+AI2191+AJ2191+AO2191+AR2191+AS2191</f>
        <v>224</v>
      </c>
      <c r="BJ2191" s="1" t="str">
        <f>IF(AND(H2191&gt;"001",H2191&lt;"300"),"In-State","Out-State")</f>
        <v>In-State</v>
      </c>
    </row>
    <row r="2192" spans="1:62" x14ac:dyDescent="0.25">
      <c r="A2192" s="2" t="s">
        <v>61</v>
      </c>
      <c r="B2192" s="2" t="s">
        <v>62</v>
      </c>
      <c r="C2192" s="3"/>
      <c r="D2192" s="2" t="s">
        <v>80</v>
      </c>
      <c r="E2192" s="2" t="s">
        <v>70</v>
      </c>
      <c r="F2192" s="2"/>
      <c r="G2192" s="2" t="s">
        <v>61</v>
      </c>
      <c r="H2192" s="2" t="s">
        <v>64</v>
      </c>
      <c r="J2192" s="2" t="s">
        <v>67</v>
      </c>
      <c r="K2192" s="2" t="s">
        <v>67</v>
      </c>
      <c r="L2192" s="2" t="s">
        <v>392</v>
      </c>
      <c r="M2192" s="2" t="s">
        <v>67</v>
      </c>
      <c r="N2192" s="2" t="s">
        <v>393</v>
      </c>
      <c r="O2192" s="2" t="s">
        <v>76</v>
      </c>
      <c r="R2192" s="2" t="s">
        <v>73</v>
      </c>
      <c r="S2192" s="2" t="s">
        <v>73</v>
      </c>
      <c r="T2192" s="2" t="s">
        <v>2741</v>
      </c>
      <c r="V2192" s="2" t="s">
        <v>117</v>
      </c>
      <c r="W2192" s="2" t="s">
        <v>73</v>
      </c>
      <c r="X2192" s="2" t="s">
        <v>74</v>
      </c>
      <c r="AH2192" s="2" t="s">
        <v>75</v>
      </c>
      <c r="AI2192" s="2" t="s">
        <v>75</v>
      </c>
      <c r="AJ2192" s="2" t="s">
        <v>75</v>
      </c>
      <c r="AK2192" s="2" t="s">
        <v>76</v>
      </c>
      <c r="AL2192" s="2" t="s">
        <v>76</v>
      </c>
      <c r="AM2192" s="2" t="s">
        <v>76</v>
      </c>
      <c r="AN2192" s="2" t="s">
        <v>93</v>
      </c>
      <c r="AO2192" s="2" t="s">
        <v>75</v>
      </c>
      <c r="AP2192" s="2" t="s">
        <v>61</v>
      </c>
      <c r="AQ2192" s="2" t="s">
        <v>77</v>
      </c>
      <c r="AR2192" s="2" t="s">
        <v>75</v>
      </c>
      <c r="AS2192" s="2" t="s">
        <v>75</v>
      </c>
      <c r="AT2192" s="2" t="s">
        <v>76</v>
      </c>
      <c r="AU2192" s="2" t="s">
        <v>76</v>
      </c>
      <c r="AV2192" s="2" t="s">
        <v>2742</v>
      </c>
      <c r="AX2192" s="2" t="s">
        <v>151</v>
      </c>
      <c r="AZ2192" s="2" t="s">
        <v>73</v>
      </c>
      <c r="BB2192" s="2" t="s">
        <v>73</v>
      </c>
      <c r="BH2192" s="2">
        <f>O2192+AH2192+AL2192+AM2192+AN2192+AT2192+AU2192</f>
        <v>3</v>
      </c>
      <c r="BI2192" s="2">
        <f>J2192+K2192+L2192+M2192+AI2192+AJ2192+AO2192+AR2192+AS2192</f>
        <v>64</v>
      </c>
      <c r="BJ2192" s="1" t="str">
        <f>IF(AND(H2192&gt;"001",H2192&lt;"300"),"In-State","Out-State")</f>
        <v>In-State</v>
      </c>
    </row>
    <row r="2193" spans="1:62" x14ac:dyDescent="0.25">
      <c r="A2193" s="2" t="s">
        <v>61</v>
      </c>
      <c r="B2193" s="2" t="s">
        <v>62</v>
      </c>
      <c r="C2193" s="3"/>
      <c r="D2193" s="2" t="s">
        <v>80</v>
      </c>
      <c r="E2193" s="2" t="s">
        <v>61</v>
      </c>
      <c r="F2193" s="2"/>
      <c r="G2193" s="2" t="s">
        <v>120</v>
      </c>
      <c r="H2193" s="2" t="s">
        <v>121</v>
      </c>
      <c r="J2193" s="2" t="s">
        <v>128</v>
      </c>
      <c r="K2193" s="2" t="s">
        <v>67</v>
      </c>
      <c r="L2193" s="2" t="s">
        <v>67</v>
      </c>
      <c r="M2193" s="2" t="s">
        <v>67</v>
      </c>
      <c r="N2193" s="2" t="s">
        <v>83</v>
      </c>
      <c r="O2193" s="2" t="s">
        <v>165</v>
      </c>
      <c r="R2193" s="2" t="s">
        <v>73</v>
      </c>
      <c r="S2193" s="2" t="s">
        <v>73</v>
      </c>
      <c r="T2193" s="2" t="s">
        <v>371</v>
      </c>
      <c r="V2193" s="2" t="s">
        <v>292</v>
      </c>
      <c r="W2193" s="2" t="s">
        <v>73</v>
      </c>
      <c r="X2193" s="2" t="s">
        <v>74</v>
      </c>
      <c r="AA2193" s="2" t="s">
        <v>61</v>
      </c>
      <c r="AB2193" s="2" t="s">
        <v>73</v>
      </c>
      <c r="AH2193" s="2" t="s">
        <v>75</v>
      </c>
      <c r="AI2193" s="2" t="s">
        <v>75</v>
      </c>
      <c r="AJ2193" s="2" t="s">
        <v>75</v>
      </c>
      <c r="AK2193" s="2" t="s">
        <v>76</v>
      </c>
      <c r="AL2193" s="2" t="s">
        <v>76</v>
      </c>
      <c r="AM2193" s="2" t="s">
        <v>84</v>
      </c>
      <c r="AN2193" s="2" t="s">
        <v>76</v>
      </c>
      <c r="AO2193" s="2" t="s">
        <v>75</v>
      </c>
      <c r="AP2193" s="2" t="s">
        <v>73</v>
      </c>
      <c r="AQ2193" s="2" t="s">
        <v>77</v>
      </c>
      <c r="AR2193" s="2" t="s">
        <v>75</v>
      </c>
      <c r="AS2193" s="2" t="s">
        <v>75</v>
      </c>
      <c r="AT2193" s="2" t="s">
        <v>76</v>
      </c>
      <c r="AU2193" s="2" t="s">
        <v>76</v>
      </c>
      <c r="AV2193" s="2" t="s">
        <v>1511</v>
      </c>
      <c r="AX2193" s="2" t="s">
        <v>426</v>
      </c>
      <c r="AZ2193" s="2" t="s">
        <v>73</v>
      </c>
      <c r="BB2193" s="2" t="s">
        <v>73</v>
      </c>
      <c r="BH2193" s="2">
        <f>O2193+AH2193+AL2193+AM2193+AN2193+AT2193+AU2193</f>
        <v>10</v>
      </c>
      <c r="BI2193" s="2">
        <f>J2193+K2193+L2193+M2193+AI2193+AJ2193+AO2193+AR2193+AS2193</f>
        <v>176</v>
      </c>
      <c r="BJ2193" s="1" t="str">
        <f>IF(AND(H2193&gt;"001",H2193&lt;"300"),"In-State","Out-State")</f>
        <v>Out-State</v>
      </c>
    </row>
    <row r="2194" spans="1:62" x14ac:dyDescent="0.25">
      <c r="A2194" s="2" t="s">
        <v>61</v>
      </c>
      <c r="B2194" s="2" t="s">
        <v>62</v>
      </c>
      <c r="C2194" s="3"/>
      <c r="D2194" s="2" t="s">
        <v>80</v>
      </c>
      <c r="E2194" s="2" t="s">
        <v>61</v>
      </c>
      <c r="F2194" s="2"/>
      <c r="G2194" s="2" t="s">
        <v>61</v>
      </c>
      <c r="H2194" s="2" t="s">
        <v>197</v>
      </c>
      <c r="J2194" s="2" t="s">
        <v>127</v>
      </c>
      <c r="K2194" s="2" t="s">
        <v>67</v>
      </c>
      <c r="L2194" s="2" t="s">
        <v>67</v>
      </c>
      <c r="M2194" s="2" t="s">
        <v>67</v>
      </c>
      <c r="N2194" s="2" t="s">
        <v>83</v>
      </c>
      <c r="O2194" s="2" t="s">
        <v>165</v>
      </c>
      <c r="R2194" s="2" t="s">
        <v>73</v>
      </c>
      <c r="S2194" s="2" t="s">
        <v>73</v>
      </c>
      <c r="T2194" s="2" t="s">
        <v>1446</v>
      </c>
      <c r="V2194" s="2" t="s">
        <v>63</v>
      </c>
      <c r="W2194" s="2" t="s">
        <v>73</v>
      </c>
      <c r="X2194" s="2" t="s">
        <v>74</v>
      </c>
      <c r="AB2194" s="2" t="s">
        <v>73</v>
      </c>
      <c r="AH2194" s="2" t="s">
        <v>75</v>
      </c>
      <c r="AI2194" s="2" t="s">
        <v>75</v>
      </c>
      <c r="AJ2194" s="2" t="s">
        <v>75</v>
      </c>
      <c r="AK2194" s="2" t="s">
        <v>76</v>
      </c>
      <c r="AL2194" s="2" t="s">
        <v>76</v>
      </c>
      <c r="AM2194" s="2" t="s">
        <v>76</v>
      </c>
      <c r="AN2194" s="2" t="s">
        <v>76</v>
      </c>
      <c r="AO2194" s="2" t="s">
        <v>75</v>
      </c>
      <c r="AP2194" s="2" t="s">
        <v>73</v>
      </c>
      <c r="AQ2194" s="2" t="s">
        <v>77</v>
      </c>
      <c r="AR2194" s="2" t="s">
        <v>75</v>
      </c>
      <c r="AS2194" s="2" t="s">
        <v>75</v>
      </c>
      <c r="AT2194" s="2" t="s">
        <v>76</v>
      </c>
      <c r="AU2194" s="2" t="s">
        <v>76</v>
      </c>
      <c r="AV2194" s="2" t="s">
        <v>330</v>
      </c>
      <c r="AZ2194" s="2" t="s">
        <v>73</v>
      </c>
      <c r="BB2194" s="2" t="s">
        <v>73</v>
      </c>
      <c r="BH2194" s="2">
        <f>O2194+AH2194+AL2194+AM2194+AN2194+AT2194+AU2194</f>
        <v>4</v>
      </c>
      <c r="BI2194" s="2">
        <f>J2194+K2194+L2194+M2194+AI2194+AJ2194+AO2194+AR2194+AS2194</f>
        <v>80</v>
      </c>
      <c r="BJ2194" s="1" t="str">
        <f>IF(AND(H2194&gt;"001",H2194&lt;"300"),"In-State","Out-State")</f>
        <v>In-State</v>
      </c>
    </row>
    <row r="2195" spans="1:62" x14ac:dyDescent="0.25">
      <c r="A2195" s="2" t="s">
        <v>61</v>
      </c>
      <c r="B2195" s="2" t="s">
        <v>62</v>
      </c>
      <c r="C2195" s="3"/>
      <c r="D2195" s="2" t="s">
        <v>63</v>
      </c>
      <c r="E2195" s="2" t="s">
        <v>61</v>
      </c>
      <c r="F2195" s="2"/>
      <c r="G2195" s="2" t="s">
        <v>61</v>
      </c>
      <c r="H2195" s="2" t="s">
        <v>64</v>
      </c>
      <c r="J2195" s="2" t="s">
        <v>66</v>
      </c>
      <c r="K2195" s="2" t="s">
        <v>67</v>
      </c>
      <c r="L2195" s="2" t="s">
        <v>67</v>
      </c>
      <c r="M2195" s="2" t="s">
        <v>67</v>
      </c>
      <c r="N2195" s="2" t="s">
        <v>97</v>
      </c>
      <c r="O2195" s="2" t="s">
        <v>69</v>
      </c>
      <c r="R2195" s="2" t="s">
        <v>61</v>
      </c>
      <c r="S2195" s="2" t="s">
        <v>61</v>
      </c>
      <c r="T2195" s="2" t="s">
        <v>2743</v>
      </c>
      <c r="V2195" s="2" t="s">
        <v>292</v>
      </c>
      <c r="W2195" s="2" t="s">
        <v>73</v>
      </c>
      <c r="X2195" s="2" t="s">
        <v>74</v>
      </c>
      <c r="AB2195" s="2" t="s">
        <v>73</v>
      </c>
      <c r="AH2195" s="2" t="s">
        <v>75</v>
      </c>
      <c r="AI2195" s="2" t="s">
        <v>75</v>
      </c>
      <c r="AJ2195" s="2" t="s">
        <v>75</v>
      </c>
      <c r="AK2195" s="2" t="s">
        <v>76</v>
      </c>
      <c r="AL2195" s="2" t="s">
        <v>76</v>
      </c>
      <c r="AM2195" s="2" t="s">
        <v>76</v>
      </c>
      <c r="AN2195" s="2" t="s">
        <v>76</v>
      </c>
      <c r="AO2195" s="2" t="s">
        <v>75</v>
      </c>
      <c r="AP2195" s="2" t="s">
        <v>73</v>
      </c>
      <c r="AQ2195" s="2" t="s">
        <v>77</v>
      </c>
      <c r="AR2195" s="2" t="s">
        <v>75</v>
      </c>
      <c r="AS2195" s="2" t="s">
        <v>75</v>
      </c>
      <c r="AT2195" s="2" t="s">
        <v>76</v>
      </c>
      <c r="AU2195" s="2" t="s">
        <v>76</v>
      </c>
      <c r="AV2195" s="2" t="s">
        <v>1856</v>
      </c>
      <c r="AX2195" s="2" t="s">
        <v>119</v>
      </c>
      <c r="AZ2195" s="2" t="s">
        <v>73</v>
      </c>
      <c r="BA2195" s="2" t="s">
        <v>61</v>
      </c>
      <c r="BH2195" s="2">
        <f>O2195+AH2195+AL2195+AM2195+AN2195+AT2195+AU2195</f>
        <v>14</v>
      </c>
      <c r="BI2195" s="2">
        <f>J2195+K2195+L2195+M2195+AI2195+AJ2195+AO2195+AR2195+AS2195</f>
        <v>224</v>
      </c>
      <c r="BJ2195" s="1" t="str">
        <f>IF(AND(H2195&gt;"001",H2195&lt;"300"),"In-State","Out-State")</f>
        <v>In-State</v>
      </c>
    </row>
    <row r="2196" spans="1:62" x14ac:dyDescent="0.25">
      <c r="A2196" s="2" t="s">
        <v>61</v>
      </c>
      <c r="B2196" s="2" t="s">
        <v>62</v>
      </c>
      <c r="C2196" s="3"/>
      <c r="D2196" s="2" t="s">
        <v>80</v>
      </c>
      <c r="E2196" s="2" t="s">
        <v>61</v>
      </c>
      <c r="F2196" s="2"/>
      <c r="G2196" s="2" t="s">
        <v>61</v>
      </c>
      <c r="H2196" s="2" t="s">
        <v>64</v>
      </c>
      <c r="J2196" s="2" t="s">
        <v>162</v>
      </c>
      <c r="K2196" s="2" t="s">
        <v>67</v>
      </c>
      <c r="L2196" s="2" t="s">
        <v>67</v>
      </c>
      <c r="M2196" s="2" t="s">
        <v>67</v>
      </c>
      <c r="N2196" s="2" t="s">
        <v>198</v>
      </c>
      <c r="O2196" s="2" t="s">
        <v>84</v>
      </c>
      <c r="R2196" s="2" t="s">
        <v>61</v>
      </c>
      <c r="S2196" s="2" t="s">
        <v>61</v>
      </c>
      <c r="T2196" s="2" t="s">
        <v>2744</v>
      </c>
      <c r="V2196" s="2" t="s">
        <v>72</v>
      </c>
      <c r="W2196" s="2" t="s">
        <v>73</v>
      </c>
      <c r="X2196" s="2" t="s">
        <v>74</v>
      </c>
      <c r="AB2196" s="2" t="s">
        <v>73</v>
      </c>
      <c r="AH2196" s="2" t="s">
        <v>75</v>
      </c>
      <c r="AI2196" s="2" t="s">
        <v>75</v>
      </c>
      <c r="AJ2196" s="2" t="s">
        <v>75</v>
      </c>
      <c r="AK2196" s="2" t="s">
        <v>76</v>
      </c>
      <c r="AL2196" s="2" t="s">
        <v>76</v>
      </c>
      <c r="AM2196" s="2" t="s">
        <v>76</v>
      </c>
      <c r="AN2196" s="2" t="s">
        <v>76</v>
      </c>
      <c r="AO2196" s="2" t="s">
        <v>75</v>
      </c>
      <c r="AP2196" s="2" t="s">
        <v>61</v>
      </c>
      <c r="AQ2196" s="2" t="s">
        <v>77</v>
      </c>
      <c r="AR2196" s="2" t="s">
        <v>75</v>
      </c>
      <c r="AS2196" s="2" t="s">
        <v>75</v>
      </c>
      <c r="AT2196" s="2" t="s">
        <v>76</v>
      </c>
      <c r="AU2196" s="2" t="s">
        <v>76</v>
      </c>
      <c r="AV2196" s="2" t="s">
        <v>1428</v>
      </c>
      <c r="AX2196" s="2" t="s">
        <v>131</v>
      </c>
      <c r="AZ2196" s="2" t="s">
        <v>73</v>
      </c>
      <c r="BA2196" s="2" t="s">
        <v>61</v>
      </c>
      <c r="BH2196" s="2">
        <f>O2196+AH2196+AL2196+AM2196+AN2196+AT2196+AU2196</f>
        <v>6</v>
      </c>
      <c r="BI2196" s="2">
        <f>J2196+K2196+L2196+M2196+AI2196+AJ2196+AO2196+AR2196+AS2196</f>
        <v>112</v>
      </c>
      <c r="BJ2196" s="1" t="str">
        <f>IF(AND(H2196&gt;"001",H2196&lt;"300"),"In-State","Out-State")</f>
        <v>In-State</v>
      </c>
    </row>
    <row r="2197" spans="1:62" x14ac:dyDescent="0.25">
      <c r="A2197" s="2" t="s">
        <v>61</v>
      </c>
      <c r="B2197" s="2" t="s">
        <v>62</v>
      </c>
      <c r="C2197" s="3"/>
      <c r="D2197" s="2" t="s">
        <v>63</v>
      </c>
      <c r="E2197" s="2" t="s">
        <v>73</v>
      </c>
      <c r="F2197" s="2"/>
      <c r="G2197" s="2" t="s">
        <v>61</v>
      </c>
      <c r="H2197" s="2" t="s">
        <v>232</v>
      </c>
      <c r="J2197" s="2" t="s">
        <v>383</v>
      </c>
      <c r="K2197" s="2" t="s">
        <v>67</v>
      </c>
      <c r="L2197" s="2" t="s">
        <v>67</v>
      </c>
      <c r="M2197" s="2" t="s">
        <v>67</v>
      </c>
      <c r="N2197" s="2" t="s">
        <v>338</v>
      </c>
      <c r="O2197" s="2" t="s">
        <v>90</v>
      </c>
      <c r="R2197" s="2" t="s">
        <v>61</v>
      </c>
      <c r="S2197" s="2" t="s">
        <v>61</v>
      </c>
      <c r="T2197" s="2" t="s">
        <v>277</v>
      </c>
      <c r="V2197" s="2" t="s">
        <v>271</v>
      </c>
      <c r="W2197" s="2" t="s">
        <v>73</v>
      </c>
      <c r="X2197" s="2" t="s">
        <v>74</v>
      </c>
      <c r="AH2197" s="2" t="s">
        <v>75</v>
      </c>
      <c r="AI2197" s="2" t="s">
        <v>75</v>
      </c>
      <c r="AJ2197" s="2" t="s">
        <v>75</v>
      </c>
      <c r="AK2197" s="2" t="s">
        <v>76</v>
      </c>
      <c r="AL2197" s="2" t="s">
        <v>76</v>
      </c>
      <c r="AM2197" s="2" t="s">
        <v>76</v>
      </c>
      <c r="AN2197" s="2" t="s">
        <v>76</v>
      </c>
      <c r="AO2197" s="2" t="s">
        <v>75</v>
      </c>
      <c r="AP2197" s="2" t="s">
        <v>61</v>
      </c>
      <c r="AQ2197" s="2" t="s">
        <v>77</v>
      </c>
      <c r="AR2197" s="2" t="s">
        <v>75</v>
      </c>
      <c r="AS2197" s="2" t="s">
        <v>75</v>
      </c>
      <c r="AT2197" s="2" t="s">
        <v>76</v>
      </c>
      <c r="AU2197" s="2" t="s">
        <v>76</v>
      </c>
      <c r="AV2197" s="2" t="s">
        <v>1487</v>
      </c>
      <c r="AX2197" s="2" t="s">
        <v>331</v>
      </c>
      <c r="AZ2197" s="2" t="s">
        <v>73</v>
      </c>
      <c r="BA2197" s="2" t="s">
        <v>61</v>
      </c>
      <c r="BH2197" s="2">
        <f>O2197+AH2197+AL2197+AM2197+AN2197+AT2197+AU2197</f>
        <v>9</v>
      </c>
      <c r="BI2197" s="2">
        <f>J2197+K2197+L2197+M2197+AI2197+AJ2197+AO2197+AR2197+AS2197</f>
        <v>144</v>
      </c>
      <c r="BJ2197" s="1" t="str">
        <f>IF(AND(H2197&gt;"001",H2197&lt;"300"),"In-State","Out-State")</f>
        <v>In-State</v>
      </c>
    </row>
    <row r="2198" spans="1:62" x14ac:dyDescent="0.25">
      <c r="A2198" s="2" t="s">
        <v>61</v>
      </c>
      <c r="B2198" s="2" t="s">
        <v>62</v>
      </c>
      <c r="C2198" s="3"/>
      <c r="D2198" s="2" t="s">
        <v>80</v>
      </c>
      <c r="E2198" s="2" t="s">
        <v>61</v>
      </c>
      <c r="F2198" s="2"/>
      <c r="G2198" s="2" t="s">
        <v>61</v>
      </c>
      <c r="H2198" s="2" t="s">
        <v>197</v>
      </c>
      <c r="J2198" s="2" t="s">
        <v>205</v>
      </c>
      <c r="K2198" s="2" t="s">
        <v>67</v>
      </c>
      <c r="L2198" s="2" t="s">
        <v>67</v>
      </c>
      <c r="M2198" s="2" t="s">
        <v>67</v>
      </c>
      <c r="N2198" s="2" t="s">
        <v>97</v>
      </c>
      <c r="O2198" s="2" t="s">
        <v>108</v>
      </c>
      <c r="R2198" s="2" t="s">
        <v>61</v>
      </c>
      <c r="S2198" s="2" t="s">
        <v>61</v>
      </c>
      <c r="T2198" s="2" t="s">
        <v>1003</v>
      </c>
      <c r="V2198" s="2" t="s">
        <v>107</v>
      </c>
      <c r="W2198" s="2" t="s">
        <v>73</v>
      </c>
      <c r="X2198" s="2" t="s">
        <v>74</v>
      </c>
      <c r="AB2198" s="2" t="s">
        <v>73</v>
      </c>
      <c r="AH2198" s="2" t="s">
        <v>75</v>
      </c>
      <c r="AI2198" s="2" t="s">
        <v>75</v>
      </c>
      <c r="AJ2198" s="2" t="s">
        <v>75</v>
      </c>
      <c r="AK2198" s="2" t="s">
        <v>76</v>
      </c>
      <c r="AL2198" s="2" t="s">
        <v>76</v>
      </c>
      <c r="AM2198" s="2" t="s">
        <v>76</v>
      </c>
      <c r="AN2198" s="2" t="s">
        <v>76</v>
      </c>
      <c r="AO2198" s="2" t="s">
        <v>75</v>
      </c>
      <c r="AP2198" s="2" t="s">
        <v>73</v>
      </c>
      <c r="AQ2198" s="2" t="s">
        <v>77</v>
      </c>
      <c r="AR2198" s="2" t="s">
        <v>75</v>
      </c>
      <c r="AS2198" s="2" t="s">
        <v>75</v>
      </c>
      <c r="AT2198" s="2" t="s">
        <v>76</v>
      </c>
      <c r="AU2198" s="2" t="s">
        <v>76</v>
      </c>
      <c r="AV2198" s="2" t="s">
        <v>1248</v>
      </c>
      <c r="AX2198" s="2" t="s">
        <v>96</v>
      </c>
      <c r="AZ2198" s="2" t="s">
        <v>73</v>
      </c>
      <c r="BA2198" s="2" t="s">
        <v>61</v>
      </c>
      <c r="BH2198" s="2">
        <f>O2198+AH2198+AL2198+AM2198+AN2198+AT2198+AU2198</f>
        <v>12</v>
      </c>
      <c r="BI2198" s="2">
        <f>J2198+K2198+L2198+M2198+AI2198+AJ2198+AO2198+AR2198+AS2198</f>
        <v>192</v>
      </c>
      <c r="BJ2198" s="1" t="str">
        <f>IF(AND(H2198&gt;"001",H2198&lt;"300"),"In-State","Out-State")</f>
        <v>In-State</v>
      </c>
    </row>
    <row r="2199" spans="1:62" x14ac:dyDescent="0.25">
      <c r="A2199" s="2" t="s">
        <v>61</v>
      </c>
      <c r="B2199" s="2" t="s">
        <v>62</v>
      </c>
      <c r="C2199" s="3"/>
      <c r="D2199" s="2" t="s">
        <v>80</v>
      </c>
      <c r="E2199" s="2" t="s">
        <v>61</v>
      </c>
      <c r="F2199" s="2"/>
      <c r="G2199" s="2" t="s">
        <v>61</v>
      </c>
      <c r="H2199" s="2" t="s">
        <v>64</v>
      </c>
      <c r="J2199" s="2" t="s">
        <v>218</v>
      </c>
      <c r="K2199" s="2" t="s">
        <v>67</v>
      </c>
      <c r="L2199" s="2" t="s">
        <v>67</v>
      </c>
      <c r="M2199" s="2" t="s">
        <v>67</v>
      </c>
      <c r="N2199" s="2" t="s">
        <v>97</v>
      </c>
      <c r="O2199" s="2" t="s">
        <v>84</v>
      </c>
      <c r="R2199" s="2" t="s">
        <v>61</v>
      </c>
      <c r="S2199" s="2" t="s">
        <v>61</v>
      </c>
      <c r="T2199" s="2" t="s">
        <v>386</v>
      </c>
      <c r="V2199" s="2" t="s">
        <v>63</v>
      </c>
      <c r="W2199" s="2" t="s">
        <v>73</v>
      </c>
      <c r="X2199" s="2" t="s">
        <v>74</v>
      </c>
      <c r="AB2199" s="2" t="s">
        <v>73</v>
      </c>
      <c r="AH2199" s="2" t="s">
        <v>75</v>
      </c>
      <c r="AI2199" s="2" t="s">
        <v>75</v>
      </c>
      <c r="AJ2199" s="2" t="s">
        <v>75</v>
      </c>
      <c r="AK2199" s="2" t="s">
        <v>76</v>
      </c>
      <c r="AL2199" s="2" t="s">
        <v>76</v>
      </c>
      <c r="AM2199" s="2" t="s">
        <v>76</v>
      </c>
      <c r="AN2199" s="2" t="s">
        <v>76</v>
      </c>
      <c r="AO2199" s="2" t="s">
        <v>75</v>
      </c>
      <c r="AP2199" s="2" t="s">
        <v>73</v>
      </c>
      <c r="AQ2199" s="2" t="s">
        <v>77</v>
      </c>
      <c r="AR2199" s="2" t="s">
        <v>75</v>
      </c>
      <c r="AS2199" s="2" t="s">
        <v>75</v>
      </c>
      <c r="AT2199" s="2" t="s">
        <v>76</v>
      </c>
      <c r="AU2199" s="2" t="s">
        <v>76</v>
      </c>
      <c r="AV2199" s="2" t="s">
        <v>587</v>
      </c>
      <c r="AX2199" s="2" t="s">
        <v>119</v>
      </c>
      <c r="AZ2199" s="2" t="s">
        <v>73</v>
      </c>
      <c r="BA2199" s="2" t="s">
        <v>61</v>
      </c>
      <c r="BH2199" s="2">
        <f>O2199+AH2199+AL2199+AM2199+AN2199+AT2199+AU2199</f>
        <v>6</v>
      </c>
      <c r="BI2199" s="2">
        <f>J2199+K2199+L2199+M2199+AI2199+AJ2199+AO2199+AR2199+AS2199</f>
        <v>96</v>
      </c>
      <c r="BJ2199" s="1" t="str">
        <f>IF(AND(H2199&gt;"001",H2199&lt;"300"),"In-State","Out-State")</f>
        <v>In-State</v>
      </c>
    </row>
    <row r="2200" spans="1:62" x14ac:dyDescent="0.25">
      <c r="A2200" s="2" t="s">
        <v>61</v>
      </c>
      <c r="B2200" s="2" t="s">
        <v>62</v>
      </c>
      <c r="C2200" s="3"/>
      <c r="D2200" s="2" t="s">
        <v>80</v>
      </c>
      <c r="E2200" s="2" t="s">
        <v>61</v>
      </c>
      <c r="F2200" s="2"/>
      <c r="G2200" s="2" t="s">
        <v>61</v>
      </c>
      <c r="H2200" s="2" t="s">
        <v>64</v>
      </c>
      <c r="J2200" s="2" t="s">
        <v>383</v>
      </c>
      <c r="K2200" s="2" t="s">
        <v>67</v>
      </c>
      <c r="L2200" s="2" t="s">
        <v>67</v>
      </c>
      <c r="M2200" s="2" t="s">
        <v>67</v>
      </c>
      <c r="N2200" s="2" t="s">
        <v>338</v>
      </c>
      <c r="O2200" s="2" t="s">
        <v>90</v>
      </c>
      <c r="R2200" s="2" t="s">
        <v>61</v>
      </c>
      <c r="S2200" s="2" t="s">
        <v>61</v>
      </c>
      <c r="T2200" s="2" t="s">
        <v>945</v>
      </c>
      <c r="V2200" s="2" t="s">
        <v>100</v>
      </c>
      <c r="W2200" s="2" t="s">
        <v>73</v>
      </c>
      <c r="X2200" s="2" t="s">
        <v>74</v>
      </c>
      <c r="AH2200" s="2" t="s">
        <v>75</v>
      </c>
      <c r="AI2200" s="2" t="s">
        <v>75</v>
      </c>
      <c r="AJ2200" s="2" t="s">
        <v>75</v>
      </c>
      <c r="AK2200" s="2" t="s">
        <v>76</v>
      </c>
      <c r="AL2200" s="2" t="s">
        <v>76</v>
      </c>
      <c r="AM2200" s="2" t="s">
        <v>76</v>
      </c>
      <c r="AN2200" s="2" t="s">
        <v>76</v>
      </c>
      <c r="AO2200" s="2" t="s">
        <v>75</v>
      </c>
      <c r="AP2200" s="2" t="s">
        <v>70</v>
      </c>
      <c r="AQ2200" s="2" t="s">
        <v>77</v>
      </c>
      <c r="AR2200" s="2" t="s">
        <v>75</v>
      </c>
      <c r="AS2200" s="2" t="s">
        <v>75</v>
      </c>
      <c r="AT2200" s="2" t="s">
        <v>76</v>
      </c>
      <c r="AU2200" s="2" t="s">
        <v>76</v>
      </c>
      <c r="AV2200" s="2" t="s">
        <v>2650</v>
      </c>
      <c r="AX2200" s="2" t="s">
        <v>119</v>
      </c>
      <c r="AZ2200" s="2" t="s">
        <v>73</v>
      </c>
      <c r="BA2200" s="2" t="s">
        <v>61</v>
      </c>
      <c r="BH2200" s="2">
        <f>O2200+AH2200+AL2200+AM2200+AN2200+AT2200+AU2200</f>
        <v>9</v>
      </c>
      <c r="BI2200" s="2">
        <f>J2200+K2200+L2200+M2200+AI2200+AJ2200+AO2200+AR2200+AS2200</f>
        <v>144</v>
      </c>
      <c r="BJ2200" s="1" t="str">
        <f>IF(AND(H2200&gt;"001",H2200&lt;"300"),"In-State","Out-State")</f>
        <v>In-State</v>
      </c>
    </row>
    <row r="2201" spans="1:62" x14ac:dyDescent="0.25">
      <c r="A2201" s="2" t="s">
        <v>61</v>
      </c>
      <c r="B2201" s="2" t="s">
        <v>62</v>
      </c>
      <c r="C2201" s="3"/>
      <c r="D2201" s="2" t="s">
        <v>63</v>
      </c>
      <c r="E2201" s="2" t="s">
        <v>73</v>
      </c>
      <c r="F2201" s="2"/>
      <c r="G2201" s="2" t="s">
        <v>61</v>
      </c>
      <c r="H2201" s="2" t="s">
        <v>64</v>
      </c>
      <c r="J2201" s="2" t="s">
        <v>227</v>
      </c>
      <c r="K2201" s="2" t="s">
        <v>67</v>
      </c>
      <c r="L2201" s="2" t="s">
        <v>67</v>
      </c>
      <c r="M2201" s="2" t="s">
        <v>67</v>
      </c>
      <c r="N2201" s="2" t="s">
        <v>97</v>
      </c>
      <c r="O2201" s="2" t="s">
        <v>93</v>
      </c>
      <c r="R2201" s="2" t="s">
        <v>61</v>
      </c>
      <c r="S2201" s="2" t="s">
        <v>61</v>
      </c>
      <c r="T2201" s="2" t="s">
        <v>260</v>
      </c>
      <c r="V2201" s="2" t="s">
        <v>149</v>
      </c>
      <c r="W2201" s="2" t="s">
        <v>73</v>
      </c>
      <c r="X2201" s="2" t="s">
        <v>74</v>
      </c>
      <c r="Y2201" s="2" t="s">
        <v>61</v>
      </c>
      <c r="AH2201" s="2" t="s">
        <v>75</v>
      </c>
      <c r="AI2201" s="2" t="s">
        <v>75</v>
      </c>
      <c r="AJ2201" s="2" t="s">
        <v>75</v>
      </c>
      <c r="AK2201" s="2" t="s">
        <v>76</v>
      </c>
      <c r="AL2201" s="2" t="s">
        <v>76</v>
      </c>
      <c r="AM2201" s="2" t="s">
        <v>76</v>
      </c>
      <c r="AN2201" s="2" t="s">
        <v>76</v>
      </c>
      <c r="AO2201" s="2" t="s">
        <v>75</v>
      </c>
      <c r="AP2201" s="2" t="s">
        <v>61</v>
      </c>
      <c r="AQ2201" s="2" t="s">
        <v>77</v>
      </c>
      <c r="AR2201" s="2" t="s">
        <v>75</v>
      </c>
      <c r="AS2201" s="2" t="s">
        <v>75</v>
      </c>
      <c r="AT2201" s="2" t="s">
        <v>76</v>
      </c>
      <c r="AU2201" s="2" t="s">
        <v>76</v>
      </c>
      <c r="AV2201" s="2" t="s">
        <v>2745</v>
      </c>
      <c r="AX2201" s="2" t="s">
        <v>196</v>
      </c>
      <c r="AZ2201" s="2" t="s">
        <v>73</v>
      </c>
      <c r="BA2201" s="2" t="s">
        <v>61</v>
      </c>
      <c r="BH2201" s="2">
        <f>O2201+AH2201+AL2201+AM2201+AN2201+AT2201+AU2201</f>
        <v>3</v>
      </c>
      <c r="BI2201" s="2">
        <f>J2201+K2201+L2201+M2201+AI2201+AJ2201+AO2201+AR2201+AS2201</f>
        <v>48</v>
      </c>
      <c r="BJ2201" s="1" t="str">
        <f>IF(AND(H2201&gt;"001",H2201&lt;"300"),"In-State","Out-State")</f>
        <v>In-State</v>
      </c>
    </row>
    <row r="2202" spans="1:62" x14ac:dyDescent="0.25">
      <c r="A2202" s="2" t="s">
        <v>61</v>
      </c>
      <c r="B2202" s="2" t="s">
        <v>62</v>
      </c>
      <c r="C2202" s="3"/>
      <c r="D2202" s="2" t="s">
        <v>63</v>
      </c>
      <c r="E2202" s="2" t="s">
        <v>73</v>
      </c>
      <c r="F2202" s="2"/>
      <c r="G2202" s="2" t="s">
        <v>61</v>
      </c>
      <c r="H2202" s="2" t="s">
        <v>64</v>
      </c>
      <c r="J2202" s="2" t="s">
        <v>66</v>
      </c>
      <c r="K2202" s="2" t="s">
        <v>67</v>
      </c>
      <c r="L2202" s="2" t="s">
        <v>67</v>
      </c>
      <c r="M2202" s="2" t="s">
        <v>67</v>
      </c>
      <c r="N2202" s="2" t="s">
        <v>206</v>
      </c>
      <c r="O2202" s="2" t="s">
        <v>76</v>
      </c>
      <c r="R2202" s="2" t="s">
        <v>61</v>
      </c>
      <c r="S2202" s="2" t="s">
        <v>61</v>
      </c>
      <c r="T2202" s="2" t="s">
        <v>1786</v>
      </c>
      <c r="V2202" s="2" t="s">
        <v>124</v>
      </c>
      <c r="W2202" s="2" t="s">
        <v>73</v>
      </c>
      <c r="X2202" s="2" t="s">
        <v>74</v>
      </c>
      <c r="AB2202" s="2" t="s">
        <v>73</v>
      </c>
      <c r="AH2202" s="2" t="s">
        <v>75</v>
      </c>
      <c r="AI2202" s="2" t="s">
        <v>75</v>
      </c>
      <c r="AJ2202" s="2" t="s">
        <v>75</v>
      </c>
      <c r="AK2202" s="2" t="s">
        <v>76</v>
      </c>
      <c r="AL2202" s="2" t="s">
        <v>108</v>
      </c>
      <c r="AM2202" s="2" t="s">
        <v>76</v>
      </c>
      <c r="AN2202" s="2" t="s">
        <v>76</v>
      </c>
      <c r="AO2202" s="2" t="s">
        <v>75</v>
      </c>
      <c r="AP2202" s="2" t="s">
        <v>70</v>
      </c>
      <c r="AQ2202" s="2" t="s">
        <v>77</v>
      </c>
      <c r="AR2202" s="2" t="s">
        <v>75</v>
      </c>
      <c r="AS2202" s="2" t="s">
        <v>75</v>
      </c>
      <c r="AT2202" s="2" t="s">
        <v>76</v>
      </c>
      <c r="AU2202" s="2" t="s">
        <v>76</v>
      </c>
      <c r="AV2202" s="2" t="s">
        <v>2746</v>
      </c>
      <c r="AX2202" s="2" t="s">
        <v>119</v>
      </c>
      <c r="AZ2202" s="2" t="s">
        <v>73</v>
      </c>
      <c r="BA2202" s="2" t="s">
        <v>61</v>
      </c>
      <c r="BH2202" s="2">
        <f>O2202+AH2202+AL2202+AM2202+AN2202+AT2202+AU2202</f>
        <v>12</v>
      </c>
      <c r="BI2202" s="2">
        <f>J2202+K2202+L2202+M2202+AI2202+AJ2202+AO2202+AR2202+AS2202</f>
        <v>224</v>
      </c>
      <c r="BJ2202" s="1" t="str">
        <f>IF(AND(H2202&gt;"001",H2202&lt;"300"),"In-State","Out-State")</f>
        <v>In-State</v>
      </c>
    </row>
    <row r="2203" spans="1:62" x14ac:dyDescent="0.25">
      <c r="A2203" s="2" t="s">
        <v>61</v>
      </c>
      <c r="B2203" s="2" t="s">
        <v>62</v>
      </c>
      <c r="C2203" s="3"/>
      <c r="D2203" s="2" t="s">
        <v>63</v>
      </c>
      <c r="E2203" s="2" t="s">
        <v>73</v>
      </c>
      <c r="F2203" s="2"/>
      <c r="G2203" s="2" t="s">
        <v>61</v>
      </c>
      <c r="H2203" s="2" t="s">
        <v>64</v>
      </c>
      <c r="J2203" s="2" t="s">
        <v>383</v>
      </c>
      <c r="K2203" s="2" t="s">
        <v>67</v>
      </c>
      <c r="L2203" s="2" t="s">
        <v>67</v>
      </c>
      <c r="M2203" s="2" t="s">
        <v>67</v>
      </c>
      <c r="N2203" s="2" t="s">
        <v>97</v>
      </c>
      <c r="O2203" s="2" t="s">
        <v>90</v>
      </c>
      <c r="R2203" s="2" t="s">
        <v>61</v>
      </c>
      <c r="S2203" s="2" t="s">
        <v>61</v>
      </c>
      <c r="T2203" s="2" t="s">
        <v>317</v>
      </c>
      <c r="V2203" s="2" t="s">
        <v>133</v>
      </c>
      <c r="W2203" s="2" t="s">
        <v>73</v>
      </c>
      <c r="X2203" s="2" t="s">
        <v>74</v>
      </c>
      <c r="AH2203" s="2" t="s">
        <v>75</v>
      </c>
      <c r="AI2203" s="2" t="s">
        <v>75</v>
      </c>
      <c r="AJ2203" s="2" t="s">
        <v>75</v>
      </c>
      <c r="AK2203" s="2" t="s">
        <v>76</v>
      </c>
      <c r="AL2203" s="2" t="s">
        <v>76</v>
      </c>
      <c r="AM2203" s="2" t="s">
        <v>76</v>
      </c>
      <c r="AN2203" s="2" t="s">
        <v>76</v>
      </c>
      <c r="AO2203" s="2" t="s">
        <v>75</v>
      </c>
      <c r="AP2203" s="2" t="s">
        <v>73</v>
      </c>
      <c r="AQ2203" s="2" t="s">
        <v>77</v>
      </c>
      <c r="AR2203" s="2" t="s">
        <v>75</v>
      </c>
      <c r="AS2203" s="2" t="s">
        <v>75</v>
      </c>
      <c r="AT2203" s="2" t="s">
        <v>76</v>
      </c>
      <c r="AU2203" s="2" t="s">
        <v>76</v>
      </c>
      <c r="AV2203" s="2" t="s">
        <v>2747</v>
      </c>
      <c r="AX2203" s="2" t="s">
        <v>196</v>
      </c>
      <c r="AZ2203" s="2" t="s">
        <v>73</v>
      </c>
      <c r="BA2203" s="2" t="s">
        <v>61</v>
      </c>
      <c r="BH2203" s="2">
        <f>O2203+AH2203+AL2203+AM2203+AN2203+AT2203+AU2203</f>
        <v>9</v>
      </c>
      <c r="BI2203" s="2">
        <f>J2203+K2203+L2203+M2203+AI2203+AJ2203+AO2203+AR2203+AS2203</f>
        <v>144</v>
      </c>
      <c r="BJ2203" s="1" t="str">
        <f>IF(AND(H2203&gt;"001",H2203&lt;"300"),"In-State","Out-State")</f>
        <v>In-State</v>
      </c>
    </row>
    <row r="2204" spans="1:62" x14ac:dyDescent="0.25">
      <c r="A2204" s="2" t="s">
        <v>61</v>
      </c>
      <c r="B2204" s="2" t="s">
        <v>62</v>
      </c>
      <c r="C2204" s="3"/>
      <c r="D2204" s="2" t="s">
        <v>63</v>
      </c>
      <c r="E2204" s="2" t="s">
        <v>61</v>
      </c>
      <c r="F2204" s="2"/>
      <c r="G2204" s="2" t="s">
        <v>61</v>
      </c>
      <c r="H2204" s="2" t="s">
        <v>64</v>
      </c>
      <c r="J2204" s="2" t="s">
        <v>205</v>
      </c>
      <c r="K2204" s="2" t="s">
        <v>67</v>
      </c>
      <c r="L2204" s="2" t="s">
        <v>67</v>
      </c>
      <c r="M2204" s="2" t="s">
        <v>67</v>
      </c>
      <c r="N2204" s="2" t="s">
        <v>97</v>
      </c>
      <c r="O2204" s="2" t="s">
        <v>147</v>
      </c>
      <c r="R2204" s="2" t="s">
        <v>61</v>
      </c>
      <c r="S2204" s="2" t="s">
        <v>61</v>
      </c>
      <c r="T2204" s="2" t="s">
        <v>137</v>
      </c>
      <c r="V2204" s="2" t="s">
        <v>156</v>
      </c>
      <c r="W2204" s="2" t="s">
        <v>73</v>
      </c>
      <c r="X2204" s="2" t="s">
        <v>74</v>
      </c>
      <c r="AA2204" s="2" t="s">
        <v>61</v>
      </c>
      <c r="AB2204" s="2" t="s">
        <v>73</v>
      </c>
      <c r="AH2204" s="2" t="s">
        <v>75</v>
      </c>
      <c r="AI2204" s="2" t="s">
        <v>75</v>
      </c>
      <c r="AJ2204" s="2" t="s">
        <v>75</v>
      </c>
      <c r="AK2204" s="2" t="s">
        <v>76</v>
      </c>
      <c r="AL2204" s="2" t="s">
        <v>76</v>
      </c>
      <c r="AM2204" s="2" t="s">
        <v>163</v>
      </c>
      <c r="AN2204" s="2" t="s">
        <v>76</v>
      </c>
      <c r="AO2204" s="2" t="s">
        <v>75</v>
      </c>
      <c r="AP2204" s="2" t="s">
        <v>70</v>
      </c>
      <c r="AQ2204" s="2" t="s">
        <v>77</v>
      </c>
      <c r="AR2204" s="2" t="s">
        <v>75</v>
      </c>
      <c r="AS2204" s="2" t="s">
        <v>75</v>
      </c>
      <c r="AT2204" s="2" t="s">
        <v>76</v>
      </c>
      <c r="AU2204" s="2" t="s">
        <v>76</v>
      </c>
      <c r="AV2204" s="2" t="s">
        <v>2748</v>
      </c>
      <c r="AX2204" s="2" t="s">
        <v>196</v>
      </c>
      <c r="AZ2204" s="2" t="s">
        <v>73</v>
      </c>
      <c r="BA2204" s="2" t="s">
        <v>61</v>
      </c>
      <c r="BH2204" s="2">
        <f>O2204+AH2204+AL2204+AM2204+AN2204+AT2204+AU2204</f>
        <v>12</v>
      </c>
      <c r="BI2204" s="2">
        <f>J2204+K2204+L2204+M2204+AI2204+AJ2204+AO2204+AR2204+AS2204</f>
        <v>192</v>
      </c>
      <c r="BJ2204" s="1" t="str">
        <f>IF(AND(H2204&gt;"001",H2204&lt;"300"),"In-State","Out-State")</f>
        <v>In-State</v>
      </c>
    </row>
    <row r="2205" spans="1:62" x14ac:dyDescent="0.25">
      <c r="A2205" s="2" t="s">
        <v>61</v>
      </c>
      <c r="B2205" s="2" t="s">
        <v>62</v>
      </c>
      <c r="C2205" s="3"/>
      <c r="D2205" s="2" t="s">
        <v>80</v>
      </c>
      <c r="E2205" s="2" t="s">
        <v>73</v>
      </c>
      <c r="F2205" s="2"/>
      <c r="G2205" s="2" t="s">
        <v>61</v>
      </c>
      <c r="H2205" s="2" t="s">
        <v>81</v>
      </c>
      <c r="J2205" s="2" t="s">
        <v>205</v>
      </c>
      <c r="K2205" s="2" t="s">
        <v>67</v>
      </c>
      <c r="L2205" s="2" t="s">
        <v>67</v>
      </c>
      <c r="M2205" s="2" t="s">
        <v>67</v>
      </c>
      <c r="N2205" s="2" t="s">
        <v>83</v>
      </c>
      <c r="O2205" s="2" t="s">
        <v>108</v>
      </c>
      <c r="R2205" s="2" t="s">
        <v>73</v>
      </c>
      <c r="S2205" s="2" t="s">
        <v>61</v>
      </c>
      <c r="T2205" s="2" t="s">
        <v>634</v>
      </c>
      <c r="V2205" s="2" t="s">
        <v>120</v>
      </c>
      <c r="W2205" s="2" t="s">
        <v>73</v>
      </c>
      <c r="X2205" s="2" t="s">
        <v>74</v>
      </c>
      <c r="AH2205" s="2" t="s">
        <v>75</v>
      </c>
      <c r="AI2205" s="2" t="s">
        <v>75</v>
      </c>
      <c r="AJ2205" s="2" t="s">
        <v>75</v>
      </c>
      <c r="AK2205" s="2" t="s">
        <v>76</v>
      </c>
      <c r="AL2205" s="2" t="s">
        <v>76</v>
      </c>
      <c r="AM2205" s="2" t="s">
        <v>76</v>
      </c>
      <c r="AN2205" s="2" t="s">
        <v>76</v>
      </c>
      <c r="AO2205" s="2" t="s">
        <v>75</v>
      </c>
      <c r="AP2205" s="2" t="s">
        <v>73</v>
      </c>
      <c r="AQ2205" s="2" t="s">
        <v>77</v>
      </c>
      <c r="AR2205" s="2" t="s">
        <v>75</v>
      </c>
      <c r="AS2205" s="2" t="s">
        <v>75</v>
      </c>
      <c r="AT2205" s="2" t="s">
        <v>76</v>
      </c>
      <c r="AU2205" s="2" t="s">
        <v>76</v>
      </c>
      <c r="AV2205" s="2" t="s">
        <v>1971</v>
      </c>
      <c r="AX2205" s="2" t="s">
        <v>275</v>
      </c>
      <c r="AZ2205" s="2" t="s">
        <v>73</v>
      </c>
      <c r="BA2205" s="2" t="s">
        <v>61</v>
      </c>
      <c r="BH2205" s="2">
        <f>O2205+AH2205+AL2205+AM2205+AN2205+AT2205+AU2205</f>
        <v>12</v>
      </c>
      <c r="BI2205" s="2">
        <f>J2205+K2205+L2205+M2205+AI2205+AJ2205+AO2205+AR2205+AS2205</f>
        <v>192</v>
      </c>
      <c r="BJ2205" s="1" t="str">
        <f>IF(AND(H2205&gt;"001",H2205&lt;"300"),"In-State","Out-State")</f>
        <v>In-State</v>
      </c>
    </row>
    <row r="2206" spans="1:62" x14ac:dyDescent="0.25">
      <c r="A2206" s="2" t="s">
        <v>61</v>
      </c>
      <c r="B2206" s="2" t="s">
        <v>62</v>
      </c>
      <c r="C2206" s="3"/>
      <c r="D2206" s="2" t="s">
        <v>80</v>
      </c>
      <c r="E2206" s="2" t="s">
        <v>73</v>
      </c>
      <c r="F2206" s="2"/>
      <c r="G2206" s="2" t="s">
        <v>61</v>
      </c>
      <c r="H2206" s="2" t="s">
        <v>64</v>
      </c>
      <c r="J2206" s="2" t="s">
        <v>171</v>
      </c>
      <c r="K2206" s="2" t="s">
        <v>67</v>
      </c>
      <c r="L2206" s="2" t="s">
        <v>162</v>
      </c>
      <c r="M2206" s="2" t="s">
        <v>67</v>
      </c>
      <c r="N2206" s="2" t="s">
        <v>83</v>
      </c>
      <c r="O2206" s="2" t="s">
        <v>163</v>
      </c>
      <c r="R2206" s="2" t="s">
        <v>73</v>
      </c>
      <c r="S2206" s="2" t="s">
        <v>61</v>
      </c>
      <c r="T2206" s="2" t="s">
        <v>569</v>
      </c>
      <c r="V2206" s="2" t="s">
        <v>271</v>
      </c>
      <c r="W2206" s="2" t="s">
        <v>73</v>
      </c>
      <c r="X2206" s="2" t="s">
        <v>74</v>
      </c>
      <c r="AB2206" s="2" t="s">
        <v>73</v>
      </c>
      <c r="AH2206" s="2" t="s">
        <v>75</v>
      </c>
      <c r="AI2206" s="2" t="s">
        <v>75</v>
      </c>
      <c r="AJ2206" s="2" t="s">
        <v>75</v>
      </c>
      <c r="AK2206" s="2" t="s">
        <v>76</v>
      </c>
      <c r="AL2206" s="2" t="s">
        <v>76</v>
      </c>
      <c r="AM2206" s="2" t="s">
        <v>76</v>
      </c>
      <c r="AN2206" s="2" t="s">
        <v>165</v>
      </c>
      <c r="AO2206" s="2" t="s">
        <v>75</v>
      </c>
      <c r="AP2206" s="2" t="s">
        <v>73</v>
      </c>
      <c r="AQ2206" s="2" t="s">
        <v>77</v>
      </c>
      <c r="AR2206" s="2" t="s">
        <v>75</v>
      </c>
      <c r="AS2206" s="2" t="s">
        <v>75</v>
      </c>
      <c r="AT2206" s="2" t="s">
        <v>76</v>
      </c>
      <c r="AU2206" s="2" t="s">
        <v>76</v>
      </c>
      <c r="AV2206" s="2" t="s">
        <v>667</v>
      </c>
      <c r="AX2206" s="2" t="s">
        <v>370</v>
      </c>
      <c r="AZ2206" s="2" t="s">
        <v>73</v>
      </c>
      <c r="BA2206" s="2" t="s">
        <v>61</v>
      </c>
      <c r="BH2206" s="2">
        <f>O2206+AH2206+AL2206+AM2206+AN2206+AT2206+AU2206</f>
        <v>11</v>
      </c>
      <c r="BI2206" s="2">
        <f>J2206+K2206+L2206+M2206+AI2206+AJ2206+AO2206+AR2206+AS2206</f>
        <v>240</v>
      </c>
      <c r="BJ2206" s="1" t="str">
        <f>IF(AND(H2206&gt;"001",H2206&lt;"300"),"In-State","Out-State")</f>
        <v>In-State</v>
      </c>
    </row>
    <row r="2207" spans="1:62" x14ac:dyDescent="0.25">
      <c r="A2207" s="2" t="s">
        <v>61</v>
      </c>
      <c r="B2207" s="2" t="s">
        <v>62</v>
      </c>
      <c r="C2207" s="3"/>
      <c r="D2207" s="2" t="s">
        <v>80</v>
      </c>
      <c r="E2207" s="2" t="s">
        <v>61</v>
      </c>
      <c r="F2207" s="2"/>
      <c r="G2207" s="2" t="s">
        <v>61</v>
      </c>
      <c r="H2207" s="2" t="s">
        <v>189</v>
      </c>
      <c r="J2207" s="2" t="s">
        <v>128</v>
      </c>
      <c r="K2207" s="2" t="s">
        <v>67</v>
      </c>
      <c r="L2207" s="2" t="s">
        <v>67</v>
      </c>
      <c r="M2207" s="2" t="s">
        <v>67</v>
      </c>
      <c r="N2207" s="2" t="s">
        <v>338</v>
      </c>
      <c r="O2207" s="2" t="s">
        <v>90</v>
      </c>
      <c r="R2207" s="2" t="s">
        <v>61</v>
      </c>
      <c r="S2207" s="2" t="s">
        <v>61</v>
      </c>
      <c r="T2207" s="2" t="s">
        <v>2749</v>
      </c>
      <c r="V2207" s="2" t="s">
        <v>292</v>
      </c>
      <c r="W2207" s="2" t="s">
        <v>73</v>
      </c>
      <c r="X2207" s="2" t="s">
        <v>74</v>
      </c>
      <c r="AH2207" s="2" t="s">
        <v>75</v>
      </c>
      <c r="AI2207" s="2" t="s">
        <v>75</v>
      </c>
      <c r="AJ2207" s="2" t="s">
        <v>75</v>
      </c>
      <c r="AK2207" s="2" t="s">
        <v>76</v>
      </c>
      <c r="AL2207" s="2" t="s">
        <v>76</v>
      </c>
      <c r="AM2207" s="2" t="s">
        <v>76</v>
      </c>
      <c r="AN2207" s="2" t="s">
        <v>76</v>
      </c>
      <c r="AO2207" s="2" t="s">
        <v>75</v>
      </c>
      <c r="AP2207" s="2" t="s">
        <v>61</v>
      </c>
      <c r="AQ2207" s="2" t="s">
        <v>77</v>
      </c>
      <c r="AR2207" s="2" t="s">
        <v>75</v>
      </c>
      <c r="AS2207" s="2" t="s">
        <v>75</v>
      </c>
      <c r="AT2207" s="2" t="s">
        <v>76</v>
      </c>
      <c r="AU2207" s="2" t="s">
        <v>76</v>
      </c>
      <c r="AV2207" s="2" t="s">
        <v>2750</v>
      </c>
      <c r="AX2207" s="2" t="s">
        <v>192</v>
      </c>
      <c r="AZ2207" s="2" t="s">
        <v>73</v>
      </c>
      <c r="BA2207" s="2" t="s">
        <v>61</v>
      </c>
      <c r="BH2207" s="2">
        <f>O2207+AH2207+AL2207+AM2207+AN2207+AT2207+AU2207</f>
        <v>9</v>
      </c>
      <c r="BI2207" s="2">
        <f>J2207+K2207+L2207+M2207+AI2207+AJ2207+AO2207+AR2207+AS2207</f>
        <v>176</v>
      </c>
      <c r="BJ2207" s="1" t="str">
        <f>IF(AND(H2207&gt;"001",H2207&lt;"300"),"In-State","Out-State")</f>
        <v>In-State</v>
      </c>
    </row>
    <row r="2208" spans="1:62" x14ac:dyDescent="0.25">
      <c r="A2208" s="2" t="s">
        <v>61</v>
      </c>
      <c r="B2208" s="2" t="s">
        <v>62</v>
      </c>
      <c r="C2208" s="3"/>
      <c r="D2208" s="2" t="s">
        <v>80</v>
      </c>
      <c r="E2208" s="2" t="s">
        <v>73</v>
      </c>
      <c r="F2208" s="2"/>
      <c r="G2208" s="2" t="s">
        <v>61</v>
      </c>
      <c r="H2208" s="2" t="s">
        <v>64</v>
      </c>
      <c r="J2208" s="2" t="s">
        <v>128</v>
      </c>
      <c r="K2208" s="2" t="s">
        <v>67</v>
      </c>
      <c r="L2208" s="2" t="s">
        <v>67</v>
      </c>
      <c r="M2208" s="2" t="s">
        <v>67</v>
      </c>
      <c r="N2208" s="2" t="s">
        <v>97</v>
      </c>
      <c r="O2208" s="2" t="s">
        <v>98</v>
      </c>
      <c r="R2208" s="2" t="s">
        <v>61</v>
      </c>
      <c r="S2208" s="2" t="s">
        <v>61</v>
      </c>
      <c r="T2208" s="2" t="s">
        <v>2391</v>
      </c>
      <c r="V2208" s="2" t="s">
        <v>249</v>
      </c>
      <c r="W2208" s="2" t="s">
        <v>73</v>
      </c>
      <c r="X2208" s="2" t="s">
        <v>74</v>
      </c>
      <c r="AB2208" s="2" t="s">
        <v>73</v>
      </c>
      <c r="AH2208" s="2" t="s">
        <v>75</v>
      </c>
      <c r="AI2208" s="2" t="s">
        <v>75</v>
      </c>
      <c r="AJ2208" s="2" t="s">
        <v>75</v>
      </c>
      <c r="AK2208" s="2" t="s">
        <v>76</v>
      </c>
      <c r="AL2208" s="2" t="s">
        <v>76</v>
      </c>
      <c r="AM2208" s="2" t="s">
        <v>76</v>
      </c>
      <c r="AN2208" s="2" t="s">
        <v>76</v>
      </c>
      <c r="AO2208" s="2" t="s">
        <v>75</v>
      </c>
      <c r="AP2208" s="2" t="s">
        <v>70</v>
      </c>
      <c r="AQ2208" s="2" t="s">
        <v>77</v>
      </c>
      <c r="AR2208" s="2" t="s">
        <v>75</v>
      </c>
      <c r="AS2208" s="2" t="s">
        <v>75</v>
      </c>
      <c r="AT2208" s="2" t="s">
        <v>76</v>
      </c>
      <c r="AU2208" s="2" t="s">
        <v>76</v>
      </c>
      <c r="AV2208" s="2" t="s">
        <v>2751</v>
      </c>
      <c r="AX2208" s="2" t="s">
        <v>79</v>
      </c>
      <c r="AZ2208" s="2" t="s">
        <v>73</v>
      </c>
      <c r="BA2208" s="2" t="s">
        <v>61</v>
      </c>
      <c r="BH2208" s="2">
        <f>O2208+AH2208+AL2208+AM2208+AN2208+AT2208+AU2208</f>
        <v>10</v>
      </c>
      <c r="BI2208" s="2">
        <f>J2208+K2208+L2208+M2208+AI2208+AJ2208+AO2208+AR2208+AS2208</f>
        <v>176</v>
      </c>
      <c r="BJ2208" s="1" t="str">
        <f>IF(AND(H2208&gt;"001",H2208&lt;"300"),"In-State","Out-State")</f>
        <v>In-State</v>
      </c>
    </row>
    <row r="2209" spans="1:62" x14ac:dyDescent="0.25">
      <c r="A2209" s="2" t="s">
        <v>61</v>
      </c>
      <c r="B2209" s="2" t="s">
        <v>62</v>
      </c>
      <c r="C2209" s="3"/>
      <c r="D2209" s="2" t="s">
        <v>63</v>
      </c>
      <c r="E2209" s="2" t="s">
        <v>61</v>
      </c>
      <c r="F2209" s="2"/>
      <c r="G2209" s="2" t="s">
        <v>61</v>
      </c>
      <c r="H2209" s="2" t="s">
        <v>64</v>
      </c>
      <c r="J2209" s="2" t="s">
        <v>66</v>
      </c>
      <c r="K2209" s="2" t="s">
        <v>67</v>
      </c>
      <c r="L2209" s="2" t="s">
        <v>67</v>
      </c>
      <c r="M2209" s="2" t="s">
        <v>67</v>
      </c>
      <c r="N2209" s="2" t="s">
        <v>97</v>
      </c>
      <c r="O2209" s="2" t="s">
        <v>69</v>
      </c>
      <c r="R2209" s="2" t="s">
        <v>61</v>
      </c>
      <c r="S2209" s="2" t="s">
        <v>73</v>
      </c>
      <c r="T2209" s="2" t="s">
        <v>2752</v>
      </c>
      <c r="V2209" s="2" t="s">
        <v>107</v>
      </c>
      <c r="W2209" s="2" t="s">
        <v>73</v>
      </c>
      <c r="X2209" s="2" t="s">
        <v>74</v>
      </c>
      <c r="AB2209" s="2" t="s">
        <v>73</v>
      </c>
      <c r="AH2209" s="2" t="s">
        <v>75</v>
      </c>
      <c r="AI2209" s="2" t="s">
        <v>75</v>
      </c>
      <c r="AJ2209" s="2" t="s">
        <v>75</v>
      </c>
      <c r="AK2209" s="2" t="s">
        <v>76</v>
      </c>
      <c r="AL2209" s="2" t="s">
        <v>76</v>
      </c>
      <c r="AM2209" s="2" t="s">
        <v>76</v>
      </c>
      <c r="AN2209" s="2" t="s">
        <v>76</v>
      </c>
      <c r="AO2209" s="2" t="s">
        <v>75</v>
      </c>
      <c r="AP2209" s="2" t="s">
        <v>70</v>
      </c>
      <c r="AQ2209" s="2" t="s">
        <v>77</v>
      </c>
      <c r="AR2209" s="2" t="s">
        <v>75</v>
      </c>
      <c r="AS2209" s="2" t="s">
        <v>75</v>
      </c>
      <c r="AT2209" s="2" t="s">
        <v>76</v>
      </c>
      <c r="AU2209" s="2" t="s">
        <v>76</v>
      </c>
      <c r="AV2209" s="2" t="s">
        <v>731</v>
      </c>
      <c r="AX2209" s="2" t="s">
        <v>131</v>
      </c>
      <c r="AZ2209" s="2" t="s">
        <v>73</v>
      </c>
      <c r="BB2209" s="2" t="s">
        <v>73</v>
      </c>
      <c r="BH2209" s="2">
        <f>O2209+AH2209+AL2209+AM2209+AN2209+AT2209+AU2209</f>
        <v>14</v>
      </c>
      <c r="BI2209" s="2">
        <f>J2209+K2209+L2209+M2209+AI2209+AJ2209+AO2209+AR2209+AS2209</f>
        <v>224</v>
      </c>
      <c r="BJ2209" s="1" t="str">
        <f>IF(AND(H2209&gt;"001",H2209&lt;"300"),"In-State","Out-State")</f>
        <v>In-State</v>
      </c>
    </row>
    <row r="2210" spans="1:62" x14ac:dyDescent="0.25">
      <c r="A2210" s="2" t="s">
        <v>61</v>
      </c>
      <c r="B2210" s="2" t="s">
        <v>62</v>
      </c>
      <c r="C2210" s="3"/>
      <c r="D2210" s="2" t="s">
        <v>80</v>
      </c>
      <c r="E2210" s="2" t="s">
        <v>73</v>
      </c>
      <c r="F2210" s="2"/>
      <c r="G2210" s="2" t="s">
        <v>61</v>
      </c>
      <c r="H2210" s="2" t="s">
        <v>64</v>
      </c>
      <c r="J2210" s="2" t="s">
        <v>341</v>
      </c>
      <c r="K2210" s="2" t="s">
        <v>67</v>
      </c>
      <c r="L2210" s="2" t="s">
        <v>67</v>
      </c>
      <c r="M2210" s="2" t="s">
        <v>67</v>
      </c>
      <c r="N2210" s="2" t="s">
        <v>83</v>
      </c>
      <c r="O2210" s="2" t="s">
        <v>444</v>
      </c>
      <c r="R2210" s="2" t="s">
        <v>73</v>
      </c>
      <c r="S2210" s="2" t="s">
        <v>61</v>
      </c>
      <c r="T2210" s="2" t="s">
        <v>456</v>
      </c>
      <c r="V2210" s="2" t="s">
        <v>107</v>
      </c>
      <c r="W2210" s="2" t="s">
        <v>73</v>
      </c>
      <c r="X2210" s="2" t="s">
        <v>74</v>
      </c>
      <c r="AH2210" s="2" t="s">
        <v>75</v>
      </c>
      <c r="AI2210" s="2" t="s">
        <v>75</v>
      </c>
      <c r="AJ2210" s="2" t="s">
        <v>75</v>
      </c>
      <c r="AK2210" s="2" t="s">
        <v>76</v>
      </c>
      <c r="AL2210" s="2" t="s">
        <v>76</v>
      </c>
      <c r="AM2210" s="2" t="s">
        <v>76</v>
      </c>
      <c r="AN2210" s="2" t="s">
        <v>76</v>
      </c>
      <c r="AO2210" s="2" t="s">
        <v>75</v>
      </c>
      <c r="AP2210" s="2" t="s">
        <v>73</v>
      </c>
      <c r="AQ2210" s="2" t="s">
        <v>77</v>
      </c>
      <c r="AR2210" s="2" t="s">
        <v>75</v>
      </c>
      <c r="AS2210" s="2" t="s">
        <v>75</v>
      </c>
      <c r="AT2210" s="2" t="s">
        <v>76</v>
      </c>
      <c r="AU2210" s="2" t="s">
        <v>76</v>
      </c>
      <c r="AV2210" s="2" t="s">
        <v>842</v>
      </c>
      <c r="AX2210" s="2" t="s">
        <v>119</v>
      </c>
      <c r="AZ2210" s="2" t="s">
        <v>73</v>
      </c>
      <c r="BA2210" s="2" t="s">
        <v>61</v>
      </c>
      <c r="BH2210" s="2">
        <f>O2210+AH2210+AL2210+AM2210+AN2210+AT2210+AU2210</f>
        <v>15</v>
      </c>
      <c r="BI2210" s="2">
        <f>J2210+K2210+L2210+M2210+AI2210+AJ2210+AO2210+AR2210+AS2210</f>
        <v>272</v>
      </c>
      <c r="BJ2210" s="1" t="str">
        <f>IF(AND(H2210&gt;"001",H2210&lt;"300"),"In-State","Out-State")</f>
        <v>In-State</v>
      </c>
    </row>
    <row r="2211" spans="1:62" x14ac:dyDescent="0.25">
      <c r="A2211" s="2" t="s">
        <v>61</v>
      </c>
      <c r="B2211" s="2" t="s">
        <v>62</v>
      </c>
      <c r="C2211" s="3"/>
      <c r="D2211" s="2" t="s">
        <v>80</v>
      </c>
      <c r="E2211" s="2" t="s">
        <v>73</v>
      </c>
      <c r="F2211" s="2"/>
      <c r="G2211" s="2" t="s">
        <v>61</v>
      </c>
      <c r="H2211" s="2" t="s">
        <v>64</v>
      </c>
      <c r="J2211" s="2" t="s">
        <v>218</v>
      </c>
      <c r="K2211" s="2" t="s">
        <v>67</v>
      </c>
      <c r="L2211" s="2" t="s">
        <v>67</v>
      </c>
      <c r="M2211" s="2" t="s">
        <v>67</v>
      </c>
      <c r="N2211" s="2" t="s">
        <v>97</v>
      </c>
      <c r="O2211" s="2" t="s">
        <v>84</v>
      </c>
      <c r="R2211" s="2" t="s">
        <v>61</v>
      </c>
      <c r="S2211" s="2" t="s">
        <v>61</v>
      </c>
      <c r="T2211" s="2" t="s">
        <v>2753</v>
      </c>
      <c r="V2211" s="2" t="s">
        <v>292</v>
      </c>
      <c r="W2211" s="2" t="s">
        <v>73</v>
      </c>
      <c r="X2211" s="2" t="s">
        <v>74</v>
      </c>
      <c r="AH2211" s="2" t="s">
        <v>75</v>
      </c>
      <c r="AI2211" s="2" t="s">
        <v>75</v>
      </c>
      <c r="AJ2211" s="2" t="s">
        <v>75</v>
      </c>
      <c r="AK2211" s="2" t="s">
        <v>76</v>
      </c>
      <c r="AL2211" s="2" t="s">
        <v>76</v>
      </c>
      <c r="AM2211" s="2" t="s">
        <v>76</v>
      </c>
      <c r="AN2211" s="2" t="s">
        <v>76</v>
      </c>
      <c r="AO2211" s="2" t="s">
        <v>75</v>
      </c>
      <c r="AP2211" s="2" t="s">
        <v>70</v>
      </c>
      <c r="AQ2211" s="2" t="s">
        <v>77</v>
      </c>
      <c r="AR2211" s="2" t="s">
        <v>75</v>
      </c>
      <c r="AS2211" s="2" t="s">
        <v>75</v>
      </c>
      <c r="AT2211" s="2" t="s">
        <v>76</v>
      </c>
      <c r="AU2211" s="2" t="s">
        <v>76</v>
      </c>
      <c r="AV2211" s="2" t="s">
        <v>1644</v>
      </c>
      <c r="AX2211" s="2" t="s">
        <v>131</v>
      </c>
      <c r="AZ2211" s="2" t="s">
        <v>73</v>
      </c>
      <c r="BA2211" s="2" t="s">
        <v>61</v>
      </c>
      <c r="BH2211" s="2">
        <f>O2211+AH2211+AL2211+AM2211+AN2211+AT2211+AU2211</f>
        <v>6</v>
      </c>
      <c r="BI2211" s="2">
        <f>J2211+K2211+L2211+M2211+AI2211+AJ2211+AO2211+AR2211+AS2211</f>
        <v>96</v>
      </c>
      <c r="BJ2211" s="1" t="str">
        <f>IF(AND(H2211&gt;"001",H2211&lt;"300"),"In-State","Out-State")</f>
        <v>In-State</v>
      </c>
    </row>
    <row r="2212" spans="1:62" x14ac:dyDescent="0.25">
      <c r="A2212" s="2" t="s">
        <v>61</v>
      </c>
      <c r="B2212" s="2" t="s">
        <v>62</v>
      </c>
      <c r="C2212" s="3"/>
      <c r="D2212" s="2" t="s">
        <v>80</v>
      </c>
      <c r="E2212" s="2" t="s">
        <v>73</v>
      </c>
      <c r="F2212" s="2"/>
      <c r="G2212" s="2" t="s">
        <v>61</v>
      </c>
      <c r="H2212" s="2" t="s">
        <v>64</v>
      </c>
      <c r="J2212" s="2" t="s">
        <v>341</v>
      </c>
      <c r="K2212" s="2" t="s">
        <v>67</v>
      </c>
      <c r="L2212" s="2" t="s">
        <v>67</v>
      </c>
      <c r="M2212" s="2" t="s">
        <v>67</v>
      </c>
      <c r="N2212" s="2" t="s">
        <v>672</v>
      </c>
      <c r="O2212" s="2" t="s">
        <v>763</v>
      </c>
      <c r="R2212" s="2" t="s">
        <v>61</v>
      </c>
      <c r="S2212" s="2" t="s">
        <v>61</v>
      </c>
      <c r="T2212" s="2" t="s">
        <v>2754</v>
      </c>
      <c r="V2212" s="2" t="s">
        <v>120</v>
      </c>
      <c r="W2212" s="2" t="s">
        <v>73</v>
      </c>
      <c r="X2212" s="2" t="s">
        <v>74</v>
      </c>
      <c r="AH2212" s="2" t="s">
        <v>75</v>
      </c>
      <c r="AI2212" s="2" t="s">
        <v>75</v>
      </c>
      <c r="AJ2212" s="2" t="s">
        <v>75</v>
      </c>
      <c r="AK2212" s="2" t="s">
        <v>76</v>
      </c>
      <c r="AL2212" s="2" t="s">
        <v>76</v>
      </c>
      <c r="AM2212" s="2" t="s">
        <v>76</v>
      </c>
      <c r="AN2212" s="2" t="s">
        <v>76</v>
      </c>
      <c r="AO2212" s="2" t="s">
        <v>75</v>
      </c>
      <c r="AP2212" s="2" t="s">
        <v>70</v>
      </c>
      <c r="AQ2212" s="2" t="s">
        <v>77</v>
      </c>
      <c r="AR2212" s="2" t="s">
        <v>75</v>
      </c>
      <c r="AS2212" s="2" t="s">
        <v>75</v>
      </c>
      <c r="AT2212" s="2" t="s">
        <v>76</v>
      </c>
      <c r="AU2212" s="2" t="s">
        <v>76</v>
      </c>
      <c r="AV2212" s="2" t="s">
        <v>2755</v>
      </c>
      <c r="AX2212" s="2" t="s">
        <v>131</v>
      </c>
      <c r="AZ2212" s="2" t="s">
        <v>73</v>
      </c>
      <c r="BA2212" s="2" t="s">
        <v>61</v>
      </c>
      <c r="BH2212" s="2">
        <f>O2212+AH2212+AL2212+AM2212+AN2212+AT2212+AU2212</f>
        <v>16</v>
      </c>
      <c r="BI2212" s="2">
        <f>J2212+K2212+L2212+M2212+AI2212+AJ2212+AO2212+AR2212+AS2212</f>
        <v>272</v>
      </c>
      <c r="BJ2212" s="1" t="str">
        <f>IF(AND(H2212&gt;"001",H2212&lt;"300"),"In-State","Out-State")</f>
        <v>In-State</v>
      </c>
    </row>
    <row r="2213" spans="1:62" x14ac:dyDescent="0.25">
      <c r="A2213" s="2" t="s">
        <v>61</v>
      </c>
      <c r="B2213" s="2" t="s">
        <v>62</v>
      </c>
      <c r="C2213" s="3"/>
      <c r="D2213" s="2" t="s">
        <v>80</v>
      </c>
      <c r="E2213" s="2" t="s">
        <v>73</v>
      </c>
      <c r="F2213" s="2"/>
      <c r="G2213" s="2" t="s">
        <v>61</v>
      </c>
      <c r="H2213" s="2" t="s">
        <v>189</v>
      </c>
      <c r="J2213" s="2" t="s">
        <v>67</v>
      </c>
      <c r="K2213" s="2" t="s">
        <v>67</v>
      </c>
      <c r="L2213" s="2" t="s">
        <v>442</v>
      </c>
      <c r="M2213" s="2" t="s">
        <v>67</v>
      </c>
      <c r="N2213" s="2" t="s">
        <v>83</v>
      </c>
      <c r="O2213" s="2" t="s">
        <v>76</v>
      </c>
      <c r="R2213" s="2" t="s">
        <v>70</v>
      </c>
      <c r="S2213" s="2" t="s">
        <v>61</v>
      </c>
      <c r="T2213" s="2" t="s">
        <v>2756</v>
      </c>
      <c r="V2213" s="2" t="s">
        <v>120</v>
      </c>
      <c r="W2213" s="2" t="s">
        <v>73</v>
      </c>
      <c r="X2213" s="2" t="s">
        <v>74</v>
      </c>
      <c r="AH2213" s="2" t="s">
        <v>75</v>
      </c>
      <c r="AI2213" s="2" t="s">
        <v>75</v>
      </c>
      <c r="AJ2213" s="2" t="s">
        <v>75</v>
      </c>
      <c r="AK2213" s="2" t="s">
        <v>76</v>
      </c>
      <c r="AL2213" s="2" t="s">
        <v>76</v>
      </c>
      <c r="AM2213" s="2" t="s">
        <v>76</v>
      </c>
      <c r="AN2213" s="2" t="s">
        <v>444</v>
      </c>
      <c r="AO2213" s="2" t="s">
        <v>75</v>
      </c>
      <c r="AP2213" s="2" t="s">
        <v>70</v>
      </c>
      <c r="AQ2213" s="2" t="s">
        <v>77</v>
      </c>
      <c r="AR2213" s="2" t="s">
        <v>75</v>
      </c>
      <c r="AS2213" s="2" t="s">
        <v>75</v>
      </c>
      <c r="AT2213" s="2" t="s">
        <v>76</v>
      </c>
      <c r="AU2213" s="2" t="s">
        <v>76</v>
      </c>
      <c r="AV2213" s="2" t="s">
        <v>2757</v>
      </c>
      <c r="AX2213" s="2" t="s">
        <v>192</v>
      </c>
      <c r="AZ2213" s="2" t="s">
        <v>73</v>
      </c>
      <c r="BA2213" s="2" t="s">
        <v>61</v>
      </c>
      <c r="BH2213" s="2">
        <f>O2213+AH2213+AL2213+AM2213+AN2213+AT2213+AU2213</f>
        <v>15</v>
      </c>
      <c r="BI2213" s="2">
        <f>J2213+K2213+L2213+M2213+AI2213+AJ2213+AO2213+AR2213+AS2213</f>
        <v>528</v>
      </c>
      <c r="BJ2213" s="1" t="str">
        <f>IF(AND(H2213&gt;"001",H2213&lt;"300"),"In-State","Out-State")</f>
        <v>In-State</v>
      </c>
    </row>
    <row r="2214" spans="1:62" x14ac:dyDescent="0.25">
      <c r="A2214" s="2" t="s">
        <v>61</v>
      </c>
      <c r="B2214" s="2" t="s">
        <v>62</v>
      </c>
      <c r="C2214" s="3"/>
      <c r="D2214" s="2" t="s">
        <v>80</v>
      </c>
      <c r="E2214" s="2" t="s">
        <v>61</v>
      </c>
      <c r="F2214" s="2"/>
      <c r="G2214" s="2" t="s">
        <v>61</v>
      </c>
      <c r="H2214" s="2" t="s">
        <v>64</v>
      </c>
      <c r="J2214" s="2" t="s">
        <v>218</v>
      </c>
      <c r="K2214" s="2" t="s">
        <v>67</v>
      </c>
      <c r="L2214" s="2" t="s">
        <v>67</v>
      </c>
      <c r="M2214" s="2" t="s">
        <v>67</v>
      </c>
      <c r="N2214" s="2" t="s">
        <v>97</v>
      </c>
      <c r="O2214" s="2" t="s">
        <v>84</v>
      </c>
      <c r="R2214" s="2" t="s">
        <v>61</v>
      </c>
      <c r="S2214" s="2" t="s">
        <v>61</v>
      </c>
      <c r="T2214" s="2" t="s">
        <v>277</v>
      </c>
      <c r="V2214" s="2" t="s">
        <v>107</v>
      </c>
      <c r="W2214" s="2" t="s">
        <v>73</v>
      </c>
      <c r="X2214" s="2" t="s">
        <v>74</v>
      </c>
      <c r="AH2214" s="2" t="s">
        <v>75</v>
      </c>
      <c r="AI2214" s="2" t="s">
        <v>75</v>
      </c>
      <c r="AJ2214" s="2" t="s">
        <v>75</v>
      </c>
      <c r="AK2214" s="2" t="s">
        <v>76</v>
      </c>
      <c r="AL2214" s="2" t="s">
        <v>76</v>
      </c>
      <c r="AM2214" s="2" t="s">
        <v>76</v>
      </c>
      <c r="AN2214" s="2" t="s">
        <v>76</v>
      </c>
      <c r="AO2214" s="2" t="s">
        <v>75</v>
      </c>
      <c r="AP2214" s="2" t="s">
        <v>70</v>
      </c>
      <c r="AQ2214" s="2" t="s">
        <v>77</v>
      </c>
      <c r="AR2214" s="2" t="s">
        <v>75</v>
      </c>
      <c r="AS2214" s="2" t="s">
        <v>75</v>
      </c>
      <c r="AT2214" s="2" t="s">
        <v>76</v>
      </c>
      <c r="AU2214" s="2" t="s">
        <v>76</v>
      </c>
      <c r="AV2214" s="2" t="s">
        <v>1573</v>
      </c>
      <c r="AX2214" s="2" t="s">
        <v>131</v>
      </c>
      <c r="AZ2214" s="2" t="s">
        <v>73</v>
      </c>
      <c r="BA2214" s="2" t="s">
        <v>61</v>
      </c>
      <c r="BH2214" s="2">
        <f>O2214+AH2214+AL2214+AM2214+AN2214+AT2214+AU2214</f>
        <v>6</v>
      </c>
      <c r="BI2214" s="2">
        <f>J2214+K2214+L2214+M2214+AI2214+AJ2214+AO2214+AR2214+AS2214</f>
        <v>96</v>
      </c>
      <c r="BJ2214" s="1" t="str">
        <f>IF(AND(H2214&gt;"001",H2214&lt;"300"),"In-State","Out-State")</f>
        <v>In-State</v>
      </c>
    </row>
    <row r="2215" spans="1:62" x14ac:dyDescent="0.25">
      <c r="A2215" s="2" t="s">
        <v>61</v>
      </c>
      <c r="B2215" s="2" t="s">
        <v>62</v>
      </c>
      <c r="C2215" s="3"/>
      <c r="D2215" s="2" t="s">
        <v>63</v>
      </c>
      <c r="E2215" s="2" t="s">
        <v>73</v>
      </c>
      <c r="F2215" s="2"/>
      <c r="G2215" s="2" t="s">
        <v>61</v>
      </c>
      <c r="H2215" s="2" t="s">
        <v>64</v>
      </c>
      <c r="J2215" s="2" t="s">
        <v>67</v>
      </c>
      <c r="K2215" s="2" t="s">
        <v>67</v>
      </c>
      <c r="L2215" s="2" t="s">
        <v>1550</v>
      </c>
      <c r="M2215" s="2" t="s">
        <v>67</v>
      </c>
      <c r="N2215" s="2" t="s">
        <v>104</v>
      </c>
      <c r="O2215" s="2" t="s">
        <v>76</v>
      </c>
      <c r="R2215" s="2" t="s">
        <v>70</v>
      </c>
      <c r="S2215" s="2" t="s">
        <v>61</v>
      </c>
      <c r="T2215" s="2" t="s">
        <v>194</v>
      </c>
      <c r="V2215" s="2" t="s">
        <v>133</v>
      </c>
      <c r="W2215" s="2" t="s">
        <v>73</v>
      </c>
      <c r="X2215" s="2" t="s">
        <v>74</v>
      </c>
      <c r="AH2215" s="2" t="s">
        <v>75</v>
      </c>
      <c r="AI2215" s="2" t="s">
        <v>75</v>
      </c>
      <c r="AJ2215" s="2" t="s">
        <v>75</v>
      </c>
      <c r="AK2215" s="2" t="s">
        <v>76</v>
      </c>
      <c r="AL2215" s="2" t="s">
        <v>76</v>
      </c>
      <c r="AM2215" s="2" t="s">
        <v>76</v>
      </c>
      <c r="AN2215" s="2" t="s">
        <v>763</v>
      </c>
      <c r="AO2215" s="2" t="s">
        <v>75</v>
      </c>
      <c r="AP2215" s="2" t="s">
        <v>61</v>
      </c>
      <c r="AQ2215" s="2" t="s">
        <v>77</v>
      </c>
      <c r="AR2215" s="2" t="s">
        <v>75</v>
      </c>
      <c r="AS2215" s="2" t="s">
        <v>75</v>
      </c>
      <c r="AT2215" s="2" t="s">
        <v>76</v>
      </c>
      <c r="AU2215" s="2" t="s">
        <v>76</v>
      </c>
      <c r="AV2215" s="2" t="s">
        <v>2758</v>
      </c>
      <c r="AX2215" s="2" t="s">
        <v>192</v>
      </c>
      <c r="AZ2215" s="2" t="s">
        <v>73</v>
      </c>
      <c r="BA2215" s="2" t="s">
        <v>61</v>
      </c>
      <c r="BH2215" s="2">
        <f>O2215+AH2215+AL2215+AM2215+AN2215+AT2215+AU2215</f>
        <v>16</v>
      </c>
      <c r="BI2215" s="2">
        <f>J2215+K2215+L2215+M2215+AI2215+AJ2215+AO2215+AR2215+AS2215</f>
        <v>304</v>
      </c>
      <c r="BJ2215" s="1" t="str">
        <f>IF(AND(H2215&gt;"001",H2215&lt;"300"),"In-State","Out-State")</f>
        <v>In-State</v>
      </c>
    </row>
    <row r="2216" spans="1:62" x14ac:dyDescent="0.25">
      <c r="A2216" s="2" t="s">
        <v>61</v>
      </c>
      <c r="B2216" s="2" t="s">
        <v>62</v>
      </c>
      <c r="C2216" s="3"/>
      <c r="D2216" s="2" t="s">
        <v>80</v>
      </c>
      <c r="E2216" s="2" t="s">
        <v>61</v>
      </c>
      <c r="F2216" s="2"/>
      <c r="G2216" s="2" t="s">
        <v>61</v>
      </c>
      <c r="H2216" s="2" t="s">
        <v>64</v>
      </c>
      <c r="J2216" s="2" t="s">
        <v>383</v>
      </c>
      <c r="K2216" s="2" t="s">
        <v>67</v>
      </c>
      <c r="L2216" s="2" t="s">
        <v>67</v>
      </c>
      <c r="M2216" s="2" t="s">
        <v>67</v>
      </c>
      <c r="N2216" s="2" t="s">
        <v>83</v>
      </c>
      <c r="O2216" s="2" t="s">
        <v>90</v>
      </c>
      <c r="R2216" s="2" t="s">
        <v>73</v>
      </c>
      <c r="S2216" s="2" t="s">
        <v>73</v>
      </c>
      <c r="T2216" s="2" t="s">
        <v>2759</v>
      </c>
      <c r="V2216" s="2" t="s">
        <v>271</v>
      </c>
      <c r="W2216" s="2" t="s">
        <v>73</v>
      </c>
      <c r="X2216" s="2" t="s">
        <v>74</v>
      </c>
      <c r="AB2216" s="2" t="s">
        <v>73</v>
      </c>
      <c r="AH2216" s="2" t="s">
        <v>75</v>
      </c>
      <c r="AI2216" s="2" t="s">
        <v>75</v>
      </c>
      <c r="AJ2216" s="2" t="s">
        <v>75</v>
      </c>
      <c r="AK2216" s="2" t="s">
        <v>76</v>
      </c>
      <c r="AL2216" s="2" t="s">
        <v>76</v>
      </c>
      <c r="AM2216" s="2" t="s">
        <v>76</v>
      </c>
      <c r="AN2216" s="2" t="s">
        <v>76</v>
      </c>
      <c r="AO2216" s="2" t="s">
        <v>75</v>
      </c>
      <c r="AP2216" s="2" t="s">
        <v>73</v>
      </c>
      <c r="AQ2216" s="2" t="s">
        <v>77</v>
      </c>
      <c r="AR2216" s="2" t="s">
        <v>75</v>
      </c>
      <c r="AS2216" s="2" t="s">
        <v>985</v>
      </c>
      <c r="AT2216" s="2" t="s">
        <v>76</v>
      </c>
      <c r="AU2216" s="2" t="s">
        <v>165</v>
      </c>
      <c r="AV2216" s="2" t="s">
        <v>803</v>
      </c>
      <c r="AX2216" s="2" t="s">
        <v>151</v>
      </c>
      <c r="AZ2216" s="2" t="s">
        <v>73</v>
      </c>
      <c r="BB2216" s="2" t="s">
        <v>73</v>
      </c>
      <c r="BH2216" s="2">
        <f>O2216+AH2216+AL2216+AM2216+AN2216+AT2216+AU2216</f>
        <v>13</v>
      </c>
      <c r="BI2216" s="2">
        <f>J2216+K2216+L2216+M2216+AI2216+AJ2216+AO2216+AR2216+AS2216</f>
        <v>224</v>
      </c>
      <c r="BJ2216" s="1" t="str">
        <f>IF(AND(H2216&gt;"001",H2216&lt;"300"),"In-State","Out-State")</f>
        <v>In-State</v>
      </c>
    </row>
    <row r="2217" spans="1:62" x14ac:dyDescent="0.25">
      <c r="A2217" s="2" t="s">
        <v>61</v>
      </c>
      <c r="B2217" s="2" t="s">
        <v>62</v>
      </c>
      <c r="C2217" s="3"/>
      <c r="D2217" s="2" t="s">
        <v>63</v>
      </c>
      <c r="E2217" s="2" t="s">
        <v>61</v>
      </c>
      <c r="F2217" s="2"/>
      <c r="G2217" s="2" t="s">
        <v>61</v>
      </c>
      <c r="H2217" s="2" t="s">
        <v>64</v>
      </c>
      <c r="J2217" s="2" t="s">
        <v>66</v>
      </c>
      <c r="K2217" s="2" t="s">
        <v>67</v>
      </c>
      <c r="L2217" s="2" t="s">
        <v>67</v>
      </c>
      <c r="M2217" s="2" t="s">
        <v>67</v>
      </c>
      <c r="N2217" s="2" t="s">
        <v>83</v>
      </c>
      <c r="O2217" s="2" t="s">
        <v>255</v>
      </c>
      <c r="R2217" s="2" t="s">
        <v>73</v>
      </c>
      <c r="S2217" s="2" t="s">
        <v>61</v>
      </c>
      <c r="T2217" s="2" t="s">
        <v>240</v>
      </c>
      <c r="V2217" s="2" t="s">
        <v>156</v>
      </c>
      <c r="W2217" s="2" t="s">
        <v>73</v>
      </c>
      <c r="X2217" s="2" t="s">
        <v>74</v>
      </c>
      <c r="AH2217" s="2" t="s">
        <v>75</v>
      </c>
      <c r="AI2217" s="2" t="s">
        <v>75</v>
      </c>
      <c r="AJ2217" s="2" t="s">
        <v>75</v>
      </c>
      <c r="AK2217" s="2" t="s">
        <v>76</v>
      </c>
      <c r="AL2217" s="2" t="s">
        <v>76</v>
      </c>
      <c r="AM2217" s="2" t="s">
        <v>76</v>
      </c>
      <c r="AN2217" s="2" t="s">
        <v>76</v>
      </c>
      <c r="AO2217" s="2" t="s">
        <v>75</v>
      </c>
      <c r="AP2217" s="2" t="s">
        <v>73</v>
      </c>
      <c r="AQ2217" s="2" t="s">
        <v>77</v>
      </c>
      <c r="AR2217" s="2" t="s">
        <v>75</v>
      </c>
      <c r="AS2217" s="2" t="s">
        <v>75</v>
      </c>
      <c r="AT2217" s="2" t="s">
        <v>76</v>
      </c>
      <c r="AU2217" s="2" t="s">
        <v>76</v>
      </c>
      <c r="AV2217" s="2" t="s">
        <v>2760</v>
      </c>
      <c r="AX2217" s="2" t="s">
        <v>119</v>
      </c>
      <c r="AZ2217" s="2" t="s">
        <v>73</v>
      </c>
      <c r="BA2217" s="2" t="s">
        <v>61</v>
      </c>
      <c r="BH2217" s="2">
        <f>O2217+AH2217+AL2217+AM2217+AN2217+AT2217+AU2217</f>
        <v>13</v>
      </c>
      <c r="BI2217" s="2">
        <f>J2217+K2217+L2217+M2217+AI2217+AJ2217+AO2217+AR2217+AS2217</f>
        <v>224</v>
      </c>
      <c r="BJ2217" s="1" t="str">
        <f>IF(AND(H2217&gt;"001",H2217&lt;"300"),"In-State","Out-State")</f>
        <v>In-State</v>
      </c>
    </row>
    <row r="2218" spans="1:62" x14ac:dyDescent="0.25">
      <c r="A2218" s="2" t="s">
        <v>61</v>
      </c>
      <c r="B2218" s="2" t="s">
        <v>62</v>
      </c>
      <c r="C2218" s="3"/>
      <c r="D2218" s="2" t="s">
        <v>80</v>
      </c>
      <c r="E2218" s="2" t="s">
        <v>61</v>
      </c>
      <c r="F2218" s="2"/>
      <c r="G2218" s="2" t="s">
        <v>61</v>
      </c>
      <c r="H2218" s="2" t="s">
        <v>189</v>
      </c>
      <c r="I2218" s="2"/>
      <c r="J2218" s="2" t="s">
        <v>205</v>
      </c>
      <c r="K2218" s="2" t="s">
        <v>67</v>
      </c>
      <c r="L2218" s="2" t="s">
        <v>67</v>
      </c>
      <c r="M2218" s="2" t="s">
        <v>67</v>
      </c>
      <c r="N2218" s="2" t="s">
        <v>68</v>
      </c>
      <c r="O2218" s="2" t="s">
        <v>108</v>
      </c>
      <c r="R2218" s="2" t="s">
        <v>70</v>
      </c>
      <c r="S2218" s="2" t="s">
        <v>61</v>
      </c>
      <c r="T2218" s="2" t="s">
        <v>2761</v>
      </c>
      <c r="V2218" s="2" t="s">
        <v>92</v>
      </c>
      <c r="W2218" s="2" t="s">
        <v>73</v>
      </c>
      <c r="X2218" s="2" t="s">
        <v>74</v>
      </c>
      <c r="AB2218" s="2" t="s">
        <v>73</v>
      </c>
      <c r="AH2218" s="2" t="s">
        <v>75</v>
      </c>
      <c r="AI2218" s="2" t="s">
        <v>75</v>
      </c>
      <c r="AJ2218" s="2" t="s">
        <v>75</v>
      </c>
      <c r="AK2218" s="2" t="s">
        <v>76</v>
      </c>
      <c r="AL2218" s="2" t="s">
        <v>76</v>
      </c>
      <c r="AM2218" s="2" t="s">
        <v>76</v>
      </c>
      <c r="AN2218" s="2" t="s">
        <v>76</v>
      </c>
      <c r="AO2218" s="2" t="s">
        <v>75</v>
      </c>
      <c r="AP2218" s="2" t="s">
        <v>61</v>
      </c>
      <c r="AQ2218" s="2" t="s">
        <v>77</v>
      </c>
      <c r="AR2218" s="2" t="s">
        <v>75</v>
      </c>
      <c r="AS2218" s="2" t="s">
        <v>75</v>
      </c>
      <c r="AT2218" s="2" t="s">
        <v>76</v>
      </c>
      <c r="AU2218" s="2" t="s">
        <v>76</v>
      </c>
      <c r="AV2218" s="2" t="s">
        <v>754</v>
      </c>
      <c r="AX2218" s="2" t="s">
        <v>755</v>
      </c>
      <c r="AZ2218" s="2" t="s">
        <v>73</v>
      </c>
      <c r="BA2218" s="2" t="s">
        <v>61</v>
      </c>
      <c r="BH2218" s="2">
        <f>O2218+AH2218+AL2218+AM2218+AN2218+AT2218+AU2218</f>
        <v>12</v>
      </c>
      <c r="BI2218" s="2">
        <f>J2218+K2218+L2218+M2218+AI2218+AJ2218+AO2218+AR2218+AS2218</f>
        <v>192</v>
      </c>
      <c r="BJ2218" s="1" t="str">
        <f>IF(AND(H2218&gt;"001",H2218&lt;"300"),"In-State","Out-State")</f>
        <v>In-State</v>
      </c>
    </row>
    <row r="2219" spans="1:62" x14ac:dyDescent="0.25">
      <c r="A2219" s="2" t="s">
        <v>61</v>
      </c>
      <c r="B2219" s="2" t="s">
        <v>62</v>
      </c>
      <c r="C2219" s="3"/>
      <c r="D2219" s="2" t="s">
        <v>80</v>
      </c>
      <c r="E2219" s="2" t="s">
        <v>61</v>
      </c>
      <c r="F2219" s="2"/>
      <c r="G2219" s="2" t="s">
        <v>61</v>
      </c>
      <c r="H2219" s="2" t="s">
        <v>232</v>
      </c>
      <c r="J2219" s="2" t="s">
        <v>67</v>
      </c>
      <c r="K2219" s="2" t="s">
        <v>67</v>
      </c>
      <c r="L2219" s="2" t="s">
        <v>171</v>
      </c>
      <c r="M2219" s="2" t="s">
        <v>67</v>
      </c>
      <c r="N2219" s="2" t="s">
        <v>313</v>
      </c>
      <c r="O2219" s="2" t="s">
        <v>76</v>
      </c>
      <c r="R2219" s="2" t="s">
        <v>70</v>
      </c>
      <c r="S2219" s="2" t="s">
        <v>73</v>
      </c>
      <c r="T2219" s="2" t="s">
        <v>2762</v>
      </c>
      <c r="V2219" s="2" t="s">
        <v>107</v>
      </c>
      <c r="W2219" s="2" t="s">
        <v>73</v>
      </c>
      <c r="X2219" s="2" t="s">
        <v>74</v>
      </c>
      <c r="Y2219" s="2" t="s">
        <v>61</v>
      </c>
      <c r="AB2219" s="2" t="s">
        <v>73</v>
      </c>
      <c r="AH2219" s="2" t="s">
        <v>75</v>
      </c>
      <c r="AI2219" s="2" t="s">
        <v>75</v>
      </c>
      <c r="AJ2219" s="2" t="s">
        <v>75</v>
      </c>
      <c r="AK2219" s="2" t="s">
        <v>76</v>
      </c>
      <c r="AL2219" s="2" t="s">
        <v>76</v>
      </c>
      <c r="AM2219" s="2" t="s">
        <v>76</v>
      </c>
      <c r="AN2219" s="2" t="s">
        <v>105</v>
      </c>
      <c r="AO2219" s="2" t="s">
        <v>75</v>
      </c>
      <c r="AP2219" s="2" t="s">
        <v>73</v>
      </c>
      <c r="AQ2219" s="2" t="s">
        <v>77</v>
      </c>
      <c r="AR2219" s="2" t="s">
        <v>75</v>
      </c>
      <c r="AS2219" s="2" t="s">
        <v>75</v>
      </c>
      <c r="AT2219" s="2" t="s">
        <v>76</v>
      </c>
      <c r="AU2219" s="2" t="s">
        <v>76</v>
      </c>
      <c r="AV2219" s="2" t="s">
        <v>2763</v>
      </c>
      <c r="AX2219" s="2" t="s">
        <v>346</v>
      </c>
      <c r="AZ2219" s="2" t="s">
        <v>73</v>
      </c>
      <c r="BB2219" s="2" t="s">
        <v>73</v>
      </c>
      <c r="BH2219" s="2">
        <f>O2219+AH2219+AL2219+AM2219+AN2219+AT2219+AU2219</f>
        <v>2</v>
      </c>
      <c r="BI2219" s="2">
        <f>J2219+K2219+L2219+M2219+AI2219+AJ2219+AO2219+AR2219+AS2219</f>
        <v>128</v>
      </c>
      <c r="BJ2219" s="1" t="str">
        <f>IF(AND(H2219&gt;"001",H2219&lt;"300"),"In-State","Out-State")</f>
        <v>In-State</v>
      </c>
    </row>
    <row r="2220" spans="1:62" x14ac:dyDescent="0.25">
      <c r="A2220" s="2" t="s">
        <v>61</v>
      </c>
      <c r="B2220" s="2" t="s">
        <v>62</v>
      </c>
      <c r="C2220" s="3"/>
      <c r="D2220" s="2" t="s">
        <v>80</v>
      </c>
      <c r="E2220" s="2" t="s">
        <v>61</v>
      </c>
      <c r="F2220" s="2"/>
      <c r="G2220" s="2" t="s">
        <v>61</v>
      </c>
      <c r="H2220" s="2" t="s">
        <v>64</v>
      </c>
      <c r="J2220" s="2" t="s">
        <v>82</v>
      </c>
      <c r="K2220" s="2" t="s">
        <v>67</v>
      </c>
      <c r="L2220" s="2" t="s">
        <v>67</v>
      </c>
      <c r="M2220" s="2" t="s">
        <v>67</v>
      </c>
      <c r="N2220" s="2" t="s">
        <v>198</v>
      </c>
      <c r="O2220" s="2" t="s">
        <v>84</v>
      </c>
      <c r="R2220" s="2" t="s">
        <v>61</v>
      </c>
      <c r="S2220" s="2" t="s">
        <v>73</v>
      </c>
      <c r="T2220" s="2" t="s">
        <v>775</v>
      </c>
      <c r="V2220" s="2" t="s">
        <v>120</v>
      </c>
      <c r="W2220" s="2" t="s">
        <v>73</v>
      </c>
      <c r="X2220" s="2" t="s">
        <v>74</v>
      </c>
      <c r="AA2220" s="2" t="s">
        <v>61</v>
      </c>
      <c r="AB2220" s="2" t="s">
        <v>73</v>
      </c>
      <c r="AH2220" s="2" t="s">
        <v>75</v>
      </c>
      <c r="AI2220" s="2" t="s">
        <v>75</v>
      </c>
      <c r="AJ2220" s="2" t="s">
        <v>75</v>
      </c>
      <c r="AK2220" s="2" t="s">
        <v>76</v>
      </c>
      <c r="AL2220" s="2" t="s">
        <v>76</v>
      </c>
      <c r="AM2220" s="2" t="s">
        <v>84</v>
      </c>
      <c r="AN2220" s="2" t="s">
        <v>76</v>
      </c>
      <c r="AO2220" s="2" t="s">
        <v>75</v>
      </c>
      <c r="AP2220" s="2" t="s">
        <v>61</v>
      </c>
      <c r="AQ2220" s="2" t="s">
        <v>77</v>
      </c>
      <c r="AR2220" s="2" t="s">
        <v>75</v>
      </c>
      <c r="AS2220" s="2" t="s">
        <v>75</v>
      </c>
      <c r="AT2220" s="2" t="s">
        <v>76</v>
      </c>
      <c r="AU2220" s="2" t="s">
        <v>76</v>
      </c>
      <c r="AV2220" s="2" t="s">
        <v>1696</v>
      </c>
      <c r="AX2220" s="2" t="s">
        <v>151</v>
      </c>
      <c r="AZ2220" s="2" t="s">
        <v>73</v>
      </c>
      <c r="BB2220" s="2" t="s">
        <v>73</v>
      </c>
      <c r="BH2220" s="2">
        <f>O2220+AH2220+AL2220+AM2220+AN2220+AT2220+AU2220</f>
        <v>12</v>
      </c>
      <c r="BI2220" s="2">
        <f>J2220+K2220+L2220+M2220+AI2220+AJ2220+AO2220+AR2220+AS2220</f>
        <v>208</v>
      </c>
      <c r="BJ2220" s="1" t="str">
        <f>IF(AND(H2220&gt;"001",H2220&lt;"300"),"In-State","Out-State")</f>
        <v>In-State</v>
      </c>
    </row>
    <row r="2221" spans="1:62" x14ac:dyDescent="0.25">
      <c r="A2221" s="2" t="s">
        <v>61</v>
      </c>
      <c r="B2221" s="2" t="s">
        <v>62</v>
      </c>
      <c r="C2221" s="3"/>
      <c r="D2221" s="2" t="s">
        <v>80</v>
      </c>
      <c r="E2221" s="2" t="s">
        <v>61</v>
      </c>
      <c r="F2221" s="2"/>
      <c r="G2221" s="2" t="s">
        <v>61</v>
      </c>
      <c r="H2221" s="2" t="s">
        <v>64</v>
      </c>
      <c r="J2221" s="2" t="s">
        <v>205</v>
      </c>
      <c r="K2221" s="2" t="s">
        <v>67</v>
      </c>
      <c r="L2221" s="2" t="s">
        <v>67</v>
      </c>
      <c r="M2221" s="2" t="s">
        <v>67</v>
      </c>
      <c r="N2221" s="2" t="s">
        <v>97</v>
      </c>
      <c r="O2221" s="2" t="s">
        <v>108</v>
      </c>
      <c r="R2221" s="2" t="s">
        <v>61</v>
      </c>
      <c r="S2221" s="2" t="s">
        <v>61</v>
      </c>
      <c r="T2221" s="2" t="s">
        <v>456</v>
      </c>
      <c r="V2221" s="2" t="s">
        <v>63</v>
      </c>
      <c r="W2221" s="2" t="s">
        <v>73</v>
      </c>
      <c r="X2221" s="2" t="s">
        <v>74</v>
      </c>
      <c r="AH2221" s="2" t="s">
        <v>75</v>
      </c>
      <c r="AI2221" s="2" t="s">
        <v>75</v>
      </c>
      <c r="AJ2221" s="2" t="s">
        <v>75</v>
      </c>
      <c r="AK2221" s="2" t="s">
        <v>76</v>
      </c>
      <c r="AL2221" s="2" t="s">
        <v>76</v>
      </c>
      <c r="AM2221" s="2" t="s">
        <v>76</v>
      </c>
      <c r="AN2221" s="2" t="s">
        <v>76</v>
      </c>
      <c r="AO2221" s="2" t="s">
        <v>75</v>
      </c>
      <c r="AP2221" s="2" t="s">
        <v>70</v>
      </c>
      <c r="AQ2221" s="2" t="s">
        <v>77</v>
      </c>
      <c r="AR2221" s="2" t="s">
        <v>75</v>
      </c>
      <c r="AS2221" s="2" t="s">
        <v>75</v>
      </c>
      <c r="AT2221" s="2" t="s">
        <v>76</v>
      </c>
      <c r="AU2221" s="2" t="s">
        <v>76</v>
      </c>
      <c r="AV2221" s="2" t="s">
        <v>2764</v>
      </c>
      <c r="AX2221" s="2" t="s">
        <v>79</v>
      </c>
      <c r="AZ2221" s="2" t="s">
        <v>73</v>
      </c>
      <c r="BA2221" s="2" t="s">
        <v>61</v>
      </c>
      <c r="BH2221" s="2">
        <f>O2221+AH2221+AL2221+AM2221+AN2221+AT2221+AU2221</f>
        <v>12</v>
      </c>
      <c r="BI2221" s="2">
        <f>J2221+K2221+L2221+M2221+AI2221+AJ2221+AO2221+AR2221+AS2221</f>
        <v>192</v>
      </c>
      <c r="BJ2221" s="1" t="str">
        <f>IF(AND(H2221&gt;"001",H2221&lt;"300"),"In-State","Out-State")</f>
        <v>In-State</v>
      </c>
    </row>
    <row r="2222" spans="1:62" x14ac:dyDescent="0.25">
      <c r="A2222" s="2" t="s">
        <v>61</v>
      </c>
      <c r="B2222" s="2" t="s">
        <v>62</v>
      </c>
      <c r="C2222" s="3"/>
      <c r="D2222" s="2" t="s">
        <v>63</v>
      </c>
      <c r="E2222" s="2" t="s">
        <v>61</v>
      </c>
      <c r="F2222" s="2"/>
      <c r="G2222" s="2" t="s">
        <v>61</v>
      </c>
      <c r="H2222" s="2" t="s">
        <v>64</v>
      </c>
      <c r="J2222" s="2" t="s">
        <v>66</v>
      </c>
      <c r="K2222" s="2" t="s">
        <v>67</v>
      </c>
      <c r="L2222" s="2" t="s">
        <v>67</v>
      </c>
      <c r="M2222" s="2" t="s">
        <v>67</v>
      </c>
      <c r="N2222" s="2" t="s">
        <v>83</v>
      </c>
      <c r="O2222" s="2" t="s">
        <v>255</v>
      </c>
      <c r="R2222" s="2" t="s">
        <v>73</v>
      </c>
      <c r="S2222" s="2" t="s">
        <v>61</v>
      </c>
      <c r="T2222" s="2" t="s">
        <v>404</v>
      </c>
      <c r="V2222" s="2" t="s">
        <v>100</v>
      </c>
      <c r="W2222" s="2" t="s">
        <v>73</v>
      </c>
      <c r="X2222" s="2" t="s">
        <v>74</v>
      </c>
      <c r="AB2222" s="2" t="s">
        <v>73</v>
      </c>
      <c r="AH2222" s="2" t="s">
        <v>75</v>
      </c>
      <c r="AI2222" s="2" t="s">
        <v>75</v>
      </c>
      <c r="AJ2222" s="2" t="s">
        <v>75</v>
      </c>
      <c r="AK2222" s="2" t="s">
        <v>76</v>
      </c>
      <c r="AL2222" s="2" t="s">
        <v>76</v>
      </c>
      <c r="AM2222" s="2" t="s">
        <v>76</v>
      </c>
      <c r="AN2222" s="2" t="s">
        <v>76</v>
      </c>
      <c r="AO2222" s="2" t="s">
        <v>75</v>
      </c>
      <c r="AP2222" s="2" t="s">
        <v>70</v>
      </c>
      <c r="AQ2222" s="2" t="s">
        <v>77</v>
      </c>
      <c r="AR2222" s="2" t="s">
        <v>75</v>
      </c>
      <c r="AS2222" s="2" t="s">
        <v>75</v>
      </c>
      <c r="AT2222" s="2" t="s">
        <v>76</v>
      </c>
      <c r="AU2222" s="2" t="s">
        <v>76</v>
      </c>
      <c r="AV2222" s="2" t="s">
        <v>1674</v>
      </c>
      <c r="AX2222" s="2" t="s">
        <v>131</v>
      </c>
      <c r="AZ2222" s="2" t="s">
        <v>73</v>
      </c>
      <c r="BA2222" s="2" t="s">
        <v>61</v>
      </c>
      <c r="BH2222" s="2">
        <f>O2222+AH2222+AL2222+AM2222+AN2222+AT2222+AU2222</f>
        <v>13</v>
      </c>
      <c r="BI2222" s="2">
        <f>J2222+K2222+L2222+M2222+AI2222+AJ2222+AO2222+AR2222+AS2222</f>
        <v>224</v>
      </c>
      <c r="BJ2222" s="1" t="str">
        <f>IF(AND(H2222&gt;"001",H2222&lt;"300"),"In-State","Out-State")</f>
        <v>In-State</v>
      </c>
    </row>
    <row r="2223" spans="1:62" x14ac:dyDescent="0.25">
      <c r="A2223" s="2" t="s">
        <v>61</v>
      </c>
      <c r="B2223" s="2" t="s">
        <v>62</v>
      </c>
      <c r="C2223" s="3"/>
      <c r="D2223" s="2" t="s">
        <v>80</v>
      </c>
      <c r="E2223" s="2" t="s">
        <v>61</v>
      </c>
      <c r="F2223" s="2"/>
      <c r="G2223" s="2" t="s">
        <v>61</v>
      </c>
      <c r="H2223" s="2" t="s">
        <v>64</v>
      </c>
      <c r="J2223" s="2" t="s">
        <v>128</v>
      </c>
      <c r="K2223" s="2" t="s">
        <v>67</v>
      </c>
      <c r="L2223" s="2" t="s">
        <v>67</v>
      </c>
      <c r="M2223" s="2" t="s">
        <v>67</v>
      </c>
      <c r="N2223" s="2" t="s">
        <v>83</v>
      </c>
      <c r="O2223" s="2" t="s">
        <v>98</v>
      </c>
      <c r="R2223" s="2" t="s">
        <v>73</v>
      </c>
      <c r="S2223" s="2" t="s">
        <v>61</v>
      </c>
      <c r="T2223" s="2" t="s">
        <v>287</v>
      </c>
      <c r="V2223" s="2" t="s">
        <v>133</v>
      </c>
      <c r="W2223" s="2" t="s">
        <v>73</v>
      </c>
      <c r="X2223" s="2" t="s">
        <v>74</v>
      </c>
      <c r="AH2223" s="2" t="s">
        <v>75</v>
      </c>
      <c r="AI2223" s="2" t="s">
        <v>75</v>
      </c>
      <c r="AJ2223" s="2" t="s">
        <v>75</v>
      </c>
      <c r="AK2223" s="2" t="s">
        <v>76</v>
      </c>
      <c r="AL2223" s="2" t="s">
        <v>76</v>
      </c>
      <c r="AM2223" s="2" t="s">
        <v>76</v>
      </c>
      <c r="AN2223" s="2" t="s">
        <v>76</v>
      </c>
      <c r="AO2223" s="2" t="s">
        <v>75</v>
      </c>
      <c r="AP2223" s="2" t="s">
        <v>73</v>
      </c>
      <c r="AQ2223" s="2" t="s">
        <v>77</v>
      </c>
      <c r="AR2223" s="2" t="s">
        <v>75</v>
      </c>
      <c r="AS2223" s="2" t="s">
        <v>75</v>
      </c>
      <c r="AT2223" s="2" t="s">
        <v>76</v>
      </c>
      <c r="AU2223" s="2" t="s">
        <v>76</v>
      </c>
      <c r="AV2223" s="2" t="s">
        <v>1812</v>
      </c>
      <c r="AX2223" s="2" t="s">
        <v>196</v>
      </c>
      <c r="AZ2223" s="2" t="s">
        <v>73</v>
      </c>
      <c r="BA2223" s="2" t="s">
        <v>61</v>
      </c>
      <c r="BH2223" s="2">
        <f>O2223+AH2223+AL2223+AM2223+AN2223+AT2223+AU2223</f>
        <v>10</v>
      </c>
      <c r="BI2223" s="2">
        <f>J2223+K2223+L2223+M2223+AI2223+AJ2223+AO2223+AR2223+AS2223</f>
        <v>176</v>
      </c>
      <c r="BJ2223" s="1" t="str">
        <f>IF(AND(H2223&gt;"001",H2223&lt;"300"),"In-State","Out-State")</f>
        <v>In-State</v>
      </c>
    </row>
    <row r="2224" spans="1:62" x14ac:dyDescent="0.25">
      <c r="A2224" s="2" t="s">
        <v>61</v>
      </c>
      <c r="B2224" s="2" t="s">
        <v>62</v>
      </c>
      <c r="C2224" s="3"/>
      <c r="D2224" s="2" t="s">
        <v>63</v>
      </c>
      <c r="E2224" s="2" t="s">
        <v>61</v>
      </c>
      <c r="F2224" s="2"/>
      <c r="G2224" s="2" t="s">
        <v>61</v>
      </c>
      <c r="H2224" s="2" t="s">
        <v>81</v>
      </c>
      <c r="J2224" s="2" t="s">
        <v>205</v>
      </c>
      <c r="K2224" s="2" t="s">
        <v>67</v>
      </c>
      <c r="L2224" s="2" t="s">
        <v>67</v>
      </c>
      <c r="M2224" s="2" t="s">
        <v>67</v>
      </c>
      <c r="N2224" s="2" t="s">
        <v>703</v>
      </c>
      <c r="O2224" s="2" t="s">
        <v>108</v>
      </c>
      <c r="R2224" s="2" t="s">
        <v>61</v>
      </c>
      <c r="S2224" s="2" t="s">
        <v>61</v>
      </c>
      <c r="T2224" s="2" t="s">
        <v>2067</v>
      </c>
      <c r="V2224" s="2" t="s">
        <v>156</v>
      </c>
      <c r="W2224" s="2" t="s">
        <v>73</v>
      </c>
      <c r="X2224" s="2" t="s">
        <v>74</v>
      </c>
      <c r="AB2224" s="2" t="s">
        <v>73</v>
      </c>
      <c r="AH2224" s="2" t="s">
        <v>75</v>
      </c>
      <c r="AI2224" s="2" t="s">
        <v>75</v>
      </c>
      <c r="AJ2224" s="2" t="s">
        <v>75</v>
      </c>
      <c r="AK2224" s="2" t="s">
        <v>76</v>
      </c>
      <c r="AL2224" s="2" t="s">
        <v>76</v>
      </c>
      <c r="AM2224" s="2" t="s">
        <v>76</v>
      </c>
      <c r="AN2224" s="2" t="s">
        <v>76</v>
      </c>
      <c r="AO2224" s="2" t="s">
        <v>75</v>
      </c>
      <c r="AP2224" s="2" t="s">
        <v>70</v>
      </c>
      <c r="AQ2224" s="2" t="s">
        <v>77</v>
      </c>
      <c r="AR2224" s="2" t="s">
        <v>75</v>
      </c>
      <c r="AS2224" s="2" t="s">
        <v>75</v>
      </c>
      <c r="AT2224" s="2" t="s">
        <v>76</v>
      </c>
      <c r="AU2224" s="2" t="s">
        <v>76</v>
      </c>
      <c r="AV2224" s="2" t="s">
        <v>1437</v>
      </c>
      <c r="AX2224" s="2" t="s">
        <v>331</v>
      </c>
      <c r="AZ2224" s="2" t="s">
        <v>73</v>
      </c>
      <c r="BA2224" s="2" t="s">
        <v>61</v>
      </c>
      <c r="BH2224" s="2">
        <f>O2224+AH2224+AL2224+AM2224+AN2224+AT2224+AU2224</f>
        <v>12</v>
      </c>
      <c r="BI2224" s="2">
        <f>J2224+K2224+L2224+M2224+AI2224+AJ2224+AO2224+AR2224+AS2224</f>
        <v>192</v>
      </c>
      <c r="BJ2224" s="1" t="str">
        <f>IF(AND(H2224&gt;"001",H2224&lt;"300"),"In-State","Out-State")</f>
        <v>In-State</v>
      </c>
    </row>
    <row r="2225" spans="1:62" x14ac:dyDescent="0.25">
      <c r="A2225" s="2" t="s">
        <v>61</v>
      </c>
      <c r="B2225" s="2" t="s">
        <v>62</v>
      </c>
      <c r="C2225" s="3"/>
      <c r="D2225" s="2" t="s">
        <v>63</v>
      </c>
      <c r="E2225" s="2" t="s">
        <v>73</v>
      </c>
      <c r="F2225" s="2"/>
      <c r="G2225" s="2" t="s">
        <v>61</v>
      </c>
      <c r="H2225" s="2" t="s">
        <v>64</v>
      </c>
      <c r="J2225" s="2" t="s">
        <v>227</v>
      </c>
      <c r="K2225" s="2" t="s">
        <v>67</v>
      </c>
      <c r="L2225" s="2" t="s">
        <v>67</v>
      </c>
      <c r="M2225" s="2" t="s">
        <v>67</v>
      </c>
      <c r="N2225" s="2" t="s">
        <v>97</v>
      </c>
      <c r="O2225" s="2" t="s">
        <v>93</v>
      </c>
      <c r="R2225" s="2" t="s">
        <v>61</v>
      </c>
      <c r="S2225" s="2" t="s">
        <v>61</v>
      </c>
      <c r="T2225" s="2" t="s">
        <v>1574</v>
      </c>
      <c r="V2225" s="2" t="s">
        <v>133</v>
      </c>
      <c r="W2225" s="2" t="s">
        <v>73</v>
      </c>
      <c r="X2225" s="2" t="s">
        <v>74</v>
      </c>
      <c r="AH2225" s="2" t="s">
        <v>75</v>
      </c>
      <c r="AI2225" s="2" t="s">
        <v>75</v>
      </c>
      <c r="AJ2225" s="2" t="s">
        <v>75</v>
      </c>
      <c r="AK2225" s="2" t="s">
        <v>76</v>
      </c>
      <c r="AL2225" s="2" t="s">
        <v>76</v>
      </c>
      <c r="AM2225" s="2" t="s">
        <v>76</v>
      </c>
      <c r="AN2225" s="2" t="s">
        <v>76</v>
      </c>
      <c r="AO2225" s="2" t="s">
        <v>75</v>
      </c>
      <c r="AP2225" s="2" t="s">
        <v>70</v>
      </c>
      <c r="AQ2225" s="2" t="s">
        <v>77</v>
      </c>
      <c r="AR2225" s="2" t="s">
        <v>75</v>
      </c>
      <c r="AS2225" s="2" t="s">
        <v>75</v>
      </c>
      <c r="AT2225" s="2" t="s">
        <v>76</v>
      </c>
      <c r="AU2225" s="2" t="s">
        <v>76</v>
      </c>
      <c r="AV2225" s="2" t="s">
        <v>1996</v>
      </c>
      <c r="AX2225" s="2" t="s">
        <v>196</v>
      </c>
      <c r="AZ2225" s="2" t="s">
        <v>73</v>
      </c>
      <c r="BA2225" s="2" t="s">
        <v>61</v>
      </c>
      <c r="BH2225" s="2">
        <f>O2225+AH2225+AL2225+AM2225+AN2225+AT2225+AU2225</f>
        <v>3</v>
      </c>
      <c r="BI2225" s="2">
        <f>J2225+K2225+L2225+M2225+AI2225+AJ2225+AO2225+AR2225+AS2225</f>
        <v>48</v>
      </c>
      <c r="BJ2225" s="1" t="str">
        <f>IF(AND(H2225&gt;"001",H2225&lt;"300"),"In-State","Out-State")</f>
        <v>In-State</v>
      </c>
    </row>
    <row r="2226" spans="1:62" x14ac:dyDescent="0.25">
      <c r="A2226" s="2" t="s">
        <v>61</v>
      </c>
      <c r="B2226" s="2" t="s">
        <v>62</v>
      </c>
      <c r="C2226" s="3"/>
      <c r="D2226" s="2" t="s">
        <v>80</v>
      </c>
      <c r="E2226" s="2" t="s">
        <v>61</v>
      </c>
      <c r="F2226" s="2"/>
      <c r="G2226" s="2" t="s">
        <v>61</v>
      </c>
      <c r="H2226" s="2" t="s">
        <v>189</v>
      </c>
      <c r="J2226" s="2" t="s">
        <v>341</v>
      </c>
      <c r="K2226" s="2" t="s">
        <v>67</v>
      </c>
      <c r="L2226" s="2" t="s">
        <v>67</v>
      </c>
      <c r="M2226" s="2" t="s">
        <v>67</v>
      </c>
      <c r="N2226" s="2" t="s">
        <v>83</v>
      </c>
      <c r="O2226" s="2" t="s">
        <v>763</v>
      </c>
      <c r="R2226" s="2" t="s">
        <v>73</v>
      </c>
      <c r="S2226" s="2" t="s">
        <v>61</v>
      </c>
      <c r="T2226" s="2" t="s">
        <v>2765</v>
      </c>
      <c r="V2226" s="2" t="s">
        <v>292</v>
      </c>
      <c r="W2226" s="2" t="s">
        <v>73</v>
      </c>
      <c r="X2226" s="2" t="s">
        <v>74</v>
      </c>
      <c r="AB2226" s="2" t="s">
        <v>73</v>
      </c>
      <c r="AH2226" s="2" t="s">
        <v>75</v>
      </c>
      <c r="AI2226" s="2" t="s">
        <v>75</v>
      </c>
      <c r="AJ2226" s="2" t="s">
        <v>75</v>
      </c>
      <c r="AK2226" s="2" t="s">
        <v>76</v>
      </c>
      <c r="AL2226" s="2" t="s">
        <v>76</v>
      </c>
      <c r="AM2226" s="2" t="s">
        <v>76</v>
      </c>
      <c r="AN2226" s="2" t="s">
        <v>76</v>
      </c>
      <c r="AO2226" s="2" t="s">
        <v>75</v>
      </c>
      <c r="AP2226" s="2" t="s">
        <v>73</v>
      </c>
      <c r="AQ2226" s="2" t="s">
        <v>77</v>
      </c>
      <c r="AR2226" s="2" t="s">
        <v>75</v>
      </c>
      <c r="AS2226" s="2" t="s">
        <v>75</v>
      </c>
      <c r="AT2226" s="2" t="s">
        <v>76</v>
      </c>
      <c r="AU2226" s="2" t="s">
        <v>76</v>
      </c>
      <c r="AV2226" s="2" t="s">
        <v>2766</v>
      </c>
      <c r="AX2226" s="2" t="s">
        <v>192</v>
      </c>
      <c r="AZ2226" s="2" t="s">
        <v>73</v>
      </c>
      <c r="BA2226" s="2" t="s">
        <v>61</v>
      </c>
      <c r="BH2226" s="2">
        <f>O2226+AH2226+AL2226+AM2226+AN2226+AT2226+AU2226</f>
        <v>16</v>
      </c>
      <c r="BI2226" s="2">
        <f>J2226+K2226+L2226+M2226+AI2226+AJ2226+AO2226+AR2226+AS2226</f>
        <v>272</v>
      </c>
      <c r="BJ2226" s="1" t="str">
        <f>IF(AND(H2226&gt;"001",H2226&lt;"300"),"In-State","Out-State")</f>
        <v>In-State</v>
      </c>
    </row>
    <row r="2227" spans="1:62" x14ac:dyDescent="0.25">
      <c r="A2227" s="2" t="s">
        <v>61</v>
      </c>
      <c r="B2227" s="2" t="s">
        <v>62</v>
      </c>
      <c r="C2227" s="3"/>
      <c r="D2227" s="2" t="s">
        <v>80</v>
      </c>
      <c r="E2227" s="2" t="s">
        <v>61</v>
      </c>
      <c r="F2227" s="2"/>
      <c r="G2227" s="2" t="s">
        <v>61</v>
      </c>
      <c r="H2227" s="2" t="s">
        <v>64</v>
      </c>
      <c r="J2227" s="2" t="s">
        <v>383</v>
      </c>
      <c r="K2227" s="2" t="s">
        <v>67</v>
      </c>
      <c r="L2227" s="2" t="s">
        <v>67</v>
      </c>
      <c r="M2227" s="2" t="s">
        <v>67</v>
      </c>
      <c r="N2227" s="2" t="s">
        <v>111</v>
      </c>
      <c r="O2227" s="2" t="s">
        <v>90</v>
      </c>
      <c r="R2227" s="2" t="s">
        <v>70</v>
      </c>
      <c r="S2227" s="2" t="s">
        <v>61</v>
      </c>
      <c r="T2227" s="2" t="s">
        <v>362</v>
      </c>
      <c r="V2227" s="2" t="s">
        <v>249</v>
      </c>
      <c r="W2227" s="2" t="s">
        <v>73</v>
      </c>
      <c r="X2227" s="2" t="s">
        <v>74</v>
      </c>
      <c r="AH2227" s="2" t="s">
        <v>75</v>
      </c>
      <c r="AI2227" s="2" t="s">
        <v>75</v>
      </c>
      <c r="AJ2227" s="2" t="s">
        <v>75</v>
      </c>
      <c r="AK2227" s="2" t="s">
        <v>76</v>
      </c>
      <c r="AL2227" s="2" t="s">
        <v>76</v>
      </c>
      <c r="AM2227" s="2" t="s">
        <v>76</v>
      </c>
      <c r="AN2227" s="2" t="s">
        <v>76</v>
      </c>
      <c r="AO2227" s="2" t="s">
        <v>75</v>
      </c>
      <c r="AP2227" s="2" t="s">
        <v>73</v>
      </c>
      <c r="AQ2227" s="2" t="s">
        <v>77</v>
      </c>
      <c r="AR2227" s="2" t="s">
        <v>75</v>
      </c>
      <c r="AS2227" s="2" t="s">
        <v>75</v>
      </c>
      <c r="AT2227" s="2" t="s">
        <v>76</v>
      </c>
      <c r="AU2227" s="2" t="s">
        <v>76</v>
      </c>
      <c r="AV2227" s="2" t="s">
        <v>2767</v>
      </c>
      <c r="AX2227" s="2" t="s">
        <v>196</v>
      </c>
      <c r="AZ2227" s="2" t="s">
        <v>73</v>
      </c>
      <c r="BA2227" s="2" t="s">
        <v>61</v>
      </c>
      <c r="BD2227" s="2" t="s">
        <v>298</v>
      </c>
      <c r="BH2227" s="2">
        <f>O2227+AH2227+AL2227+AM2227+AN2227+AT2227+AU2227</f>
        <v>9</v>
      </c>
      <c r="BI2227" s="2">
        <f>J2227+K2227+L2227+M2227+AI2227+AJ2227+AO2227+AR2227+AS2227</f>
        <v>144</v>
      </c>
      <c r="BJ2227" s="1" t="str">
        <f>IF(AND(H2227&gt;"001",H2227&lt;"300"),"In-State","Out-State")</f>
        <v>In-State</v>
      </c>
    </row>
    <row r="2228" spans="1:62" x14ac:dyDescent="0.25">
      <c r="A2228" s="2" t="s">
        <v>61</v>
      </c>
      <c r="B2228" s="2" t="s">
        <v>62</v>
      </c>
      <c r="C2228" s="3"/>
      <c r="D2228" s="2" t="s">
        <v>80</v>
      </c>
      <c r="E2228" s="2" t="s">
        <v>61</v>
      </c>
      <c r="F2228" s="2"/>
      <c r="G2228" s="2" t="s">
        <v>61</v>
      </c>
      <c r="H2228" s="2" t="s">
        <v>232</v>
      </c>
      <c r="J2228" s="2" t="s">
        <v>128</v>
      </c>
      <c r="K2228" s="2" t="s">
        <v>67</v>
      </c>
      <c r="L2228" s="2" t="s">
        <v>67</v>
      </c>
      <c r="M2228" s="2" t="s">
        <v>67</v>
      </c>
      <c r="N2228" s="2" t="s">
        <v>83</v>
      </c>
      <c r="O2228" s="2" t="s">
        <v>98</v>
      </c>
      <c r="R2228" s="2" t="s">
        <v>73</v>
      </c>
      <c r="S2228" s="2" t="s">
        <v>61</v>
      </c>
      <c r="T2228" s="2" t="s">
        <v>1319</v>
      </c>
      <c r="V2228" s="2" t="s">
        <v>63</v>
      </c>
      <c r="W2228" s="2" t="s">
        <v>73</v>
      </c>
      <c r="X2228" s="2" t="s">
        <v>74</v>
      </c>
      <c r="AH2228" s="2" t="s">
        <v>75</v>
      </c>
      <c r="AI2228" s="2" t="s">
        <v>75</v>
      </c>
      <c r="AJ2228" s="2" t="s">
        <v>75</v>
      </c>
      <c r="AK2228" s="2" t="s">
        <v>76</v>
      </c>
      <c r="AL2228" s="2" t="s">
        <v>76</v>
      </c>
      <c r="AM2228" s="2" t="s">
        <v>76</v>
      </c>
      <c r="AN2228" s="2" t="s">
        <v>76</v>
      </c>
      <c r="AO2228" s="2" t="s">
        <v>75</v>
      </c>
      <c r="AP2228" s="2" t="s">
        <v>61</v>
      </c>
      <c r="AQ2228" s="2" t="s">
        <v>77</v>
      </c>
      <c r="AR2228" s="2" t="s">
        <v>75</v>
      </c>
      <c r="AS2228" s="2" t="s">
        <v>75</v>
      </c>
      <c r="AT2228" s="2" t="s">
        <v>76</v>
      </c>
      <c r="AU2228" s="2" t="s">
        <v>76</v>
      </c>
      <c r="AV2228" s="2" t="s">
        <v>2768</v>
      </c>
      <c r="AX2228" s="2" t="s">
        <v>370</v>
      </c>
      <c r="AZ2228" s="2" t="s">
        <v>73</v>
      </c>
      <c r="BA2228" s="2" t="s">
        <v>61</v>
      </c>
      <c r="BH2228" s="2">
        <f>O2228+AH2228+AL2228+AM2228+AN2228+AT2228+AU2228</f>
        <v>10</v>
      </c>
      <c r="BI2228" s="2">
        <f>J2228+K2228+L2228+M2228+AI2228+AJ2228+AO2228+AR2228+AS2228</f>
        <v>176</v>
      </c>
      <c r="BJ2228" s="1" t="str">
        <f>IF(AND(H2228&gt;"001",H2228&lt;"300"),"In-State","Out-State")</f>
        <v>In-State</v>
      </c>
    </row>
    <row r="2229" spans="1:62" x14ac:dyDescent="0.25">
      <c r="A2229" s="2" t="s">
        <v>61</v>
      </c>
      <c r="B2229" s="2" t="s">
        <v>62</v>
      </c>
      <c r="C2229" s="3"/>
      <c r="D2229" s="2" t="s">
        <v>63</v>
      </c>
      <c r="E2229" s="2" t="s">
        <v>61</v>
      </c>
      <c r="F2229" s="2"/>
      <c r="G2229" s="2" t="s">
        <v>61</v>
      </c>
      <c r="H2229" s="2" t="s">
        <v>64</v>
      </c>
      <c r="J2229" s="2" t="s">
        <v>66</v>
      </c>
      <c r="K2229" s="2" t="s">
        <v>67</v>
      </c>
      <c r="L2229" s="2" t="s">
        <v>67</v>
      </c>
      <c r="M2229" s="2" t="s">
        <v>67</v>
      </c>
      <c r="N2229" s="2" t="s">
        <v>97</v>
      </c>
      <c r="O2229" s="2" t="s">
        <v>98</v>
      </c>
      <c r="R2229" s="2" t="s">
        <v>61</v>
      </c>
      <c r="S2229" s="2" t="s">
        <v>73</v>
      </c>
      <c r="T2229" s="2" t="s">
        <v>1786</v>
      </c>
      <c r="V2229" s="2" t="s">
        <v>92</v>
      </c>
      <c r="W2229" s="2" t="s">
        <v>73</v>
      </c>
      <c r="X2229" s="2" t="s">
        <v>74</v>
      </c>
      <c r="AA2229" s="2" t="s">
        <v>61</v>
      </c>
      <c r="AB2229" s="2" t="s">
        <v>73</v>
      </c>
      <c r="AH2229" s="2" t="s">
        <v>75</v>
      </c>
      <c r="AI2229" s="2" t="s">
        <v>75</v>
      </c>
      <c r="AJ2229" s="2" t="s">
        <v>75</v>
      </c>
      <c r="AK2229" s="2" t="s">
        <v>76</v>
      </c>
      <c r="AL2229" s="2" t="s">
        <v>76</v>
      </c>
      <c r="AM2229" s="2" t="s">
        <v>93</v>
      </c>
      <c r="AN2229" s="2" t="s">
        <v>76</v>
      </c>
      <c r="AO2229" s="2" t="s">
        <v>75</v>
      </c>
      <c r="AP2229" s="2" t="s">
        <v>70</v>
      </c>
      <c r="AQ2229" s="2" t="s">
        <v>77</v>
      </c>
      <c r="AR2229" s="2" t="s">
        <v>75</v>
      </c>
      <c r="AS2229" s="2" t="s">
        <v>75</v>
      </c>
      <c r="AT2229" s="2" t="s">
        <v>76</v>
      </c>
      <c r="AU2229" s="2" t="s">
        <v>76</v>
      </c>
      <c r="AV2229" s="2" t="s">
        <v>142</v>
      </c>
      <c r="AX2229" s="2" t="s">
        <v>151</v>
      </c>
      <c r="AZ2229" s="2" t="s">
        <v>73</v>
      </c>
      <c r="BB2229" s="2" t="s">
        <v>73</v>
      </c>
      <c r="BH2229" s="2">
        <f>O2229+AH2229+AL2229+AM2229+AN2229+AT2229+AU2229</f>
        <v>13</v>
      </c>
      <c r="BI2229" s="2">
        <f>J2229+K2229+L2229+M2229+AI2229+AJ2229+AO2229+AR2229+AS2229</f>
        <v>224</v>
      </c>
      <c r="BJ2229" s="1" t="str">
        <f>IF(AND(H2229&gt;"001",H2229&lt;"300"),"In-State","Out-State")</f>
        <v>In-State</v>
      </c>
    </row>
    <row r="2230" spans="1:62" x14ac:dyDescent="0.25">
      <c r="A2230" s="2" t="s">
        <v>61</v>
      </c>
      <c r="B2230" s="2" t="s">
        <v>62</v>
      </c>
      <c r="C2230" s="3"/>
      <c r="D2230" s="2" t="s">
        <v>80</v>
      </c>
      <c r="E2230" s="2" t="s">
        <v>73</v>
      </c>
      <c r="F2230" s="2"/>
      <c r="G2230" s="2" t="s">
        <v>61</v>
      </c>
      <c r="H2230" s="2" t="s">
        <v>64</v>
      </c>
      <c r="J2230" s="2" t="s">
        <v>128</v>
      </c>
      <c r="K2230" s="2" t="s">
        <v>67</v>
      </c>
      <c r="L2230" s="2" t="s">
        <v>67</v>
      </c>
      <c r="M2230" s="2" t="s">
        <v>67</v>
      </c>
      <c r="N2230" s="2" t="s">
        <v>83</v>
      </c>
      <c r="O2230" s="2" t="s">
        <v>98</v>
      </c>
      <c r="R2230" s="2" t="s">
        <v>73</v>
      </c>
      <c r="S2230" s="2" t="s">
        <v>61</v>
      </c>
      <c r="T2230" s="2" t="s">
        <v>2769</v>
      </c>
      <c r="V2230" s="2" t="s">
        <v>72</v>
      </c>
      <c r="W2230" s="2" t="s">
        <v>73</v>
      </c>
      <c r="X2230" s="2" t="s">
        <v>74</v>
      </c>
      <c r="AH2230" s="2" t="s">
        <v>75</v>
      </c>
      <c r="AI2230" s="2" t="s">
        <v>75</v>
      </c>
      <c r="AJ2230" s="2" t="s">
        <v>75</v>
      </c>
      <c r="AK2230" s="2" t="s">
        <v>76</v>
      </c>
      <c r="AL2230" s="2" t="s">
        <v>76</v>
      </c>
      <c r="AM2230" s="2" t="s">
        <v>76</v>
      </c>
      <c r="AN2230" s="2" t="s">
        <v>76</v>
      </c>
      <c r="AO2230" s="2" t="s">
        <v>75</v>
      </c>
      <c r="AP2230" s="2" t="s">
        <v>73</v>
      </c>
      <c r="AQ2230" s="2" t="s">
        <v>77</v>
      </c>
      <c r="AR2230" s="2" t="s">
        <v>75</v>
      </c>
      <c r="AS2230" s="2" t="s">
        <v>75</v>
      </c>
      <c r="AT2230" s="2" t="s">
        <v>76</v>
      </c>
      <c r="AU2230" s="2" t="s">
        <v>76</v>
      </c>
      <c r="AV2230" s="2" t="s">
        <v>1044</v>
      </c>
      <c r="AX2230" s="2" t="s">
        <v>119</v>
      </c>
      <c r="AZ2230" s="2" t="s">
        <v>73</v>
      </c>
      <c r="BA2230" s="2" t="s">
        <v>61</v>
      </c>
      <c r="BH2230" s="2">
        <f>O2230+AH2230+AL2230+AM2230+AN2230+AT2230+AU2230</f>
        <v>10</v>
      </c>
      <c r="BI2230" s="2">
        <f>J2230+K2230+L2230+M2230+AI2230+AJ2230+AO2230+AR2230+AS2230</f>
        <v>176</v>
      </c>
      <c r="BJ2230" s="1" t="str">
        <f>IF(AND(H2230&gt;"001",H2230&lt;"300"),"In-State","Out-State")</f>
        <v>In-State</v>
      </c>
    </row>
    <row r="2231" spans="1:62" x14ac:dyDescent="0.25">
      <c r="A2231" s="2" t="s">
        <v>61</v>
      </c>
      <c r="B2231" s="2" t="s">
        <v>62</v>
      </c>
      <c r="C2231" s="3"/>
      <c r="D2231" s="2" t="s">
        <v>63</v>
      </c>
      <c r="E2231" s="2" t="s">
        <v>61</v>
      </c>
      <c r="F2231" s="2"/>
      <c r="G2231" s="2" t="s">
        <v>61</v>
      </c>
      <c r="H2231" s="2" t="s">
        <v>64</v>
      </c>
      <c r="J2231" s="2" t="s">
        <v>205</v>
      </c>
      <c r="K2231" s="2" t="s">
        <v>67</v>
      </c>
      <c r="L2231" s="2" t="s">
        <v>67</v>
      </c>
      <c r="M2231" s="2" t="s">
        <v>67</v>
      </c>
      <c r="N2231" s="2" t="s">
        <v>703</v>
      </c>
      <c r="O2231" s="2" t="s">
        <v>108</v>
      </c>
      <c r="R2231" s="2" t="s">
        <v>61</v>
      </c>
      <c r="S2231" s="2" t="s">
        <v>61</v>
      </c>
      <c r="T2231" s="2" t="s">
        <v>2770</v>
      </c>
      <c r="V2231" s="2" t="s">
        <v>124</v>
      </c>
      <c r="W2231" s="2" t="s">
        <v>73</v>
      </c>
      <c r="X2231" s="2" t="s">
        <v>74</v>
      </c>
      <c r="AH2231" s="2" t="s">
        <v>75</v>
      </c>
      <c r="AI2231" s="2" t="s">
        <v>75</v>
      </c>
      <c r="AJ2231" s="2" t="s">
        <v>75</v>
      </c>
      <c r="AK2231" s="2" t="s">
        <v>76</v>
      </c>
      <c r="AL2231" s="2" t="s">
        <v>76</v>
      </c>
      <c r="AM2231" s="2" t="s">
        <v>76</v>
      </c>
      <c r="AN2231" s="2" t="s">
        <v>76</v>
      </c>
      <c r="AO2231" s="2" t="s">
        <v>75</v>
      </c>
      <c r="AP2231" s="2" t="s">
        <v>61</v>
      </c>
      <c r="AQ2231" s="2" t="s">
        <v>77</v>
      </c>
      <c r="AR2231" s="2" t="s">
        <v>75</v>
      </c>
      <c r="AS2231" s="2" t="s">
        <v>75</v>
      </c>
      <c r="AT2231" s="2" t="s">
        <v>76</v>
      </c>
      <c r="AU2231" s="2" t="s">
        <v>76</v>
      </c>
      <c r="AV2231" s="2" t="s">
        <v>558</v>
      </c>
      <c r="AX2231" s="2" t="s">
        <v>151</v>
      </c>
      <c r="AZ2231" s="2" t="s">
        <v>73</v>
      </c>
      <c r="BA2231" s="2" t="s">
        <v>61</v>
      </c>
      <c r="BH2231" s="2">
        <f>O2231+AH2231+AL2231+AM2231+AN2231+AT2231+AU2231</f>
        <v>12</v>
      </c>
      <c r="BI2231" s="2">
        <f>J2231+K2231+L2231+M2231+AI2231+AJ2231+AO2231+AR2231+AS2231</f>
        <v>192</v>
      </c>
      <c r="BJ2231" s="1" t="str">
        <f>IF(AND(H2231&gt;"001",H2231&lt;"300"),"In-State","Out-State")</f>
        <v>In-State</v>
      </c>
    </row>
    <row r="2232" spans="1:62" x14ac:dyDescent="0.25">
      <c r="A2232" s="2" t="s">
        <v>61</v>
      </c>
      <c r="B2232" s="2" t="s">
        <v>62</v>
      </c>
      <c r="C2232" s="3"/>
      <c r="D2232" s="2" t="s">
        <v>63</v>
      </c>
      <c r="E2232" s="2" t="s">
        <v>61</v>
      </c>
      <c r="F2232" s="2"/>
      <c r="G2232" s="2" t="s">
        <v>61</v>
      </c>
      <c r="H2232" s="2" t="s">
        <v>64</v>
      </c>
      <c r="J2232" s="2" t="s">
        <v>227</v>
      </c>
      <c r="K2232" s="2" t="s">
        <v>67</v>
      </c>
      <c r="L2232" s="2" t="s">
        <v>267</v>
      </c>
      <c r="M2232" s="2" t="s">
        <v>67</v>
      </c>
      <c r="N2232" s="2" t="s">
        <v>97</v>
      </c>
      <c r="O2232" s="2" t="s">
        <v>93</v>
      </c>
      <c r="R2232" s="2" t="s">
        <v>61</v>
      </c>
      <c r="S2232" s="2" t="s">
        <v>70</v>
      </c>
      <c r="T2232" s="2" t="s">
        <v>283</v>
      </c>
      <c r="V2232" s="2" t="s">
        <v>80</v>
      </c>
      <c r="W2232" s="2" t="s">
        <v>73</v>
      </c>
      <c r="X2232" s="2" t="s">
        <v>74</v>
      </c>
      <c r="AH2232" s="2" t="s">
        <v>75</v>
      </c>
      <c r="AI2232" s="2" t="s">
        <v>75</v>
      </c>
      <c r="AJ2232" s="2" t="s">
        <v>75</v>
      </c>
      <c r="AK2232" s="2" t="s">
        <v>76</v>
      </c>
      <c r="AL2232" s="2" t="s">
        <v>76</v>
      </c>
      <c r="AM2232" s="2" t="s">
        <v>76</v>
      </c>
      <c r="AN2232" s="2" t="s">
        <v>255</v>
      </c>
      <c r="AO2232" s="2" t="s">
        <v>75</v>
      </c>
      <c r="AP2232" s="2" t="s">
        <v>70</v>
      </c>
      <c r="AQ2232" s="2" t="s">
        <v>77</v>
      </c>
      <c r="AR2232" s="2" t="s">
        <v>75</v>
      </c>
      <c r="AS2232" s="2" t="s">
        <v>75</v>
      </c>
      <c r="AT2232" s="2" t="s">
        <v>76</v>
      </c>
      <c r="AU2232" s="2" t="s">
        <v>76</v>
      </c>
      <c r="AV2232" s="2" t="s">
        <v>1296</v>
      </c>
      <c r="AX2232" s="2" t="s">
        <v>131</v>
      </c>
      <c r="AZ2232" s="2" t="s">
        <v>61</v>
      </c>
      <c r="BF2232" s="2" t="s">
        <v>88</v>
      </c>
      <c r="BH2232" s="2">
        <f>O2232+AH2232+AL2232+AM2232+AN2232+AT2232+AU2232</f>
        <v>16</v>
      </c>
      <c r="BI2232" s="2">
        <f>J2232+K2232+L2232+M2232+AI2232+AJ2232+AO2232+AR2232+AS2232</f>
        <v>288</v>
      </c>
      <c r="BJ2232" s="1" t="str">
        <f>IF(AND(H2232&gt;"001",H2232&lt;"300"),"In-State","Out-State")</f>
        <v>In-State</v>
      </c>
    </row>
    <row r="2233" spans="1:62" x14ac:dyDescent="0.25">
      <c r="A2233" s="2" t="s">
        <v>61</v>
      </c>
      <c r="B2233" s="2" t="s">
        <v>62</v>
      </c>
      <c r="C2233" s="3"/>
      <c r="D2233" s="2" t="s">
        <v>63</v>
      </c>
      <c r="E2233" s="2" t="s">
        <v>61</v>
      </c>
      <c r="F2233" s="2"/>
      <c r="G2233" s="2" t="s">
        <v>61</v>
      </c>
      <c r="H2233" s="2" t="s">
        <v>64</v>
      </c>
      <c r="J2233" s="2" t="s">
        <v>67</v>
      </c>
      <c r="K2233" s="2" t="s">
        <v>127</v>
      </c>
      <c r="L2233" s="2" t="s">
        <v>67</v>
      </c>
      <c r="M2233" s="2" t="s">
        <v>67</v>
      </c>
      <c r="N2233" s="2" t="s">
        <v>222</v>
      </c>
      <c r="O2233" s="2" t="s">
        <v>165</v>
      </c>
      <c r="R2233" s="2" t="s">
        <v>61</v>
      </c>
      <c r="S2233" s="2" t="s">
        <v>61</v>
      </c>
      <c r="T2233" s="2" t="s">
        <v>918</v>
      </c>
      <c r="V2233" s="2" t="s">
        <v>124</v>
      </c>
      <c r="W2233" s="2" t="s">
        <v>73</v>
      </c>
      <c r="X2233" s="2" t="s">
        <v>74</v>
      </c>
      <c r="AH2233" s="2" t="s">
        <v>75</v>
      </c>
      <c r="AI2233" s="2" t="s">
        <v>75</v>
      </c>
      <c r="AJ2233" s="2" t="s">
        <v>75</v>
      </c>
      <c r="AK2233" s="2" t="s">
        <v>165</v>
      </c>
      <c r="AL2233" s="2" t="s">
        <v>76</v>
      </c>
      <c r="AM2233" s="2" t="s">
        <v>76</v>
      </c>
      <c r="AN2233" s="2" t="s">
        <v>76</v>
      </c>
      <c r="AO2233" s="2" t="s">
        <v>75</v>
      </c>
      <c r="AP2233" s="2" t="s">
        <v>70</v>
      </c>
      <c r="AQ2233" s="2" t="s">
        <v>77</v>
      </c>
      <c r="AR2233" s="2" t="s">
        <v>75</v>
      </c>
      <c r="AS2233" s="2" t="s">
        <v>75</v>
      </c>
      <c r="AT2233" s="2" t="s">
        <v>76</v>
      </c>
      <c r="AU2233" s="2" t="s">
        <v>76</v>
      </c>
      <c r="AV2233" s="2" t="s">
        <v>2771</v>
      </c>
      <c r="AZ2233" s="2" t="s">
        <v>73</v>
      </c>
      <c r="BA2233" s="2" t="s">
        <v>61</v>
      </c>
      <c r="BH2233" s="2">
        <f>O2233+AH2233+AL2233+AM2233+AN2233+AT2233+AU2233</f>
        <v>4</v>
      </c>
      <c r="BI2233" s="2">
        <f>J2233+K2233+L2233+M2233+AI2233+AJ2233+AO2233+AR2233+AS2233</f>
        <v>80</v>
      </c>
      <c r="BJ2233" s="1" t="str">
        <f>IF(AND(H2233&gt;"001",H2233&lt;"300"),"In-State","Out-State")</f>
        <v>In-State</v>
      </c>
    </row>
    <row r="2234" spans="1:62" x14ac:dyDescent="0.25">
      <c r="A2234" s="2" t="s">
        <v>61</v>
      </c>
      <c r="B2234" s="2" t="s">
        <v>62</v>
      </c>
      <c r="C2234" s="3"/>
      <c r="D2234" s="2" t="s">
        <v>80</v>
      </c>
      <c r="E2234" s="2" t="s">
        <v>61</v>
      </c>
      <c r="F2234" s="2"/>
      <c r="G2234" s="2" t="s">
        <v>61</v>
      </c>
      <c r="H2234" s="2" t="s">
        <v>64</v>
      </c>
      <c r="J2234" s="2" t="s">
        <v>67</v>
      </c>
      <c r="K2234" s="2" t="s">
        <v>67</v>
      </c>
      <c r="L2234" s="2" t="s">
        <v>162</v>
      </c>
      <c r="M2234" s="2" t="s">
        <v>67</v>
      </c>
      <c r="N2234" s="2" t="s">
        <v>222</v>
      </c>
      <c r="O2234" s="2" t="s">
        <v>76</v>
      </c>
      <c r="R2234" s="2" t="s">
        <v>61</v>
      </c>
      <c r="S2234" s="2" t="s">
        <v>73</v>
      </c>
      <c r="T2234" s="2" t="s">
        <v>2772</v>
      </c>
      <c r="V2234" s="2" t="s">
        <v>249</v>
      </c>
      <c r="W2234" s="2" t="s">
        <v>73</v>
      </c>
      <c r="X2234" s="2" t="s">
        <v>74</v>
      </c>
      <c r="AH2234" s="2" t="s">
        <v>75</v>
      </c>
      <c r="AI2234" s="2" t="s">
        <v>75</v>
      </c>
      <c r="AJ2234" s="2" t="s">
        <v>75</v>
      </c>
      <c r="AK2234" s="2" t="s">
        <v>165</v>
      </c>
      <c r="AL2234" s="2" t="s">
        <v>76</v>
      </c>
      <c r="AM2234" s="2" t="s">
        <v>76</v>
      </c>
      <c r="AN2234" s="2" t="s">
        <v>165</v>
      </c>
      <c r="AO2234" s="2" t="s">
        <v>75</v>
      </c>
      <c r="AP2234" s="2" t="s">
        <v>70</v>
      </c>
      <c r="AQ2234" s="2" t="s">
        <v>77</v>
      </c>
      <c r="AR2234" s="2" t="s">
        <v>75</v>
      </c>
      <c r="AS2234" s="2" t="s">
        <v>75</v>
      </c>
      <c r="AT2234" s="2" t="s">
        <v>76</v>
      </c>
      <c r="AU2234" s="2" t="s">
        <v>76</v>
      </c>
      <c r="AV2234" s="2" t="s">
        <v>456</v>
      </c>
      <c r="AZ2234" s="2" t="s">
        <v>73</v>
      </c>
      <c r="BB2234" s="2" t="s">
        <v>73</v>
      </c>
      <c r="BH2234" s="2">
        <f>O2234+AH2234+AL2234+AM2234+AN2234+AT2234+AU2234</f>
        <v>4</v>
      </c>
      <c r="BI2234" s="2">
        <f>J2234+K2234+L2234+M2234+AI2234+AJ2234+AO2234+AR2234+AS2234</f>
        <v>112</v>
      </c>
      <c r="BJ2234" s="1" t="str">
        <f>IF(AND(H2234&gt;"001",H2234&lt;"300"),"In-State","Out-State")</f>
        <v>In-State</v>
      </c>
    </row>
    <row r="2235" spans="1:62" x14ac:dyDescent="0.25">
      <c r="A2235" s="2" t="s">
        <v>61</v>
      </c>
      <c r="B2235" s="2" t="s">
        <v>62</v>
      </c>
      <c r="C2235" s="3"/>
      <c r="D2235" s="2" t="s">
        <v>63</v>
      </c>
      <c r="E2235" s="2" t="s">
        <v>61</v>
      </c>
      <c r="F2235" s="2"/>
      <c r="G2235" s="2" t="s">
        <v>61</v>
      </c>
      <c r="H2235" s="2" t="s">
        <v>64</v>
      </c>
      <c r="J2235" s="2" t="s">
        <v>67</v>
      </c>
      <c r="K2235" s="2" t="s">
        <v>171</v>
      </c>
      <c r="L2235" s="2" t="s">
        <v>67</v>
      </c>
      <c r="M2235" s="2" t="s">
        <v>67</v>
      </c>
      <c r="N2235" s="2" t="s">
        <v>222</v>
      </c>
      <c r="O2235" s="2" t="s">
        <v>163</v>
      </c>
      <c r="R2235" s="2" t="s">
        <v>61</v>
      </c>
      <c r="S2235" s="2" t="s">
        <v>61</v>
      </c>
      <c r="T2235" s="2" t="s">
        <v>2773</v>
      </c>
      <c r="V2235" s="2" t="s">
        <v>271</v>
      </c>
      <c r="W2235" s="2" t="s">
        <v>73</v>
      </c>
      <c r="X2235" s="2" t="s">
        <v>74</v>
      </c>
      <c r="AH2235" s="2" t="s">
        <v>75</v>
      </c>
      <c r="AI2235" s="2" t="s">
        <v>75</v>
      </c>
      <c r="AJ2235" s="2" t="s">
        <v>75</v>
      </c>
      <c r="AK2235" s="2" t="s">
        <v>163</v>
      </c>
      <c r="AL2235" s="2" t="s">
        <v>76</v>
      </c>
      <c r="AM2235" s="2" t="s">
        <v>76</v>
      </c>
      <c r="AN2235" s="2" t="s">
        <v>76</v>
      </c>
      <c r="AO2235" s="2" t="s">
        <v>75</v>
      </c>
      <c r="AP2235" s="2" t="s">
        <v>70</v>
      </c>
      <c r="AQ2235" s="2" t="s">
        <v>77</v>
      </c>
      <c r="AR2235" s="2" t="s">
        <v>75</v>
      </c>
      <c r="AS2235" s="2" t="s">
        <v>75</v>
      </c>
      <c r="AT2235" s="2" t="s">
        <v>76</v>
      </c>
      <c r="AU2235" s="2" t="s">
        <v>76</v>
      </c>
      <c r="AV2235" s="2" t="s">
        <v>2774</v>
      </c>
      <c r="AZ2235" s="2" t="s">
        <v>73</v>
      </c>
      <c r="BA2235" s="2" t="s">
        <v>61</v>
      </c>
      <c r="BH2235" s="2">
        <f>O2235+AH2235+AL2235+AM2235+AN2235+AT2235+AU2235</f>
        <v>7</v>
      </c>
      <c r="BI2235" s="2">
        <f>J2235+K2235+L2235+M2235+AI2235+AJ2235+AO2235+AR2235+AS2235</f>
        <v>128</v>
      </c>
      <c r="BJ2235" s="1" t="str">
        <f>IF(AND(H2235&gt;"001",H2235&lt;"300"),"In-State","Out-State")</f>
        <v>In-State</v>
      </c>
    </row>
    <row r="2236" spans="1:62" x14ac:dyDescent="0.25">
      <c r="A2236" s="2" t="s">
        <v>61</v>
      </c>
      <c r="B2236" s="2" t="s">
        <v>62</v>
      </c>
      <c r="C2236" s="3"/>
      <c r="D2236" s="2" t="s">
        <v>80</v>
      </c>
      <c r="E2236" s="2" t="s">
        <v>61</v>
      </c>
      <c r="F2236" s="2"/>
      <c r="G2236" s="2" t="s">
        <v>61</v>
      </c>
      <c r="H2236" s="2" t="s">
        <v>81</v>
      </c>
      <c r="J2236" s="2" t="s">
        <v>218</v>
      </c>
      <c r="K2236" s="2" t="s">
        <v>67</v>
      </c>
      <c r="L2236" s="2" t="s">
        <v>67</v>
      </c>
      <c r="M2236" s="2" t="s">
        <v>67</v>
      </c>
      <c r="N2236" s="2" t="s">
        <v>222</v>
      </c>
      <c r="O2236" s="2" t="s">
        <v>84</v>
      </c>
      <c r="R2236" s="2" t="s">
        <v>61</v>
      </c>
      <c r="S2236" s="2" t="s">
        <v>70</v>
      </c>
      <c r="T2236" s="2" t="s">
        <v>371</v>
      </c>
      <c r="V2236" s="2" t="s">
        <v>117</v>
      </c>
      <c r="W2236" s="2" t="s">
        <v>73</v>
      </c>
      <c r="X2236" s="2" t="s">
        <v>74</v>
      </c>
      <c r="AH2236" s="2" t="s">
        <v>75</v>
      </c>
      <c r="AI2236" s="2" t="s">
        <v>75</v>
      </c>
      <c r="AJ2236" s="2" t="s">
        <v>75</v>
      </c>
      <c r="AK2236" s="2" t="s">
        <v>84</v>
      </c>
      <c r="AL2236" s="2" t="s">
        <v>76</v>
      </c>
      <c r="AM2236" s="2" t="s">
        <v>76</v>
      </c>
      <c r="AN2236" s="2" t="s">
        <v>76</v>
      </c>
      <c r="AO2236" s="2" t="s">
        <v>75</v>
      </c>
      <c r="AP2236" s="2" t="s">
        <v>70</v>
      </c>
      <c r="AQ2236" s="2" t="s">
        <v>77</v>
      </c>
      <c r="AR2236" s="2" t="s">
        <v>75</v>
      </c>
      <c r="AS2236" s="2" t="s">
        <v>75</v>
      </c>
      <c r="AT2236" s="2" t="s">
        <v>76</v>
      </c>
      <c r="AU2236" s="2" t="s">
        <v>76</v>
      </c>
      <c r="AV2236" s="2" t="s">
        <v>2775</v>
      </c>
      <c r="AZ2236" s="2" t="s">
        <v>61</v>
      </c>
      <c r="BF2236" s="2" t="s">
        <v>88</v>
      </c>
      <c r="BH2236" s="2">
        <f>O2236+AH2236+AL2236+AM2236+AN2236+AT2236+AU2236</f>
        <v>6</v>
      </c>
      <c r="BI2236" s="2">
        <f>J2236+K2236+L2236+M2236+AI2236+AJ2236+AO2236+AR2236+AS2236</f>
        <v>96</v>
      </c>
      <c r="BJ2236" s="1" t="str">
        <f>IF(AND(H2236&gt;"001",H2236&lt;"300"),"In-State","Out-State")</f>
        <v>In-State</v>
      </c>
    </row>
    <row r="2237" spans="1:62" x14ac:dyDescent="0.25">
      <c r="A2237" s="2" t="s">
        <v>61</v>
      </c>
      <c r="B2237" s="2" t="s">
        <v>62</v>
      </c>
      <c r="C2237" s="3"/>
      <c r="D2237" s="2" t="s">
        <v>80</v>
      </c>
      <c r="E2237" s="2" t="s">
        <v>61</v>
      </c>
      <c r="F2237" s="2"/>
      <c r="G2237" s="2" t="s">
        <v>61</v>
      </c>
      <c r="H2237" s="2" t="s">
        <v>81</v>
      </c>
      <c r="J2237" s="2" t="s">
        <v>227</v>
      </c>
      <c r="K2237" s="2" t="s">
        <v>67</v>
      </c>
      <c r="L2237" s="2" t="s">
        <v>67</v>
      </c>
      <c r="M2237" s="2" t="s">
        <v>67</v>
      </c>
      <c r="N2237" s="2" t="s">
        <v>222</v>
      </c>
      <c r="O2237" s="2" t="s">
        <v>93</v>
      </c>
      <c r="R2237" s="2" t="s">
        <v>61</v>
      </c>
      <c r="S2237" s="2" t="s">
        <v>61</v>
      </c>
      <c r="T2237" s="2" t="s">
        <v>2776</v>
      </c>
      <c r="V2237" s="2" t="s">
        <v>107</v>
      </c>
      <c r="W2237" s="2" t="s">
        <v>73</v>
      </c>
      <c r="X2237" s="2" t="s">
        <v>74</v>
      </c>
      <c r="AH2237" s="2" t="s">
        <v>75</v>
      </c>
      <c r="AI2237" s="2" t="s">
        <v>75</v>
      </c>
      <c r="AJ2237" s="2" t="s">
        <v>75</v>
      </c>
      <c r="AK2237" s="2" t="s">
        <v>93</v>
      </c>
      <c r="AL2237" s="2" t="s">
        <v>76</v>
      </c>
      <c r="AM2237" s="2" t="s">
        <v>76</v>
      </c>
      <c r="AN2237" s="2" t="s">
        <v>76</v>
      </c>
      <c r="AO2237" s="2" t="s">
        <v>75</v>
      </c>
      <c r="AP2237" s="2" t="s">
        <v>70</v>
      </c>
      <c r="AQ2237" s="2" t="s">
        <v>77</v>
      </c>
      <c r="AR2237" s="2" t="s">
        <v>75</v>
      </c>
      <c r="AS2237" s="2" t="s">
        <v>75</v>
      </c>
      <c r="AT2237" s="2" t="s">
        <v>76</v>
      </c>
      <c r="AU2237" s="2" t="s">
        <v>76</v>
      </c>
      <c r="AV2237" s="2" t="s">
        <v>2777</v>
      </c>
      <c r="AZ2237" s="2" t="s">
        <v>73</v>
      </c>
      <c r="BA2237" s="2" t="s">
        <v>61</v>
      </c>
      <c r="BH2237" s="2">
        <f>O2237+AH2237+AL2237+AM2237+AN2237+AT2237+AU2237</f>
        <v>3</v>
      </c>
      <c r="BI2237" s="2">
        <f>J2237+K2237+L2237+M2237+AI2237+AJ2237+AO2237+AR2237+AS2237</f>
        <v>48</v>
      </c>
      <c r="BJ2237" s="1" t="str">
        <f>IF(AND(H2237&gt;"001",H2237&lt;"300"),"In-State","Out-State")</f>
        <v>In-State</v>
      </c>
    </row>
    <row r="2238" spans="1:62" x14ac:dyDescent="0.25">
      <c r="A2238" s="2" t="s">
        <v>61</v>
      </c>
      <c r="B2238" s="2" t="s">
        <v>62</v>
      </c>
      <c r="C2238" s="3"/>
      <c r="D2238" s="2" t="s">
        <v>80</v>
      </c>
      <c r="E2238" s="2" t="s">
        <v>61</v>
      </c>
      <c r="F2238" s="2"/>
      <c r="G2238" s="2" t="s">
        <v>61</v>
      </c>
      <c r="H2238" s="2" t="s">
        <v>81</v>
      </c>
      <c r="J2238" s="2" t="s">
        <v>218</v>
      </c>
      <c r="K2238" s="2" t="s">
        <v>67</v>
      </c>
      <c r="L2238" s="2" t="s">
        <v>67</v>
      </c>
      <c r="M2238" s="2" t="s">
        <v>67</v>
      </c>
      <c r="N2238" s="2" t="s">
        <v>222</v>
      </c>
      <c r="O2238" s="2" t="s">
        <v>84</v>
      </c>
      <c r="R2238" s="2" t="s">
        <v>61</v>
      </c>
      <c r="S2238" s="2" t="s">
        <v>61</v>
      </c>
      <c r="T2238" s="2" t="s">
        <v>2778</v>
      </c>
      <c r="V2238" s="2" t="s">
        <v>72</v>
      </c>
      <c r="W2238" s="2" t="s">
        <v>73</v>
      </c>
      <c r="X2238" s="2" t="s">
        <v>74</v>
      </c>
      <c r="AH2238" s="2" t="s">
        <v>75</v>
      </c>
      <c r="AI2238" s="2" t="s">
        <v>75</v>
      </c>
      <c r="AJ2238" s="2" t="s">
        <v>75</v>
      </c>
      <c r="AK2238" s="2" t="s">
        <v>84</v>
      </c>
      <c r="AL2238" s="2" t="s">
        <v>76</v>
      </c>
      <c r="AM2238" s="2" t="s">
        <v>76</v>
      </c>
      <c r="AN2238" s="2" t="s">
        <v>76</v>
      </c>
      <c r="AO2238" s="2" t="s">
        <v>75</v>
      </c>
      <c r="AP2238" s="2" t="s">
        <v>70</v>
      </c>
      <c r="AQ2238" s="2" t="s">
        <v>77</v>
      </c>
      <c r="AR2238" s="2" t="s">
        <v>75</v>
      </c>
      <c r="AS2238" s="2" t="s">
        <v>75</v>
      </c>
      <c r="AT2238" s="2" t="s">
        <v>76</v>
      </c>
      <c r="AU2238" s="2" t="s">
        <v>76</v>
      </c>
      <c r="AV2238" s="2" t="s">
        <v>2324</v>
      </c>
      <c r="AZ2238" s="2" t="s">
        <v>73</v>
      </c>
      <c r="BA2238" s="2" t="s">
        <v>61</v>
      </c>
      <c r="BH2238" s="2">
        <f>O2238+AH2238+AL2238+AM2238+AN2238+AT2238+AU2238</f>
        <v>6</v>
      </c>
      <c r="BI2238" s="2">
        <f>J2238+K2238+L2238+M2238+AI2238+AJ2238+AO2238+AR2238+AS2238</f>
        <v>96</v>
      </c>
      <c r="BJ2238" s="1" t="str">
        <f>IF(AND(H2238&gt;"001",H2238&lt;"300"),"In-State","Out-State")</f>
        <v>In-State</v>
      </c>
    </row>
    <row r="2239" spans="1:62" x14ac:dyDescent="0.25">
      <c r="A2239" s="2" t="s">
        <v>61</v>
      </c>
      <c r="B2239" s="2" t="s">
        <v>62</v>
      </c>
      <c r="C2239" s="3"/>
      <c r="D2239" s="2" t="s">
        <v>80</v>
      </c>
      <c r="E2239" s="2" t="s">
        <v>61</v>
      </c>
      <c r="F2239" s="2"/>
      <c r="G2239" s="2" t="s">
        <v>61</v>
      </c>
      <c r="H2239" s="2" t="s">
        <v>64</v>
      </c>
      <c r="J2239" s="2" t="s">
        <v>67</v>
      </c>
      <c r="K2239" s="2" t="s">
        <v>227</v>
      </c>
      <c r="L2239" s="2" t="s">
        <v>67</v>
      </c>
      <c r="M2239" s="2" t="s">
        <v>67</v>
      </c>
      <c r="N2239" s="2" t="s">
        <v>222</v>
      </c>
      <c r="O2239" s="2" t="s">
        <v>93</v>
      </c>
      <c r="R2239" s="2" t="s">
        <v>61</v>
      </c>
      <c r="S2239" s="2" t="s">
        <v>61</v>
      </c>
      <c r="T2239" s="2" t="s">
        <v>891</v>
      </c>
      <c r="V2239" s="2" t="s">
        <v>292</v>
      </c>
      <c r="W2239" s="2" t="s">
        <v>73</v>
      </c>
      <c r="X2239" s="2" t="s">
        <v>74</v>
      </c>
      <c r="AH2239" s="2" t="s">
        <v>75</v>
      </c>
      <c r="AI2239" s="2" t="s">
        <v>75</v>
      </c>
      <c r="AJ2239" s="2" t="s">
        <v>75</v>
      </c>
      <c r="AK2239" s="2" t="s">
        <v>93</v>
      </c>
      <c r="AL2239" s="2" t="s">
        <v>76</v>
      </c>
      <c r="AM2239" s="2" t="s">
        <v>76</v>
      </c>
      <c r="AN2239" s="2" t="s">
        <v>76</v>
      </c>
      <c r="AO2239" s="2" t="s">
        <v>75</v>
      </c>
      <c r="AP2239" s="2" t="s">
        <v>70</v>
      </c>
      <c r="AQ2239" s="2" t="s">
        <v>77</v>
      </c>
      <c r="AR2239" s="2" t="s">
        <v>75</v>
      </c>
      <c r="AS2239" s="2" t="s">
        <v>75</v>
      </c>
      <c r="AT2239" s="2" t="s">
        <v>76</v>
      </c>
      <c r="AU2239" s="2" t="s">
        <v>76</v>
      </c>
      <c r="AV2239" s="2" t="s">
        <v>437</v>
      </c>
      <c r="AZ2239" s="2" t="s">
        <v>73</v>
      </c>
      <c r="BA2239" s="2" t="s">
        <v>61</v>
      </c>
      <c r="BH2239" s="2">
        <f>O2239+AH2239+AL2239+AM2239+AN2239+AT2239+AU2239</f>
        <v>3</v>
      </c>
      <c r="BI2239" s="2">
        <f>J2239+K2239+L2239+M2239+AI2239+AJ2239+AO2239+AR2239+AS2239</f>
        <v>48</v>
      </c>
      <c r="BJ2239" s="1" t="str">
        <f>IF(AND(H2239&gt;"001",H2239&lt;"300"),"In-State","Out-State")</f>
        <v>In-State</v>
      </c>
    </row>
    <row r="2240" spans="1:62" x14ac:dyDescent="0.25">
      <c r="A2240" s="2" t="s">
        <v>61</v>
      </c>
      <c r="B2240" s="2" t="s">
        <v>62</v>
      </c>
      <c r="C2240" s="3"/>
      <c r="D2240" s="2" t="s">
        <v>80</v>
      </c>
      <c r="E2240" s="2" t="s">
        <v>61</v>
      </c>
      <c r="F2240" s="2"/>
      <c r="G2240" s="2" t="s">
        <v>61</v>
      </c>
      <c r="H2240" s="2" t="s">
        <v>81</v>
      </c>
      <c r="J2240" s="2" t="s">
        <v>227</v>
      </c>
      <c r="K2240" s="2" t="s">
        <v>67</v>
      </c>
      <c r="L2240" s="2" t="s">
        <v>67</v>
      </c>
      <c r="M2240" s="2" t="s">
        <v>67</v>
      </c>
      <c r="N2240" s="2" t="s">
        <v>222</v>
      </c>
      <c r="O2240" s="2" t="s">
        <v>93</v>
      </c>
      <c r="R2240" s="2" t="s">
        <v>61</v>
      </c>
      <c r="S2240" s="2" t="s">
        <v>70</v>
      </c>
      <c r="T2240" s="2" t="s">
        <v>2013</v>
      </c>
      <c r="V2240" s="2" t="s">
        <v>249</v>
      </c>
      <c r="W2240" s="2" t="s">
        <v>73</v>
      </c>
      <c r="X2240" s="2" t="s">
        <v>74</v>
      </c>
      <c r="AH2240" s="2" t="s">
        <v>75</v>
      </c>
      <c r="AI2240" s="2" t="s">
        <v>75</v>
      </c>
      <c r="AJ2240" s="2" t="s">
        <v>75</v>
      </c>
      <c r="AK2240" s="2" t="s">
        <v>93</v>
      </c>
      <c r="AL2240" s="2" t="s">
        <v>76</v>
      </c>
      <c r="AM2240" s="2" t="s">
        <v>76</v>
      </c>
      <c r="AN2240" s="2" t="s">
        <v>76</v>
      </c>
      <c r="AO2240" s="2" t="s">
        <v>75</v>
      </c>
      <c r="AP2240" s="2" t="s">
        <v>70</v>
      </c>
      <c r="AQ2240" s="2" t="s">
        <v>77</v>
      </c>
      <c r="AR2240" s="2" t="s">
        <v>75</v>
      </c>
      <c r="AS2240" s="2" t="s">
        <v>75</v>
      </c>
      <c r="AT2240" s="2" t="s">
        <v>76</v>
      </c>
      <c r="AU2240" s="2" t="s">
        <v>76</v>
      </c>
      <c r="AV2240" s="2" t="s">
        <v>1163</v>
      </c>
      <c r="AZ2240" s="2" t="s">
        <v>61</v>
      </c>
      <c r="BF2240" s="2" t="s">
        <v>88</v>
      </c>
      <c r="BH2240" s="2">
        <f>O2240+AH2240+AL2240+AM2240+AN2240+AT2240+AU2240</f>
        <v>3</v>
      </c>
      <c r="BI2240" s="2">
        <f>J2240+K2240+L2240+M2240+AI2240+AJ2240+AO2240+AR2240+AS2240</f>
        <v>48</v>
      </c>
      <c r="BJ2240" s="1" t="str">
        <f>IF(AND(H2240&gt;"001",H2240&lt;"300"),"In-State","Out-State")</f>
        <v>In-State</v>
      </c>
    </row>
    <row r="2241" spans="1:62" x14ac:dyDescent="0.25">
      <c r="A2241" s="2" t="s">
        <v>61</v>
      </c>
      <c r="B2241" s="2" t="s">
        <v>62</v>
      </c>
      <c r="C2241" s="3"/>
      <c r="D2241" s="2" t="s">
        <v>80</v>
      </c>
      <c r="E2241" s="2" t="s">
        <v>61</v>
      </c>
      <c r="F2241" s="2"/>
      <c r="G2241" s="2" t="s">
        <v>61</v>
      </c>
      <c r="H2241" s="2" t="s">
        <v>64</v>
      </c>
      <c r="J2241" s="2" t="s">
        <v>227</v>
      </c>
      <c r="K2241" s="2" t="s">
        <v>67</v>
      </c>
      <c r="L2241" s="2" t="s">
        <v>67</v>
      </c>
      <c r="M2241" s="2" t="s">
        <v>67</v>
      </c>
      <c r="N2241" s="2" t="s">
        <v>222</v>
      </c>
      <c r="O2241" s="2" t="s">
        <v>93</v>
      </c>
      <c r="R2241" s="2" t="s">
        <v>61</v>
      </c>
      <c r="S2241" s="2" t="s">
        <v>61</v>
      </c>
      <c r="T2241" s="2" t="s">
        <v>668</v>
      </c>
      <c r="V2241" s="2" t="s">
        <v>249</v>
      </c>
      <c r="W2241" s="2" t="s">
        <v>73</v>
      </c>
      <c r="X2241" s="2" t="s">
        <v>74</v>
      </c>
      <c r="AH2241" s="2" t="s">
        <v>75</v>
      </c>
      <c r="AI2241" s="2" t="s">
        <v>75</v>
      </c>
      <c r="AJ2241" s="2" t="s">
        <v>75</v>
      </c>
      <c r="AK2241" s="2" t="s">
        <v>93</v>
      </c>
      <c r="AL2241" s="2" t="s">
        <v>76</v>
      </c>
      <c r="AM2241" s="2" t="s">
        <v>76</v>
      </c>
      <c r="AN2241" s="2" t="s">
        <v>76</v>
      </c>
      <c r="AO2241" s="2" t="s">
        <v>75</v>
      </c>
      <c r="AP2241" s="2" t="s">
        <v>70</v>
      </c>
      <c r="AQ2241" s="2" t="s">
        <v>77</v>
      </c>
      <c r="AR2241" s="2" t="s">
        <v>75</v>
      </c>
      <c r="AS2241" s="2" t="s">
        <v>75</v>
      </c>
      <c r="AT2241" s="2" t="s">
        <v>76</v>
      </c>
      <c r="AU2241" s="2" t="s">
        <v>76</v>
      </c>
      <c r="AV2241" s="2" t="s">
        <v>2779</v>
      </c>
      <c r="AZ2241" s="2" t="s">
        <v>73</v>
      </c>
      <c r="BA2241" s="2" t="s">
        <v>61</v>
      </c>
      <c r="BH2241" s="2">
        <f>O2241+AH2241+AL2241+AM2241+AN2241+AT2241+AU2241</f>
        <v>3</v>
      </c>
      <c r="BI2241" s="2">
        <f>J2241+K2241+L2241+M2241+AI2241+AJ2241+AO2241+AR2241+AS2241</f>
        <v>48</v>
      </c>
      <c r="BJ2241" s="1" t="str">
        <f>IF(AND(H2241&gt;"001",H2241&lt;"300"),"In-State","Out-State")</f>
        <v>In-State</v>
      </c>
    </row>
    <row r="2242" spans="1:62" x14ac:dyDescent="0.25">
      <c r="A2242" s="2" t="s">
        <v>61</v>
      </c>
      <c r="B2242" s="2" t="s">
        <v>62</v>
      </c>
      <c r="C2242" s="3"/>
      <c r="D2242" s="2" t="s">
        <v>80</v>
      </c>
      <c r="E2242" s="2" t="s">
        <v>61</v>
      </c>
      <c r="F2242" s="2"/>
      <c r="G2242" s="2" t="s">
        <v>61</v>
      </c>
      <c r="H2242" s="2" t="s">
        <v>64</v>
      </c>
      <c r="J2242" s="2" t="s">
        <v>227</v>
      </c>
      <c r="K2242" s="2" t="s">
        <v>227</v>
      </c>
      <c r="L2242" s="2" t="s">
        <v>67</v>
      </c>
      <c r="M2242" s="2" t="s">
        <v>67</v>
      </c>
      <c r="N2242" s="2" t="s">
        <v>222</v>
      </c>
      <c r="O2242" s="2" t="s">
        <v>84</v>
      </c>
      <c r="R2242" s="2" t="s">
        <v>61</v>
      </c>
      <c r="S2242" s="2" t="s">
        <v>61</v>
      </c>
      <c r="T2242" s="2" t="s">
        <v>168</v>
      </c>
      <c r="V2242" s="2" t="s">
        <v>63</v>
      </c>
      <c r="W2242" s="2" t="s">
        <v>73</v>
      </c>
      <c r="X2242" s="2" t="s">
        <v>74</v>
      </c>
      <c r="AH2242" s="2" t="s">
        <v>75</v>
      </c>
      <c r="AI2242" s="2" t="s">
        <v>75</v>
      </c>
      <c r="AJ2242" s="2" t="s">
        <v>75</v>
      </c>
      <c r="AK2242" s="2" t="s">
        <v>84</v>
      </c>
      <c r="AL2242" s="2" t="s">
        <v>76</v>
      </c>
      <c r="AM2242" s="2" t="s">
        <v>76</v>
      </c>
      <c r="AN2242" s="2" t="s">
        <v>76</v>
      </c>
      <c r="AO2242" s="2" t="s">
        <v>75</v>
      </c>
      <c r="AP2242" s="2" t="s">
        <v>70</v>
      </c>
      <c r="AQ2242" s="2" t="s">
        <v>77</v>
      </c>
      <c r="AR2242" s="2" t="s">
        <v>75</v>
      </c>
      <c r="AS2242" s="2" t="s">
        <v>75</v>
      </c>
      <c r="AT2242" s="2" t="s">
        <v>76</v>
      </c>
      <c r="AU2242" s="2" t="s">
        <v>76</v>
      </c>
      <c r="AV2242" s="2" t="s">
        <v>1231</v>
      </c>
      <c r="AZ2242" s="2" t="s">
        <v>73</v>
      </c>
      <c r="BA2242" s="2" t="s">
        <v>61</v>
      </c>
      <c r="BH2242" s="2">
        <f>O2242+AH2242+AL2242+AM2242+AN2242+AT2242+AU2242</f>
        <v>6</v>
      </c>
      <c r="BI2242" s="2">
        <f>J2242+K2242+L2242+M2242+AI2242+AJ2242+AO2242+AR2242+AS2242</f>
        <v>96</v>
      </c>
      <c r="BJ2242" s="1" t="str">
        <f>IF(AND(H2242&gt;"001",H2242&lt;"300"),"In-State","Out-State")</f>
        <v>In-State</v>
      </c>
    </row>
    <row r="2243" spans="1:62" x14ac:dyDescent="0.25">
      <c r="A2243" s="2" t="s">
        <v>61</v>
      </c>
      <c r="B2243" s="2" t="s">
        <v>62</v>
      </c>
      <c r="C2243" s="3"/>
      <c r="D2243" s="2" t="s">
        <v>63</v>
      </c>
      <c r="E2243" s="2" t="s">
        <v>61</v>
      </c>
      <c r="F2243" s="2"/>
      <c r="G2243" s="2" t="s">
        <v>61</v>
      </c>
      <c r="H2243" s="2" t="s">
        <v>81</v>
      </c>
      <c r="J2243" s="2" t="s">
        <v>218</v>
      </c>
      <c r="K2243" s="2" t="s">
        <v>67</v>
      </c>
      <c r="L2243" s="2" t="s">
        <v>67</v>
      </c>
      <c r="M2243" s="2" t="s">
        <v>67</v>
      </c>
      <c r="N2243" s="2" t="s">
        <v>222</v>
      </c>
      <c r="O2243" s="2" t="s">
        <v>84</v>
      </c>
      <c r="R2243" s="2" t="s">
        <v>61</v>
      </c>
      <c r="S2243" s="2" t="s">
        <v>61</v>
      </c>
      <c r="T2243" s="2" t="s">
        <v>240</v>
      </c>
      <c r="V2243" s="2" t="s">
        <v>72</v>
      </c>
      <c r="W2243" s="2" t="s">
        <v>73</v>
      </c>
      <c r="X2243" s="2" t="s">
        <v>74</v>
      </c>
      <c r="AH2243" s="2" t="s">
        <v>75</v>
      </c>
      <c r="AI2243" s="2" t="s">
        <v>75</v>
      </c>
      <c r="AJ2243" s="2" t="s">
        <v>75</v>
      </c>
      <c r="AK2243" s="2" t="s">
        <v>84</v>
      </c>
      <c r="AL2243" s="2" t="s">
        <v>76</v>
      </c>
      <c r="AM2243" s="2" t="s">
        <v>76</v>
      </c>
      <c r="AN2243" s="2" t="s">
        <v>76</v>
      </c>
      <c r="AO2243" s="2" t="s">
        <v>75</v>
      </c>
      <c r="AP2243" s="2" t="s">
        <v>70</v>
      </c>
      <c r="AQ2243" s="2" t="s">
        <v>77</v>
      </c>
      <c r="AR2243" s="2" t="s">
        <v>75</v>
      </c>
      <c r="AS2243" s="2" t="s">
        <v>75</v>
      </c>
      <c r="AT2243" s="2" t="s">
        <v>76</v>
      </c>
      <c r="AU2243" s="2" t="s">
        <v>76</v>
      </c>
      <c r="AV2243" s="2" t="s">
        <v>2056</v>
      </c>
      <c r="AZ2243" s="2" t="s">
        <v>73</v>
      </c>
      <c r="BA2243" s="2" t="s">
        <v>61</v>
      </c>
      <c r="BH2243" s="2">
        <f>O2243+AH2243+AL2243+AM2243+AN2243+AT2243+AU2243</f>
        <v>6</v>
      </c>
      <c r="BI2243" s="2">
        <f>J2243+K2243+L2243+M2243+AI2243+AJ2243+AO2243+AR2243+AS2243</f>
        <v>96</v>
      </c>
      <c r="BJ2243" s="1" t="str">
        <f>IF(AND(H2243&gt;"001",H2243&lt;"300"),"In-State","Out-State")</f>
        <v>In-State</v>
      </c>
    </row>
    <row r="2244" spans="1:62" x14ac:dyDescent="0.25">
      <c r="A2244" s="2" t="s">
        <v>61</v>
      </c>
      <c r="B2244" s="2" t="s">
        <v>62</v>
      </c>
      <c r="C2244" s="3"/>
      <c r="D2244" s="2" t="s">
        <v>80</v>
      </c>
      <c r="E2244" s="2" t="s">
        <v>61</v>
      </c>
      <c r="F2244" s="2"/>
      <c r="G2244" s="2" t="s">
        <v>61</v>
      </c>
      <c r="H2244" s="2" t="s">
        <v>81</v>
      </c>
      <c r="J2244" s="2" t="s">
        <v>227</v>
      </c>
      <c r="K2244" s="2" t="s">
        <v>67</v>
      </c>
      <c r="L2244" s="2" t="s">
        <v>67</v>
      </c>
      <c r="M2244" s="2" t="s">
        <v>67</v>
      </c>
      <c r="N2244" s="2" t="s">
        <v>222</v>
      </c>
      <c r="O2244" s="2" t="s">
        <v>93</v>
      </c>
      <c r="R2244" s="2" t="s">
        <v>61</v>
      </c>
      <c r="S2244" s="2" t="s">
        <v>61</v>
      </c>
      <c r="T2244" s="2" t="s">
        <v>1319</v>
      </c>
      <c r="V2244" s="2" t="s">
        <v>63</v>
      </c>
      <c r="W2244" s="2" t="s">
        <v>73</v>
      </c>
      <c r="X2244" s="2" t="s">
        <v>74</v>
      </c>
      <c r="AH2244" s="2" t="s">
        <v>75</v>
      </c>
      <c r="AI2244" s="2" t="s">
        <v>75</v>
      </c>
      <c r="AJ2244" s="2" t="s">
        <v>75</v>
      </c>
      <c r="AK2244" s="2" t="s">
        <v>93</v>
      </c>
      <c r="AL2244" s="2" t="s">
        <v>76</v>
      </c>
      <c r="AM2244" s="2" t="s">
        <v>76</v>
      </c>
      <c r="AN2244" s="2" t="s">
        <v>76</v>
      </c>
      <c r="AO2244" s="2" t="s">
        <v>75</v>
      </c>
      <c r="AP2244" s="2" t="s">
        <v>70</v>
      </c>
      <c r="AQ2244" s="2" t="s">
        <v>77</v>
      </c>
      <c r="AR2244" s="2" t="s">
        <v>75</v>
      </c>
      <c r="AS2244" s="2" t="s">
        <v>75</v>
      </c>
      <c r="AT2244" s="2" t="s">
        <v>76</v>
      </c>
      <c r="AU2244" s="2" t="s">
        <v>76</v>
      </c>
      <c r="AV2244" s="2" t="s">
        <v>1616</v>
      </c>
      <c r="AZ2244" s="2" t="s">
        <v>73</v>
      </c>
      <c r="BA2244" s="2" t="s">
        <v>61</v>
      </c>
      <c r="BH2244" s="2">
        <f>O2244+AH2244+AL2244+AM2244+AN2244+AT2244+AU2244</f>
        <v>3</v>
      </c>
      <c r="BI2244" s="2">
        <f>J2244+K2244+L2244+M2244+AI2244+AJ2244+AO2244+AR2244+AS2244</f>
        <v>48</v>
      </c>
      <c r="BJ2244" s="1" t="str">
        <f>IF(AND(H2244&gt;"001",H2244&lt;"300"),"In-State","Out-State")</f>
        <v>In-State</v>
      </c>
    </row>
    <row r="2245" spans="1:62" x14ac:dyDescent="0.25">
      <c r="A2245" s="2" t="s">
        <v>61</v>
      </c>
      <c r="B2245" s="2" t="s">
        <v>62</v>
      </c>
      <c r="C2245" s="3"/>
      <c r="D2245" s="2" t="s">
        <v>80</v>
      </c>
      <c r="E2245" s="2" t="s">
        <v>61</v>
      </c>
      <c r="F2245" s="2"/>
      <c r="G2245" s="2" t="s">
        <v>61</v>
      </c>
      <c r="H2245" s="2" t="s">
        <v>64</v>
      </c>
      <c r="J2245" s="2" t="s">
        <v>67</v>
      </c>
      <c r="K2245" s="2" t="s">
        <v>227</v>
      </c>
      <c r="L2245" s="2" t="s">
        <v>162</v>
      </c>
      <c r="M2245" s="2" t="s">
        <v>67</v>
      </c>
      <c r="N2245" s="2" t="s">
        <v>222</v>
      </c>
      <c r="O2245" s="2" t="s">
        <v>93</v>
      </c>
      <c r="R2245" s="2" t="s">
        <v>61</v>
      </c>
      <c r="S2245" s="2" t="s">
        <v>61</v>
      </c>
      <c r="T2245" s="2" t="s">
        <v>1276</v>
      </c>
      <c r="V2245" s="2" t="s">
        <v>133</v>
      </c>
      <c r="W2245" s="2" t="s">
        <v>73</v>
      </c>
      <c r="X2245" s="2" t="s">
        <v>74</v>
      </c>
      <c r="AH2245" s="2" t="s">
        <v>75</v>
      </c>
      <c r="AI2245" s="2" t="s">
        <v>75</v>
      </c>
      <c r="AJ2245" s="2" t="s">
        <v>75</v>
      </c>
      <c r="AK2245" s="2" t="s">
        <v>163</v>
      </c>
      <c r="AL2245" s="2" t="s">
        <v>76</v>
      </c>
      <c r="AM2245" s="2" t="s">
        <v>76</v>
      </c>
      <c r="AN2245" s="2" t="s">
        <v>165</v>
      </c>
      <c r="AO2245" s="2" t="s">
        <v>75</v>
      </c>
      <c r="AP2245" s="2" t="s">
        <v>70</v>
      </c>
      <c r="AQ2245" s="2" t="s">
        <v>77</v>
      </c>
      <c r="AR2245" s="2" t="s">
        <v>75</v>
      </c>
      <c r="AS2245" s="2" t="s">
        <v>75</v>
      </c>
      <c r="AT2245" s="2" t="s">
        <v>76</v>
      </c>
      <c r="AU2245" s="2" t="s">
        <v>76</v>
      </c>
      <c r="AV2245" s="2" t="s">
        <v>2780</v>
      </c>
      <c r="AZ2245" s="2" t="s">
        <v>73</v>
      </c>
      <c r="BA2245" s="2" t="s">
        <v>61</v>
      </c>
      <c r="BH2245" s="2">
        <f>O2245+AH2245+AL2245+AM2245+AN2245+AT2245+AU2245</f>
        <v>7</v>
      </c>
      <c r="BI2245" s="2">
        <f>J2245+K2245+L2245+M2245+AI2245+AJ2245+AO2245+AR2245+AS2245</f>
        <v>160</v>
      </c>
      <c r="BJ2245" s="1" t="str">
        <f>IF(AND(H2245&gt;"001",H2245&lt;"300"),"In-State","Out-State")</f>
        <v>In-State</v>
      </c>
    </row>
    <row r="2246" spans="1:62" x14ac:dyDescent="0.25">
      <c r="A2246" s="2" t="s">
        <v>61</v>
      </c>
      <c r="B2246" s="2" t="s">
        <v>62</v>
      </c>
      <c r="C2246" s="3"/>
      <c r="D2246" s="2" t="s">
        <v>63</v>
      </c>
      <c r="E2246" s="2" t="s">
        <v>61</v>
      </c>
      <c r="F2246" s="2"/>
      <c r="G2246" s="2" t="s">
        <v>61</v>
      </c>
      <c r="H2246" s="2" t="s">
        <v>81</v>
      </c>
      <c r="J2246" s="2" t="s">
        <v>227</v>
      </c>
      <c r="K2246" s="2" t="s">
        <v>67</v>
      </c>
      <c r="L2246" s="2" t="s">
        <v>67</v>
      </c>
      <c r="M2246" s="2" t="s">
        <v>67</v>
      </c>
      <c r="N2246" s="2" t="s">
        <v>222</v>
      </c>
      <c r="O2246" s="2" t="s">
        <v>93</v>
      </c>
      <c r="R2246" s="2" t="s">
        <v>61</v>
      </c>
      <c r="S2246" s="2" t="s">
        <v>61</v>
      </c>
      <c r="T2246" s="2" t="s">
        <v>687</v>
      </c>
      <c r="V2246" s="2" t="s">
        <v>149</v>
      </c>
      <c r="W2246" s="2" t="s">
        <v>73</v>
      </c>
      <c r="X2246" s="2" t="s">
        <v>74</v>
      </c>
      <c r="AH2246" s="2" t="s">
        <v>75</v>
      </c>
      <c r="AI2246" s="2" t="s">
        <v>75</v>
      </c>
      <c r="AJ2246" s="2" t="s">
        <v>75</v>
      </c>
      <c r="AK2246" s="2" t="s">
        <v>93</v>
      </c>
      <c r="AL2246" s="2" t="s">
        <v>76</v>
      </c>
      <c r="AM2246" s="2" t="s">
        <v>76</v>
      </c>
      <c r="AN2246" s="2" t="s">
        <v>76</v>
      </c>
      <c r="AO2246" s="2" t="s">
        <v>75</v>
      </c>
      <c r="AP2246" s="2" t="s">
        <v>70</v>
      </c>
      <c r="AQ2246" s="2" t="s">
        <v>77</v>
      </c>
      <c r="AR2246" s="2" t="s">
        <v>75</v>
      </c>
      <c r="AS2246" s="2" t="s">
        <v>75</v>
      </c>
      <c r="AT2246" s="2" t="s">
        <v>76</v>
      </c>
      <c r="AU2246" s="2" t="s">
        <v>76</v>
      </c>
      <c r="AV2246" s="2" t="s">
        <v>2781</v>
      </c>
      <c r="AZ2246" s="2" t="s">
        <v>73</v>
      </c>
      <c r="BA2246" s="2" t="s">
        <v>61</v>
      </c>
      <c r="BH2246" s="2">
        <f>O2246+AH2246+AL2246+AM2246+AN2246+AT2246+AU2246</f>
        <v>3</v>
      </c>
      <c r="BI2246" s="2">
        <f>J2246+K2246+L2246+M2246+AI2246+AJ2246+AO2246+AR2246+AS2246</f>
        <v>48</v>
      </c>
      <c r="BJ2246" s="1" t="str">
        <f>IF(AND(H2246&gt;"001",H2246&lt;"300"),"In-State","Out-State")</f>
        <v>In-State</v>
      </c>
    </row>
    <row r="2247" spans="1:62" x14ac:dyDescent="0.25">
      <c r="A2247" s="2" t="s">
        <v>61</v>
      </c>
      <c r="B2247" s="2" t="s">
        <v>62</v>
      </c>
      <c r="C2247" s="3"/>
      <c r="D2247" s="2" t="s">
        <v>63</v>
      </c>
      <c r="E2247" s="2" t="s">
        <v>61</v>
      </c>
      <c r="F2247" s="2"/>
      <c r="G2247" s="2" t="s">
        <v>61</v>
      </c>
      <c r="H2247" s="2" t="s">
        <v>64</v>
      </c>
      <c r="J2247" s="2" t="s">
        <v>67</v>
      </c>
      <c r="K2247" s="2" t="s">
        <v>127</v>
      </c>
      <c r="L2247" s="2" t="s">
        <v>67</v>
      </c>
      <c r="M2247" s="2" t="s">
        <v>67</v>
      </c>
      <c r="N2247" s="2" t="s">
        <v>222</v>
      </c>
      <c r="O2247" s="2" t="s">
        <v>165</v>
      </c>
      <c r="R2247" s="2" t="s">
        <v>61</v>
      </c>
      <c r="S2247" s="2" t="s">
        <v>61</v>
      </c>
      <c r="T2247" s="2" t="s">
        <v>390</v>
      </c>
      <c r="V2247" s="2" t="s">
        <v>117</v>
      </c>
      <c r="W2247" s="2" t="s">
        <v>73</v>
      </c>
      <c r="X2247" s="2" t="s">
        <v>74</v>
      </c>
      <c r="AH2247" s="2" t="s">
        <v>75</v>
      </c>
      <c r="AI2247" s="2" t="s">
        <v>75</v>
      </c>
      <c r="AJ2247" s="2" t="s">
        <v>75</v>
      </c>
      <c r="AK2247" s="2" t="s">
        <v>165</v>
      </c>
      <c r="AL2247" s="2" t="s">
        <v>76</v>
      </c>
      <c r="AM2247" s="2" t="s">
        <v>76</v>
      </c>
      <c r="AN2247" s="2" t="s">
        <v>76</v>
      </c>
      <c r="AO2247" s="2" t="s">
        <v>75</v>
      </c>
      <c r="AP2247" s="2" t="s">
        <v>70</v>
      </c>
      <c r="AQ2247" s="2" t="s">
        <v>77</v>
      </c>
      <c r="AR2247" s="2" t="s">
        <v>75</v>
      </c>
      <c r="AS2247" s="2" t="s">
        <v>75</v>
      </c>
      <c r="AT2247" s="2" t="s">
        <v>76</v>
      </c>
      <c r="AU2247" s="2" t="s">
        <v>76</v>
      </c>
      <c r="AV2247" s="2" t="s">
        <v>456</v>
      </c>
      <c r="AZ2247" s="2" t="s">
        <v>73</v>
      </c>
      <c r="BA2247" s="2" t="s">
        <v>61</v>
      </c>
      <c r="BH2247" s="2">
        <f>O2247+AH2247+AL2247+AM2247+AN2247+AT2247+AU2247</f>
        <v>4</v>
      </c>
      <c r="BI2247" s="2">
        <f>J2247+K2247+L2247+M2247+AI2247+AJ2247+AO2247+AR2247+AS2247</f>
        <v>80</v>
      </c>
      <c r="BJ2247" s="1" t="str">
        <f>IF(AND(H2247&gt;"001",H2247&lt;"300"),"In-State","Out-State")</f>
        <v>In-State</v>
      </c>
    </row>
    <row r="2248" spans="1:62" x14ac:dyDescent="0.25">
      <c r="A2248" s="2" t="s">
        <v>61</v>
      </c>
      <c r="B2248" s="2" t="s">
        <v>62</v>
      </c>
      <c r="C2248" s="3"/>
      <c r="D2248" s="2" t="s">
        <v>80</v>
      </c>
      <c r="E2248" s="2" t="s">
        <v>61</v>
      </c>
      <c r="F2248" s="2"/>
      <c r="G2248" s="2" t="s">
        <v>61</v>
      </c>
      <c r="H2248" s="2" t="s">
        <v>64</v>
      </c>
      <c r="J2248" s="2" t="s">
        <v>67</v>
      </c>
      <c r="K2248" s="2" t="s">
        <v>171</v>
      </c>
      <c r="L2248" s="2" t="s">
        <v>67</v>
      </c>
      <c r="M2248" s="2" t="s">
        <v>67</v>
      </c>
      <c r="N2248" s="2" t="s">
        <v>222</v>
      </c>
      <c r="O2248" s="2" t="s">
        <v>163</v>
      </c>
      <c r="R2248" s="2" t="s">
        <v>61</v>
      </c>
      <c r="S2248" s="2" t="s">
        <v>61</v>
      </c>
      <c r="T2248" s="2" t="s">
        <v>2782</v>
      </c>
      <c r="V2248" s="2" t="s">
        <v>63</v>
      </c>
      <c r="W2248" s="2" t="s">
        <v>73</v>
      </c>
      <c r="X2248" s="2" t="s">
        <v>74</v>
      </c>
      <c r="AH2248" s="2" t="s">
        <v>75</v>
      </c>
      <c r="AI2248" s="2" t="s">
        <v>75</v>
      </c>
      <c r="AJ2248" s="2" t="s">
        <v>75</v>
      </c>
      <c r="AK2248" s="2" t="s">
        <v>163</v>
      </c>
      <c r="AL2248" s="2" t="s">
        <v>76</v>
      </c>
      <c r="AM2248" s="2" t="s">
        <v>76</v>
      </c>
      <c r="AN2248" s="2" t="s">
        <v>76</v>
      </c>
      <c r="AO2248" s="2" t="s">
        <v>75</v>
      </c>
      <c r="AP2248" s="2" t="s">
        <v>70</v>
      </c>
      <c r="AQ2248" s="2" t="s">
        <v>77</v>
      </c>
      <c r="AR2248" s="2" t="s">
        <v>75</v>
      </c>
      <c r="AS2248" s="2" t="s">
        <v>75</v>
      </c>
      <c r="AT2248" s="2" t="s">
        <v>76</v>
      </c>
      <c r="AU2248" s="2" t="s">
        <v>76</v>
      </c>
      <c r="AV2248" s="2" t="s">
        <v>437</v>
      </c>
      <c r="AZ2248" s="2" t="s">
        <v>73</v>
      </c>
      <c r="BA2248" s="2" t="s">
        <v>61</v>
      </c>
      <c r="BH2248" s="2">
        <f>O2248+AH2248+AL2248+AM2248+AN2248+AT2248+AU2248</f>
        <v>7</v>
      </c>
      <c r="BI2248" s="2">
        <f>J2248+K2248+L2248+M2248+AI2248+AJ2248+AO2248+AR2248+AS2248</f>
        <v>128</v>
      </c>
      <c r="BJ2248" s="1" t="str">
        <f>IF(AND(H2248&gt;"001",H2248&lt;"300"),"In-State","Out-State")</f>
        <v>In-State</v>
      </c>
    </row>
    <row r="2249" spans="1:62" x14ac:dyDescent="0.25">
      <c r="A2249" s="2" t="s">
        <v>61</v>
      </c>
      <c r="B2249" s="2" t="s">
        <v>62</v>
      </c>
      <c r="C2249" s="3"/>
      <c r="D2249" s="2" t="s">
        <v>63</v>
      </c>
      <c r="E2249" s="2" t="s">
        <v>61</v>
      </c>
      <c r="F2249" s="2"/>
      <c r="G2249" s="2" t="s">
        <v>61</v>
      </c>
      <c r="H2249" s="2" t="s">
        <v>64</v>
      </c>
      <c r="J2249" s="2" t="s">
        <v>227</v>
      </c>
      <c r="K2249" s="2" t="s">
        <v>67</v>
      </c>
      <c r="L2249" s="2" t="s">
        <v>67</v>
      </c>
      <c r="M2249" s="2" t="s">
        <v>67</v>
      </c>
      <c r="N2249" s="2" t="s">
        <v>222</v>
      </c>
      <c r="O2249" s="2" t="s">
        <v>93</v>
      </c>
      <c r="R2249" s="2" t="s">
        <v>61</v>
      </c>
      <c r="S2249" s="2" t="s">
        <v>73</v>
      </c>
      <c r="T2249" s="2" t="s">
        <v>719</v>
      </c>
      <c r="V2249" s="2" t="s">
        <v>149</v>
      </c>
      <c r="W2249" s="2" t="s">
        <v>73</v>
      </c>
      <c r="X2249" s="2" t="s">
        <v>74</v>
      </c>
      <c r="AH2249" s="2" t="s">
        <v>75</v>
      </c>
      <c r="AI2249" s="2" t="s">
        <v>75</v>
      </c>
      <c r="AJ2249" s="2" t="s">
        <v>75</v>
      </c>
      <c r="AK2249" s="2" t="s">
        <v>93</v>
      </c>
      <c r="AL2249" s="2" t="s">
        <v>76</v>
      </c>
      <c r="AM2249" s="2" t="s">
        <v>76</v>
      </c>
      <c r="AN2249" s="2" t="s">
        <v>76</v>
      </c>
      <c r="AO2249" s="2" t="s">
        <v>75</v>
      </c>
      <c r="AP2249" s="2" t="s">
        <v>70</v>
      </c>
      <c r="AQ2249" s="2" t="s">
        <v>77</v>
      </c>
      <c r="AR2249" s="2" t="s">
        <v>75</v>
      </c>
      <c r="AS2249" s="2" t="s">
        <v>75</v>
      </c>
      <c r="AT2249" s="2" t="s">
        <v>76</v>
      </c>
      <c r="AU2249" s="2" t="s">
        <v>76</v>
      </c>
      <c r="AV2249" s="2" t="s">
        <v>2783</v>
      </c>
      <c r="AZ2249" s="2" t="s">
        <v>73</v>
      </c>
      <c r="BB2249" s="2" t="s">
        <v>73</v>
      </c>
      <c r="BH2249" s="2">
        <f>O2249+AH2249+AL2249+AM2249+AN2249+AT2249+AU2249</f>
        <v>3</v>
      </c>
      <c r="BI2249" s="2">
        <f>J2249+K2249+L2249+M2249+AI2249+AJ2249+AO2249+AR2249+AS2249</f>
        <v>48</v>
      </c>
      <c r="BJ2249" s="1" t="str">
        <f>IF(AND(H2249&gt;"001",H2249&lt;"300"),"In-State","Out-State")</f>
        <v>In-State</v>
      </c>
    </row>
    <row r="2250" spans="1:62" x14ac:dyDescent="0.25">
      <c r="A2250" s="2" t="s">
        <v>61</v>
      </c>
      <c r="B2250" s="2" t="s">
        <v>62</v>
      </c>
      <c r="C2250" s="3"/>
      <c r="D2250" s="2" t="s">
        <v>80</v>
      </c>
      <c r="E2250" s="2" t="s">
        <v>61</v>
      </c>
      <c r="F2250" s="2"/>
      <c r="G2250" s="2" t="s">
        <v>61</v>
      </c>
      <c r="H2250" s="2" t="s">
        <v>81</v>
      </c>
      <c r="J2250" s="2" t="s">
        <v>227</v>
      </c>
      <c r="K2250" s="2" t="s">
        <v>67</v>
      </c>
      <c r="L2250" s="2" t="s">
        <v>67</v>
      </c>
      <c r="M2250" s="2" t="s">
        <v>67</v>
      </c>
      <c r="N2250" s="2" t="s">
        <v>222</v>
      </c>
      <c r="O2250" s="2" t="s">
        <v>93</v>
      </c>
      <c r="R2250" s="2" t="s">
        <v>61</v>
      </c>
      <c r="S2250" s="2" t="s">
        <v>61</v>
      </c>
      <c r="T2250" s="2" t="s">
        <v>2784</v>
      </c>
      <c r="V2250" s="2" t="s">
        <v>107</v>
      </c>
      <c r="W2250" s="2" t="s">
        <v>73</v>
      </c>
      <c r="X2250" s="2" t="s">
        <v>74</v>
      </c>
      <c r="AH2250" s="2" t="s">
        <v>75</v>
      </c>
      <c r="AI2250" s="2" t="s">
        <v>75</v>
      </c>
      <c r="AJ2250" s="2" t="s">
        <v>75</v>
      </c>
      <c r="AK2250" s="2" t="s">
        <v>93</v>
      </c>
      <c r="AL2250" s="2" t="s">
        <v>76</v>
      </c>
      <c r="AM2250" s="2" t="s">
        <v>76</v>
      </c>
      <c r="AN2250" s="2" t="s">
        <v>76</v>
      </c>
      <c r="AO2250" s="2" t="s">
        <v>75</v>
      </c>
      <c r="AP2250" s="2" t="s">
        <v>70</v>
      </c>
      <c r="AQ2250" s="2" t="s">
        <v>77</v>
      </c>
      <c r="AR2250" s="2" t="s">
        <v>75</v>
      </c>
      <c r="AS2250" s="2" t="s">
        <v>75</v>
      </c>
      <c r="AT2250" s="2" t="s">
        <v>76</v>
      </c>
      <c r="AU2250" s="2" t="s">
        <v>76</v>
      </c>
      <c r="AV2250" s="2" t="s">
        <v>529</v>
      </c>
      <c r="AZ2250" s="2" t="s">
        <v>73</v>
      </c>
      <c r="BA2250" s="2" t="s">
        <v>61</v>
      </c>
      <c r="BH2250" s="2">
        <f>O2250+AH2250+AL2250+AM2250+AN2250+AT2250+AU2250</f>
        <v>3</v>
      </c>
      <c r="BI2250" s="2">
        <f>J2250+K2250+L2250+M2250+AI2250+AJ2250+AO2250+AR2250+AS2250</f>
        <v>48</v>
      </c>
      <c r="BJ2250" s="1" t="str">
        <f>IF(AND(H2250&gt;"001",H2250&lt;"300"),"In-State","Out-State")</f>
        <v>In-State</v>
      </c>
    </row>
    <row r="2251" spans="1:62" x14ac:dyDescent="0.25">
      <c r="A2251" s="2" t="s">
        <v>61</v>
      </c>
      <c r="B2251" s="2" t="s">
        <v>62</v>
      </c>
      <c r="C2251" s="3"/>
      <c r="D2251" s="2" t="s">
        <v>63</v>
      </c>
      <c r="E2251" s="2" t="s">
        <v>61</v>
      </c>
      <c r="F2251" s="2"/>
      <c r="G2251" s="2" t="s">
        <v>61</v>
      </c>
      <c r="H2251" s="2" t="s">
        <v>64</v>
      </c>
      <c r="J2251" s="2" t="s">
        <v>67</v>
      </c>
      <c r="K2251" s="2" t="s">
        <v>227</v>
      </c>
      <c r="L2251" s="2" t="s">
        <v>67</v>
      </c>
      <c r="M2251" s="2" t="s">
        <v>67</v>
      </c>
      <c r="N2251" s="2" t="s">
        <v>222</v>
      </c>
      <c r="O2251" s="2" t="s">
        <v>93</v>
      </c>
      <c r="R2251" s="2" t="s">
        <v>61</v>
      </c>
      <c r="S2251" s="2" t="s">
        <v>61</v>
      </c>
      <c r="T2251" s="2" t="s">
        <v>555</v>
      </c>
      <c r="V2251" s="2" t="s">
        <v>92</v>
      </c>
      <c r="W2251" s="2" t="s">
        <v>73</v>
      </c>
      <c r="X2251" s="2" t="s">
        <v>74</v>
      </c>
      <c r="AH2251" s="2" t="s">
        <v>75</v>
      </c>
      <c r="AI2251" s="2" t="s">
        <v>75</v>
      </c>
      <c r="AJ2251" s="2" t="s">
        <v>75</v>
      </c>
      <c r="AK2251" s="2" t="s">
        <v>93</v>
      </c>
      <c r="AL2251" s="2" t="s">
        <v>76</v>
      </c>
      <c r="AM2251" s="2" t="s">
        <v>76</v>
      </c>
      <c r="AN2251" s="2" t="s">
        <v>76</v>
      </c>
      <c r="AO2251" s="2" t="s">
        <v>75</v>
      </c>
      <c r="AP2251" s="2" t="s">
        <v>70</v>
      </c>
      <c r="AQ2251" s="2" t="s">
        <v>77</v>
      </c>
      <c r="AR2251" s="2" t="s">
        <v>75</v>
      </c>
      <c r="AS2251" s="2" t="s">
        <v>75</v>
      </c>
      <c r="AT2251" s="2" t="s">
        <v>76</v>
      </c>
      <c r="AU2251" s="2" t="s">
        <v>76</v>
      </c>
      <c r="AV2251" s="2" t="s">
        <v>315</v>
      </c>
      <c r="AZ2251" s="2" t="s">
        <v>73</v>
      </c>
      <c r="BA2251" s="2" t="s">
        <v>61</v>
      </c>
      <c r="BH2251" s="2">
        <f>O2251+AH2251+AL2251+AM2251+AN2251+AT2251+AU2251</f>
        <v>3</v>
      </c>
      <c r="BI2251" s="2">
        <f>J2251+K2251+L2251+M2251+AI2251+AJ2251+AO2251+AR2251+AS2251</f>
        <v>48</v>
      </c>
      <c r="BJ2251" s="1" t="str">
        <f>IF(AND(H2251&gt;"001",H2251&lt;"300"),"In-State","Out-State")</f>
        <v>In-State</v>
      </c>
    </row>
    <row r="2252" spans="1:62" x14ac:dyDescent="0.25">
      <c r="A2252" s="2" t="s">
        <v>61</v>
      </c>
      <c r="B2252" s="2" t="s">
        <v>62</v>
      </c>
      <c r="C2252" s="3"/>
      <c r="D2252" s="2" t="s">
        <v>63</v>
      </c>
      <c r="E2252" s="2" t="s">
        <v>61</v>
      </c>
      <c r="F2252" s="2"/>
      <c r="G2252" s="2" t="s">
        <v>61</v>
      </c>
      <c r="H2252" s="2" t="s">
        <v>64</v>
      </c>
      <c r="J2252" s="2" t="s">
        <v>67</v>
      </c>
      <c r="K2252" s="2" t="s">
        <v>127</v>
      </c>
      <c r="L2252" s="2" t="s">
        <v>67</v>
      </c>
      <c r="M2252" s="2" t="s">
        <v>67</v>
      </c>
      <c r="N2252" s="2" t="s">
        <v>222</v>
      </c>
      <c r="O2252" s="2" t="s">
        <v>165</v>
      </c>
      <c r="R2252" s="2" t="s">
        <v>61</v>
      </c>
      <c r="S2252" s="2" t="s">
        <v>61</v>
      </c>
      <c r="T2252" s="2" t="s">
        <v>2373</v>
      </c>
      <c r="V2252" s="2" t="s">
        <v>72</v>
      </c>
      <c r="W2252" s="2" t="s">
        <v>73</v>
      </c>
      <c r="X2252" s="2" t="s">
        <v>74</v>
      </c>
      <c r="AH2252" s="2" t="s">
        <v>75</v>
      </c>
      <c r="AI2252" s="2" t="s">
        <v>75</v>
      </c>
      <c r="AJ2252" s="2" t="s">
        <v>75</v>
      </c>
      <c r="AK2252" s="2" t="s">
        <v>165</v>
      </c>
      <c r="AL2252" s="2" t="s">
        <v>76</v>
      </c>
      <c r="AM2252" s="2" t="s">
        <v>76</v>
      </c>
      <c r="AN2252" s="2" t="s">
        <v>76</v>
      </c>
      <c r="AO2252" s="2" t="s">
        <v>75</v>
      </c>
      <c r="AP2252" s="2" t="s">
        <v>70</v>
      </c>
      <c r="AQ2252" s="2" t="s">
        <v>77</v>
      </c>
      <c r="AR2252" s="2" t="s">
        <v>75</v>
      </c>
      <c r="AS2252" s="2" t="s">
        <v>75</v>
      </c>
      <c r="AT2252" s="2" t="s">
        <v>76</v>
      </c>
      <c r="AU2252" s="2" t="s">
        <v>76</v>
      </c>
      <c r="AV2252" s="2" t="s">
        <v>2785</v>
      </c>
      <c r="AZ2252" s="2" t="s">
        <v>73</v>
      </c>
      <c r="BA2252" s="2" t="s">
        <v>61</v>
      </c>
      <c r="BH2252" s="2">
        <f>O2252+AH2252+AL2252+AM2252+AN2252+AT2252+AU2252</f>
        <v>4</v>
      </c>
      <c r="BI2252" s="2">
        <f>J2252+K2252+L2252+M2252+AI2252+AJ2252+AO2252+AR2252+AS2252</f>
        <v>80</v>
      </c>
      <c r="BJ2252" s="1" t="str">
        <f>IF(AND(H2252&gt;"001",H2252&lt;"300"),"In-State","Out-State")</f>
        <v>In-State</v>
      </c>
    </row>
    <row r="2253" spans="1:62" x14ac:dyDescent="0.25">
      <c r="A2253" s="2" t="s">
        <v>61</v>
      </c>
      <c r="B2253" s="2" t="s">
        <v>62</v>
      </c>
      <c r="C2253" s="3"/>
      <c r="D2253" s="2" t="s">
        <v>63</v>
      </c>
      <c r="E2253" s="2" t="s">
        <v>61</v>
      </c>
      <c r="F2253" s="2"/>
      <c r="G2253" s="2" t="s">
        <v>61</v>
      </c>
      <c r="H2253" s="2" t="s">
        <v>64</v>
      </c>
      <c r="J2253" s="2" t="s">
        <v>67</v>
      </c>
      <c r="K2253" s="2" t="s">
        <v>227</v>
      </c>
      <c r="L2253" s="2" t="s">
        <v>67</v>
      </c>
      <c r="M2253" s="2" t="s">
        <v>67</v>
      </c>
      <c r="N2253" s="2" t="s">
        <v>222</v>
      </c>
      <c r="O2253" s="2" t="s">
        <v>93</v>
      </c>
      <c r="R2253" s="2" t="s">
        <v>61</v>
      </c>
      <c r="S2253" s="2" t="s">
        <v>61</v>
      </c>
      <c r="T2253" s="2" t="s">
        <v>687</v>
      </c>
      <c r="V2253" s="2" t="s">
        <v>92</v>
      </c>
      <c r="W2253" s="2" t="s">
        <v>73</v>
      </c>
      <c r="X2253" s="2" t="s">
        <v>74</v>
      </c>
      <c r="AH2253" s="2" t="s">
        <v>75</v>
      </c>
      <c r="AI2253" s="2" t="s">
        <v>75</v>
      </c>
      <c r="AJ2253" s="2" t="s">
        <v>75</v>
      </c>
      <c r="AK2253" s="2" t="s">
        <v>93</v>
      </c>
      <c r="AL2253" s="2" t="s">
        <v>76</v>
      </c>
      <c r="AM2253" s="2" t="s">
        <v>76</v>
      </c>
      <c r="AN2253" s="2" t="s">
        <v>76</v>
      </c>
      <c r="AO2253" s="2" t="s">
        <v>75</v>
      </c>
      <c r="AP2253" s="2" t="s">
        <v>70</v>
      </c>
      <c r="AQ2253" s="2" t="s">
        <v>77</v>
      </c>
      <c r="AR2253" s="2" t="s">
        <v>75</v>
      </c>
      <c r="AS2253" s="2" t="s">
        <v>75</v>
      </c>
      <c r="AT2253" s="2" t="s">
        <v>76</v>
      </c>
      <c r="AU2253" s="2" t="s">
        <v>76</v>
      </c>
      <c r="AV2253" s="2" t="s">
        <v>142</v>
      </c>
      <c r="AZ2253" s="2" t="s">
        <v>73</v>
      </c>
      <c r="BA2253" s="2" t="s">
        <v>61</v>
      </c>
      <c r="BH2253" s="2">
        <f>O2253+AH2253+AL2253+AM2253+AN2253+AT2253+AU2253</f>
        <v>3</v>
      </c>
      <c r="BI2253" s="2">
        <f>J2253+K2253+L2253+M2253+AI2253+AJ2253+AO2253+AR2253+AS2253</f>
        <v>48</v>
      </c>
      <c r="BJ2253" s="1" t="str">
        <f>IF(AND(H2253&gt;"001",H2253&lt;"300"),"In-State","Out-State")</f>
        <v>In-State</v>
      </c>
    </row>
    <row r="2254" spans="1:62" x14ac:dyDescent="0.25">
      <c r="A2254" s="2" t="s">
        <v>61</v>
      </c>
      <c r="B2254" s="2" t="s">
        <v>62</v>
      </c>
      <c r="C2254" s="3"/>
      <c r="D2254" s="2" t="s">
        <v>80</v>
      </c>
      <c r="E2254" s="2" t="s">
        <v>61</v>
      </c>
      <c r="F2254" s="2"/>
      <c r="G2254" s="2" t="s">
        <v>61</v>
      </c>
      <c r="H2254" s="2" t="s">
        <v>64</v>
      </c>
      <c r="J2254" s="2" t="s">
        <v>67</v>
      </c>
      <c r="K2254" s="2" t="s">
        <v>227</v>
      </c>
      <c r="L2254" s="2" t="s">
        <v>67</v>
      </c>
      <c r="M2254" s="2" t="s">
        <v>67</v>
      </c>
      <c r="N2254" s="2" t="s">
        <v>222</v>
      </c>
      <c r="O2254" s="2" t="s">
        <v>93</v>
      </c>
      <c r="R2254" s="2" t="s">
        <v>61</v>
      </c>
      <c r="S2254" s="2" t="s">
        <v>61</v>
      </c>
      <c r="T2254" s="2" t="s">
        <v>2786</v>
      </c>
      <c r="V2254" s="2" t="s">
        <v>63</v>
      </c>
      <c r="W2254" s="2" t="s">
        <v>73</v>
      </c>
      <c r="X2254" s="2" t="s">
        <v>74</v>
      </c>
      <c r="AH2254" s="2" t="s">
        <v>75</v>
      </c>
      <c r="AI2254" s="2" t="s">
        <v>75</v>
      </c>
      <c r="AJ2254" s="2" t="s">
        <v>75</v>
      </c>
      <c r="AK2254" s="2" t="s">
        <v>93</v>
      </c>
      <c r="AL2254" s="2" t="s">
        <v>76</v>
      </c>
      <c r="AM2254" s="2" t="s">
        <v>76</v>
      </c>
      <c r="AN2254" s="2" t="s">
        <v>76</v>
      </c>
      <c r="AO2254" s="2" t="s">
        <v>75</v>
      </c>
      <c r="AP2254" s="2" t="s">
        <v>70</v>
      </c>
      <c r="AQ2254" s="2" t="s">
        <v>77</v>
      </c>
      <c r="AR2254" s="2" t="s">
        <v>75</v>
      </c>
      <c r="AS2254" s="2" t="s">
        <v>75</v>
      </c>
      <c r="AT2254" s="2" t="s">
        <v>76</v>
      </c>
      <c r="AU2254" s="2" t="s">
        <v>76</v>
      </c>
      <c r="AV2254" s="2" t="s">
        <v>2787</v>
      </c>
      <c r="AZ2254" s="2" t="s">
        <v>73</v>
      </c>
      <c r="BA2254" s="2" t="s">
        <v>61</v>
      </c>
      <c r="BH2254" s="2">
        <f>O2254+AH2254+AL2254+AM2254+AN2254+AT2254+AU2254</f>
        <v>3</v>
      </c>
      <c r="BI2254" s="2">
        <f>J2254+K2254+L2254+M2254+AI2254+AJ2254+AO2254+AR2254+AS2254</f>
        <v>48</v>
      </c>
      <c r="BJ2254" s="1" t="str">
        <f>IF(AND(H2254&gt;"001",H2254&lt;"300"),"In-State","Out-State")</f>
        <v>In-State</v>
      </c>
    </row>
    <row r="2255" spans="1:62" x14ac:dyDescent="0.25">
      <c r="A2255" s="2" t="s">
        <v>61</v>
      </c>
      <c r="B2255" s="2" t="s">
        <v>62</v>
      </c>
      <c r="C2255" s="3"/>
      <c r="D2255" s="2" t="s">
        <v>63</v>
      </c>
      <c r="E2255" s="2" t="s">
        <v>61</v>
      </c>
      <c r="F2255" s="2"/>
      <c r="G2255" s="2" t="s">
        <v>61</v>
      </c>
      <c r="H2255" s="2" t="s">
        <v>64</v>
      </c>
      <c r="J2255" s="2" t="s">
        <v>227</v>
      </c>
      <c r="K2255" s="2" t="s">
        <v>227</v>
      </c>
      <c r="L2255" s="2" t="s">
        <v>67</v>
      </c>
      <c r="M2255" s="2" t="s">
        <v>67</v>
      </c>
      <c r="N2255" s="2" t="s">
        <v>222</v>
      </c>
      <c r="O2255" s="2" t="s">
        <v>84</v>
      </c>
      <c r="R2255" s="2" t="s">
        <v>61</v>
      </c>
      <c r="S2255" s="2" t="s">
        <v>70</v>
      </c>
      <c r="T2255" s="2" t="s">
        <v>2680</v>
      </c>
      <c r="V2255" s="2" t="s">
        <v>100</v>
      </c>
      <c r="W2255" s="2" t="s">
        <v>73</v>
      </c>
      <c r="X2255" s="2" t="s">
        <v>74</v>
      </c>
      <c r="AH2255" s="2" t="s">
        <v>75</v>
      </c>
      <c r="AI2255" s="2" t="s">
        <v>75</v>
      </c>
      <c r="AJ2255" s="2" t="s">
        <v>75</v>
      </c>
      <c r="AK2255" s="2" t="s">
        <v>84</v>
      </c>
      <c r="AL2255" s="2" t="s">
        <v>76</v>
      </c>
      <c r="AM2255" s="2" t="s">
        <v>76</v>
      </c>
      <c r="AN2255" s="2" t="s">
        <v>76</v>
      </c>
      <c r="AO2255" s="2" t="s">
        <v>75</v>
      </c>
      <c r="AP2255" s="2" t="s">
        <v>70</v>
      </c>
      <c r="AQ2255" s="2" t="s">
        <v>77</v>
      </c>
      <c r="AR2255" s="2" t="s">
        <v>75</v>
      </c>
      <c r="AS2255" s="2" t="s">
        <v>75</v>
      </c>
      <c r="AT2255" s="2" t="s">
        <v>76</v>
      </c>
      <c r="AU2255" s="2" t="s">
        <v>76</v>
      </c>
      <c r="AV2255" s="2" t="s">
        <v>2788</v>
      </c>
      <c r="AZ2255" s="2" t="s">
        <v>61</v>
      </c>
      <c r="BF2255" s="2" t="s">
        <v>88</v>
      </c>
      <c r="BH2255" s="2">
        <f>O2255+AH2255+AL2255+AM2255+AN2255+AT2255+AU2255</f>
        <v>6</v>
      </c>
      <c r="BI2255" s="2">
        <f>J2255+K2255+L2255+M2255+AI2255+AJ2255+AO2255+AR2255+AS2255</f>
        <v>96</v>
      </c>
      <c r="BJ2255" s="1" t="str">
        <f>IF(AND(H2255&gt;"001",H2255&lt;"300"),"In-State","Out-State")</f>
        <v>In-State</v>
      </c>
    </row>
    <row r="2256" spans="1:62" x14ac:dyDescent="0.25">
      <c r="A2256" s="2" t="s">
        <v>61</v>
      </c>
      <c r="B2256" s="2" t="s">
        <v>62</v>
      </c>
      <c r="C2256" s="3"/>
      <c r="D2256" s="2" t="s">
        <v>63</v>
      </c>
      <c r="E2256" s="2" t="s">
        <v>61</v>
      </c>
      <c r="F2256" s="2"/>
      <c r="G2256" s="2" t="s">
        <v>61</v>
      </c>
      <c r="H2256" s="2" t="s">
        <v>64</v>
      </c>
      <c r="J2256" s="2" t="s">
        <v>392</v>
      </c>
      <c r="K2256" s="2" t="s">
        <v>67</v>
      </c>
      <c r="L2256" s="2" t="s">
        <v>267</v>
      </c>
      <c r="M2256" s="2" t="s">
        <v>67</v>
      </c>
      <c r="N2256" s="2" t="s">
        <v>206</v>
      </c>
      <c r="O2256" s="2" t="s">
        <v>76</v>
      </c>
      <c r="R2256" s="2" t="s">
        <v>70</v>
      </c>
      <c r="S2256" s="2" t="s">
        <v>70</v>
      </c>
      <c r="T2256" s="2" t="s">
        <v>2789</v>
      </c>
      <c r="W2256" s="2" t="s">
        <v>73</v>
      </c>
      <c r="X2256" s="2" t="s">
        <v>74</v>
      </c>
      <c r="AA2256" s="2" t="s">
        <v>61</v>
      </c>
      <c r="AB2256" s="2" t="s">
        <v>73</v>
      </c>
      <c r="AH2256" s="2" t="s">
        <v>75</v>
      </c>
      <c r="AI2256" s="2" t="s">
        <v>75</v>
      </c>
      <c r="AJ2256" s="2" t="s">
        <v>75</v>
      </c>
      <c r="AK2256" s="2" t="s">
        <v>76</v>
      </c>
      <c r="AL2256" s="2" t="s">
        <v>76</v>
      </c>
      <c r="AM2256" s="2" t="s">
        <v>165</v>
      </c>
      <c r="AN2256" s="2" t="s">
        <v>90</v>
      </c>
      <c r="AO2256" s="2" t="s">
        <v>75</v>
      </c>
      <c r="AP2256" s="2" t="s">
        <v>61</v>
      </c>
      <c r="AQ2256" s="2" t="s">
        <v>77</v>
      </c>
      <c r="AR2256" s="2" t="s">
        <v>75</v>
      </c>
      <c r="AS2256" s="2" t="s">
        <v>75</v>
      </c>
      <c r="AT2256" s="2" t="s">
        <v>76</v>
      </c>
      <c r="AU2256" s="2" t="s">
        <v>76</v>
      </c>
      <c r="AV2256" s="2" t="s">
        <v>2790</v>
      </c>
      <c r="AX2256" s="2" t="s">
        <v>110</v>
      </c>
      <c r="AZ2256" s="2" t="s">
        <v>61</v>
      </c>
      <c r="BF2256" s="2" t="s">
        <v>88</v>
      </c>
      <c r="BH2256" s="2">
        <f>O2256+AH2256+AL2256+AM2256+AN2256+AT2256+AU2256</f>
        <v>13</v>
      </c>
      <c r="BI2256" s="2">
        <f>J2256+K2256+L2256+M2256+AI2256+AJ2256+AO2256+AR2256+AS2256</f>
        <v>304</v>
      </c>
      <c r="BJ2256" s="1" t="str">
        <f>IF(AND(H2256&gt;"001",H2256&lt;"300"),"In-State","Out-State")</f>
        <v>In-State</v>
      </c>
    </row>
    <row r="2257" spans="1:62" x14ac:dyDescent="0.25">
      <c r="A2257" s="2" t="s">
        <v>61</v>
      </c>
      <c r="B2257" s="2" t="s">
        <v>62</v>
      </c>
      <c r="C2257" s="3"/>
      <c r="D2257" s="2" t="s">
        <v>80</v>
      </c>
      <c r="E2257" s="2" t="s">
        <v>73</v>
      </c>
      <c r="F2257" s="2"/>
      <c r="G2257" s="2" t="s">
        <v>61</v>
      </c>
      <c r="H2257" s="2" t="s">
        <v>64</v>
      </c>
      <c r="J2257" s="2" t="s">
        <v>212</v>
      </c>
      <c r="K2257" s="2" t="s">
        <v>67</v>
      </c>
      <c r="L2257" s="2" t="s">
        <v>67</v>
      </c>
      <c r="M2257" s="2" t="s">
        <v>67</v>
      </c>
      <c r="N2257" s="2" t="s">
        <v>198</v>
      </c>
      <c r="O2257" s="2" t="s">
        <v>90</v>
      </c>
      <c r="R2257" s="2" t="s">
        <v>61</v>
      </c>
      <c r="S2257" s="2" t="s">
        <v>61</v>
      </c>
      <c r="T2257" s="2" t="s">
        <v>2013</v>
      </c>
      <c r="V2257" s="2" t="s">
        <v>249</v>
      </c>
      <c r="W2257" s="2" t="s">
        <v>73</v>
      </c>
      <c r="X2257" s="2" t="s">
        <v>74</v>
      </c>
      <c r="AB2257" s="2" t="s">
        <v>73</v>
      </c>
      <c r="AH2257" s="2" t="s">
        <v>75</v>
      </c>
      <c r="AI2257" s="2" t="s">
        <v>75</v>
      </c>
      <c r="AJ2257" s="2" t="s">
        <v>75</v>
      </c>
      <c r="AK2257" s="2" t="s">
        <v>76</v>
      </c>
      <c r="AL2257" s="2" t="s">
        <v>76</v>
      </c>
      <c r="AM2257" s="2" t="s">
        <v>76</v>
      </c>
      <c r="AN2257" s="2" t="s">
        <v>76</v>
      </c>
      <c r="AO2257" s="2" t="s">
        <v>75</v>
      </c>
      <c r="AP2257" s="2" t="s">
        <v>61</v>
      </c>
      <c r="AQ2257" s="2" t="s">
        <v>77</v>
      </c>
      <c r="AR2257" s="2" t="s">
        <v>75</v>
      </c>
      <c r="AS2257" s="2" t="s">
        <v>75</v>
      </c>
      <c r="AT2257" s="2" t="s">
        <v>76</v>
      </c>
      <c r="AU2257" s="2" t="s">
        <v>76</v>
      </c>
      <c r="AV2257" s="2" t="s">
        <v>2791</v>
      </c>
      <c r="AX2257" s="2" t="s">
        <v>151</v>
      </c>
      <c r="AZ2257" s="2" t="s">
        <v>73</v>
      </c>
      <c r="BA2257" s="2" t="s">
        <v>61</v>
      </c>
      <c r="BH2257" s="2">
        <f>O2257+AH2257+AL2257+AM2257+AN2257+AT2257+AU2257</f>
        <v>9</v>
      </c>
      <c r="BI2257" s="2">
        <f>J2257+K2257+L2257+M2257+AI2257+AJ2257+AO2257+AR2257+AS2257</f>
        <v>160</v>
      </c>
      <c r="BJ2257" s="1" t="str">
        <f>IF(AND(H2257&gt;"001",H2257&lt;"300"),"In-State","Out-State")</f>
        <v>In-State</v>
      </c>
    </row>
    <row r="2258" spans="1:62" x14ac:dyDescent="0.25">
      <c r="A2258" s="2" t="s">
        <v>61</v>
      </c>
      <c r="B2258" s="2" t="s">
        <v>62</v>
      </c>
      <c r="C2258" s="3"/>
      <c r="D2258" s="2" t="s">
        <v>80</v>
      </c>
      <c r="E2258" s="2" t="s">
        <v>61</v>
      </c>
      <c r="F2258" s="2"/>
      <c r="G2258" s="2" t="s">
        <v>61</v>
      </c>
      <c r="H2258" s="2" t="s">
        <v>64</v>
      </c>
      <c r="J2258" s="2" t="s">
        <v>227</v>
      </c>
      <c r="K2258" s="2" t="s">
        <v>67</v>
      </c>
      <c r="L2258" s="2" t="s">
        <v>67</v>
      </c>
      <c r="M2258" s="2" t="s">
        <v>67</v>
      </c>
      <c r="N2258" s="2" t="s">
        <v>393</v>
      </c>
      <c r="O2258" s="2" t="s">
        <v>93</v>
      </c>
      <c r="R2258" s="2" t="s">
        <v>73</v>
      </c>
      <c r="S2258" s="2" t="s">
        <v>61</v>
      </c>
      <c r="T2258" s="2" t="s">
        <v>614</v>
      </c>
      <c r="V2258" s="2" t="s">
        <v>249</v>
      </c>
      <c r="W2258" s="2" t="s">
        <v>73</v>
      </c>
      <c r="X2258" s="2" t="s">
        <v>74</v>
      </c>
      <c r="AH2258" s="2" t="s">
        <v>75</v>
      </c>
      <c r="AI2258" s="2" t="s">
        <v>75</v>
      </c>
      <c r="AJ2258" s="2" t="s">
        <v>75</v>
      </c>
      <c r="AK2258" s="2" t="s">
        <v>76</v>
      </c>
      <c r="AL2258" s="2" t="s">
        <v>76</v>
      </c>
      <c r="AM2258" s="2" t="s">
        <v>76</v>
      </c>
      <c r="AN2258" s="2" t="s">
        <v>76</v>
      </c>
      <c r="AO2258" s="2" t="s">
        <v>75</v>
      </c>
      <c r="AP2258" s="2" t="s">
        <v>61</v>
      </c>
      <c r="AQ2258" s="2" t="s">
        <v>77</v>
      </c>
      <c r="AR2258" s="2" t="s">
        <v>75</v>
      </c>
      <c r="AS2258" s="2" t="s">
        <v>635</v>
      </c>
      <c r="AT2258" s="2" t="s">
        <v>76</v>
      </c>
      <c r="AU2258" s="2" t="s">
        <v>93</v>
      </c>
      <c r="AV2258" s="2" t="s">
        <v>2792</v>
      </c>
      <c r="AZ2258" s="2" t="s">
        <v>73</v>
      </c>
      <c r="BA2258" s="2" t="s">
        <v>61</v>
      </c>
      <c r="BH2258" s="2">
        <f>O2258+AH2258+AL2258+AM2258+AN2258+AT2258+AU2258</f>
        <v>6</v>
      </c>
      <c r="BI2258" s="2">
        <f>J2258+K2258+L2258+M2258+AI2258+AJ2258+AO2258+AR2258+AS2258</f>
        <v>96</v>
      </c>
      <c r="BJ2258" s="1" t="str">
        <f>IF(AND(H2258&gt;"001",H2258&lt;"300"),"In-State","Out-State")</f>
        <v>In-State</v>
      </c>
    </row>
    <row r="2259" spans="1:62" x14ac:dyDescent="0.25">
      <c r="A2259" s="2" t="s">
        <v>61</v>
      </c>
      <c r="B2259" s="2" t="s">
        <v>62</v>
      </c>
      <c r="C2259" s="3"/>
      <c r="D2259" s="2" t="s">
        <v>80</v>
      </c>
      <c r="E2259" s="2" t="s">
        <v>61</v>
      </c>
      <c r="F2259" s="2"/>
      <c r="G2259" s="2" t="s">
        <v>61</v>
      </c>
      <c r="H2259" s="2" t="s">
        <v>64</v>
      </c>
      <c r="J2259" s="2" t="s">
        <v>67</v>
      </c>
      <c r="K2259" s="2" t="s">
        <v>67</v>
      </c>
      <c r="L2259" s="2" t="s">
        <v>82</v>
      </c>
      <c r="M2259" s="2" t="s">
        <v>67</v>
      </c>
      <c r="N2259" s="2" t="s">
        <v>89</v>
      </c>
      <c r="O2259" s="2" t="s">
        <v>76</v>
      </c>
      <c r="R2259" s="2" t="s">
        <v>70</v>
      </c>
      <c r="S2259" s="2" t="s">
        <v>61</v>
      </c>
      <c r="T2259" s="2" t="s">
        <v>2103</v>
      </c>
      <c r="V2259" s="2" t="s">
        <v>120</v>
      </c>
      <c r="W2259" s="2" t="s">
        <v>73</v>
      </c>
      <c r="X2259" s="2" t="s">
        <v>74</v>
      </c>
      <c r="AB2259" s="2" t="s">
        <v>73</v>
      </c>
      <c r="AH2259" s="2" t="s">
        <v>75</v>
      </c>
      <c r="AI2259" s="2" t="s">
        <v>75</v>
      </c>
      <c r="AJ2259" s="2" t="s">
        <v>75</v>
      </c>
      <c r="AK2259" s="2" t="s">
        <v>76</v>
      </c>
      <c r="AL2259" s="2" t="s">
        <v>76</v>
      </c>
      <c r="AM2259" s="2" t="s">
        <v>76</v>
      </c>
      <c r="AN2259" s="2" t="s">
        <v>108</v>
      </c>
      <c r="AO2259" s="2" t="s">
        <v>75</v>
      </c>
      <c r="AP2259" s="2" t="s">
        <v>73</v>
      </c>
      <c r="AQ2259" s="2" t="s">
        <v>77</v>
      </c>
      <c r="AR2259" s="2" t="s">
        <v>75</v>
      </c>
      <c r="AS2259" s="2" t="s">
        <v>75</v>
      </c>
      <c r="AT2259" s="2" t="s">
        <v>76</v>
      </c>
      <c r="AU2259" s="2" t="s">
        <v>76</v>
      </c>
      <c r="AV2259" s="2" t="s">
        <v>1075</v>
      </c>
      <c r="AX2259" s="2" t="s">
        <v>131</v>
      </c>
      <c r="AZ2259" s="2" t="s">
        <v>73</v>
      </c>
      <c r="BA2259" s="2" t="s">
        <v>61</v>
      </c>
      <c r="BH2259" s="2">
        <f>O2259+AH2259+AL2259+AM2259+AN2259+AT2259+AU2259</f>
        <v>12</v>
      </c>
      <c r="BI2259" s="2">
        <f>J2259+K2259+L2259+M2259+AI2259+AJ2259+AO2259+AR2259+AS2259</f>
        <v>208</v>
      </c>
      <c r="BJ2259" s="1" t="str">
        <f>IF(AND(H2259&gt;"001",H2259&lt;"300"),"In-State","Out-State")</f>
        <v>In-State</v>
      </c>
    </row>
    <row r="2260" spans="1:62" x14ac:dyDescent="0.25">
      <c r="A2260" s="2" t="s">
        <v>61</v>
      </c>
      <c r="B2260" s="2" t="s">
        <v>62</v>
      </c>
      <c r="C2260" s="3"/>
      <c r="D2260" s="2" t="s">
        <v>80</v>
      </c>
      <c r="E2260" s="2" t="s">
        <v>73</v>
      </c>
      <c r="F2260" s="2"/>
      <c r="G2260" s="2" t="s">
        <v>61</v>
      </c>
      <c r="H2260" s="2" t="s">
        <v>81</v>
      </c>
      <c r="J2260" s="2" t="s">
        <v>67</v>
      </c>
      <c r="K2260" s="2" t="s">
        <v>67</v>
      </c>
      <c r="L2260" s="2" t="s">
        <v>442</v>
      </c>
      <c r="M2260" s="2" t="s">
        <v>67</v>
      </c>
      <c r="N2260" s="2" t="s">
        <v>83</v>
      </c>
      <c r="O2260" s="2" t="s">
        <v>76</v>
      </c>
      <c r="R2260" s="2" t="s">
        <v>70</v>
      </c>
      <c r="S2260" s="2" t="s">
        <v>61</v>
      </c>
      <c r="T2260" s="2" t="s">
        <v>2793</v>
      </c>
      <c r="V2260" s="2" t="s">
        <v>92</v>
      </c>
      <c r="W2260" s="2" t="s">
        <v>73</v>
      </c>
      <c r="X2260" s="2" t="s">
        <v>74</v>
      </c>
      <c r="AH2260" s="2" t="s">
        <v>75</v>
      </c>
      <c r="AI2260" s="2" t="s">
        <v>75</v>
      </c>
      <c r="AJ2260" s="2" t="s">
        <v>75</v>
      </c>
      <c r="AK2260" s="2" t="s">
        <v>76</v>
      </c>
      <c r="AL2260" s="2" t="s">
        <v>76</v>
      </c>
      <c r="AM2260" s="2" t="s">
        <v>76</v>
      </c>
      <c r="AN2260" s="2" t="s">
        <v>444</v>
      </c>
      <c r="AO2260" s="2" t="s">
        <v>75</v>
      </c>
      <c r="AP2260" s="2" t="s">
        <v>73</v>
      </c>
      <c r="AQ2260" s="2" t="s">
        <v>77</v>
      </c>
      <c r="AR2260" s="2" t="s">
        <v>75</v>
      </c>
      <c r="AS2260" s="2" t="s">
        <v>75</v>
      </c>
      <c r="AT2260" s="2" t="s">
        <v>76</v>
      </c>
      <c r="AU2260" s="2" t="s">
        <v>76</v>
      </c>
      <c r="AV2260" s="2" t="s">
        <v>2794</v>
      </c>
      <c r="AW2260" s="2" t="s">
        <v>163</v>
      </c>
      <c r="AX2260" s="2" t="s">
        <v>755</v>
      </c>
      <c r="AZ2260" s="2" t="s">
        <v>73</v>
      </c>
      <c r="BA2260" s="2" t="s">
        <v>61</v>
      </c>
      <c r="BH2260" s="2">
        <f>O2260+AH2260+AL2260+AM2260+AN2260+AT2260+AU2260</f>
        <v>15</v>
      </c>
      <c r="BI2260" s="2">
        <f>J2260+K2260+L2260+M2260+AI2260+AJ2260+AO2260+AR2260+AS2260</f>
        <v>528</v>
      </c>
      <c r="BJ2260" s="1" t="str">
        <f>IF(AND(H2260&gt;"001",H2260&lt;"300"),"In-State","Out-State")</f>
        <v>In-State</v>
      </c>
    </row>
    <row r="2261" spans="1:62" x14ac:dyDescent="0.25">
      <c r="A2261" s="2" t="s">
        <v>61</v>
      </c>
      <c r="B2261" s="2" t="s">
        <v>62</v>
      </c>
      <c r="C2261" s="3"/>
      <c r="D2261" s="2" t="s">
        <v>63</v>
      </c>
      <c r="E2261" s="2" t="s">
        <v>73</v>
      </c>
      <c r="F2261" s="2"/>
      <c r="G2261" s="2" t="s">
        <v>61</v>
      </c>
      <c r="H2261" s="2" t="s">
        <v>64</v>
      </c>
      <c r="J2261" s="2" t="s">
        <v>218</v>
      </c>
      <c r="K2261" s="2" t="s">
        <v>67</v>
      </c>
      <c r="L2261" s="2" t="s">
        <v>67</v>
      </c>
      <c r="M2261" s="2" t="s">
        <v>67</v>
      </c>
      <c r="N2261" s="2" t="s">
        <v>338</v>
      </c>
      <c r="O2261" s="2" t="s">
        <v>76</v>
      </c>
      <c r="R2261" s="2" t="s">
        <v>61</v>
      </c>
      <c r="S2261" s="2" t="s">
        <v>70</v>
      </c>
      <c r="T2261" s="2" t="s">
        <v>1182</v>
      </c>
      <c r="W2261" s="2" t="s">
        <v>73</v>
      </c>
      <c r="X2261" s="2" t="s">
        <v>74</v>
      </c>
      <c r="AH2261" s="2" t="s">
        <v>75</v>
      </c>
      <c r="AI2261" s="2" t="s">
        <v>75</v>
      </c>
      <c r="AJ2261" s="2" t="s">
        <v>75</v>
      </c>
      <c r="AK2261" s="2" t="s">
        <v>76</v>
      </c>
      <c r="AL2261" s="2" t="s">
        <v>84</v>
      </c>
      <c r="AM2261" s="2" t="s">
        <v>76</v>
      </c>
      <c r="AN2261" s="2" t="s">
        <v>76</v>
      </c>
      <c r="AO2261" s="2" t="s">
        <v>75</v>
      </c>
      <c r="AP2261" s="2" t="s">
        <v>61</v>
      </c>
      <c r="AQ2261" s="2" t="s">
        <v>77</v>
      </c>
      <c r="AR2261" s="2" t="s">
        <v>75</v>
      </c>
      <c r="AS2261" s="2" t="s">
        <v>75</v>
      </c>
      <c r="AT2261" s="2" t="s">
        <v>76</v>
      </c>
      <c r="AU2261" s="2" t="s">
        <v>76</v>
      </c>
      <c r="AV2261" s="2" t="s">
        <v>1233</v>
      </c>
      <c r="AX2261" s="2" t="s">
        <v>131</v>
      </c>
      <c r="AZ2261" s="2" t="s">
        <v>61</v>
      </c>
      <c r="BF2261" s="2" t="s">
        <v>88</v>
      </c>
      <c r="BH2261" s="2">
        <f>O2261+AH2261+AL2261+AM2261+AN2261+AT2261+AU2261</f>
        <v>6</v>
      </c>
      <c r="BI2261" s="2">
        <f>J2261+K2261+L2261+M2261+AI2261+AJ2261+AO2261+AR2261+AS2261</f>
        <v>96</v>
      </c>
      <c r="BJ2261" s="1" t="str">
        <f>IF(AND(H2261&gt;"001",H2261&lt;"300"),"In-State","Out-State")</f>
        <v>In-State</v>
      </c>
    </row>
    <row r="2262" spans="1:62" x14ac:dyDescent="0.25">
      <c r="A2262" s="2" t="s">
        <v>61</v>
      </c>
      <c r="B2262" s="2" t="s">
        <v>62</v>
      </c>
      <c r="C2262" s="3"/>
      <c r="D2262" s="2" t="s">
        <v>80</v>
      </c>
      <c r="E2262" s="2" t="s">
        <v>73</v>
      </c>
      <c r="F2262" s="2"/>
      <c r="G2262" s="2" t="s">
        <v>61</v>
      </c>
      <c r="H2262" s="2" t="s">
        <v>64</v>
      </c>
      <c r="J2262" s="2" t="s">
        <v>66</v>
      </c>
      <c r="K2262" s="2" t="s">
        <v>67</v>
      </c>
      <c r="L2262" s="2" t="s">
        <v>67</v>
      </c>
      <c r="M2262" s="2" t="s">
        <v>67</v>
      </c>
      <c r="N2262" s="2" t="s">
        <v>68</v>
      </c>
      <c r="O2262" s="2" t="s">
        <v>255</v>
      </c>
      <c r="R2262" s="2" t="s">
        <v>70</v>
      </c>
      <c r="S2262" s="2" t="s">
        <v>61</v>
      </c>
      <c r="T2262" s="2" t="s">
        <v>2795</v>
      </c>
      <c r="V2262" s="2" t="s">
        <v>117</v>
      </c>
      <c r="W2262" s="2" t="s">
        <v>73</v>
      </c>
      <c r="X2262" s="2" t="s">
        <v>74</v>
      </c>
      <c r="AB2262" s="2" t="s">
        <v>73</v>
      </c>
      <c r="AH2262" s="2" t="s">
        <v>75</v>
      </c>
      <c r="AI2262" s="2" t="s">
        <v>75</v>
      </c>
      <c r="AJ2262" s="2" t="s">
        <v>75</v>
      </c>
      <c r="AK2262" s="2" t="s">
        <v>76</v>
      </c>
      <c r="AL2262" s="2" t="s">
        <v>76</v>
      </c>
      <c r="AM2262" s="2" t="s">
        <v>76</v>
      </c>
      <c r="AN2262" s="2" t="s">
        <v>76</v>
      </c>
      <c r="AO2262" s="2" t="s">
        <v>75</v>
      </c>
      <c r="AP2262" s="2" t="s">
        <v>73</v>
      </c>
      <c r="AQ2262" s="2" t="s">
        <v>77</v>
      </c>
      <c r="AR2262" s="2" t="s">
        <v>75</v>
      </c>
      <c r="AS2262" s="2" t="s">
        <v>75</v>
      </c>
      <c r="AT2262" s="2" t="s">
        <v>76</v>
      </c>
      <c r="AU2262" s="2" t="s">
        <v>76</v>
      </c>
      <c r="AV2262" s="2" t="s">
        <v>2796</v>
      </c>
      <c r="AX2262" s="2" t="s">
        <v>196</v>
      </c>
      <c r="AZ2262" s="2" t="s">
        <v>73</v>
      </c>
      <c r="BA2262" s="2" t="s">
        <v>61</v>
      </c>
      <c r="BH2262" s="2">
        <f>O2262+AH2262+AL2262+AM2262+AN2262+AT2262+AU2262</f>
        <v>13</v>
      </c>
      <c r="BI2262" s="2">
        <f>J2262+K2262+L2262+M2262+AI2262+AJ2262+AO2262+AR2262+AS2262</f>
        <v>224</v>
      </c>
      <c r="BJ2262" s="1" t="str">
        <f>IF(AND(H2262&gt;"001",H2262&lt;"300"),"In-State","Out-State")</f>
        <v>In-State</v>
      </c>
    </row>
    <row r="2263" spans="1:62" x14ac:dyDescent="0.25">
      <c r="A2263" s="2" t="s">
        <v>61</v>
      </c>
      <c r="B2263" s="2" t="s">
        <v>62</v>
      </c>
      <c r="C2263" s="3"/>
      <c r="D2263" s="2" t="s">
        <v>80</v>
      </c>
      <c r="E2263" s="2" t="s">
        <v>73</v>
      </c>
      <c r="F2263" s="2"/>
      <c r="G2263" s="2" t="s">
        <v>61</v>
      </c>
      <c r="H2263" s="2" t="s">
        <v>64</v>
      </c>
      <c r="J2263" s="2" t="s">
        <v>227</v>
      </c>
      <c r="K2263" s="2" t="s">
        <v>67</v>
      </c>
      <c r="L2263" s="2" t="s">
        <v>67</v>
      </c>
      <c r="M2263" s="2" t="s">
        <v>67</v>
      </c>
      <c r="N2263" s="2" t="s">
        <v>182</v>
      </c>
      <c r="O2263" s="2" t="s">
        <v>93</v>
      </c>
      <c r="R2263" s="2" t="s">
        <v>61</v>
      </c>
      <c r="S2263" s="2" t="s">
        <v>70</v>
      </c>
      <c r="T2263" s="2" t="s">
        <v>2797</v>
      </c>
      <c r="V2263" s="2" t="s">
        <v>72</v>
      </c>
      <c r="W2263" s="2" t="s">
        <v>73</v>
      </c>
      <c r="X2263" s="2" t="s">
        <v>74</v>
      </c>
      <c r="AH2263" s="2" t="s">
        <v>75</v>
      </c>
      <c r="AI2263" s="2" t="s">
        <v>75</v>
      </c>
      <c r="AJ2263" s="2" t="s">
        <v>75</v>
      </c>
      <c r="AK2263" s="2" t="s">
        <v>76</v>
      </c>
      <c r="AL2263" s="2" t="s">
        <v>76</v>
      </c>
      <c r="AM2263" s="2" t="s">
        <v>76</v>
      </c>
      <c r="AN2263" s="2" t="s">
        <v>76</v>
      </c>
      <c r="AO2263" s="2" t="s">
        <v>75</v>
      </c>
      <c r="AP2263" s="2" t="s">
        <v>61</v>
      </c>
      <c r="AQ2263" s="2" t="s">
        <v>77</v>
      </c>
      <c r="AR2263" s="2" t="s">
        <v>75</v>
      </c>
      <c r="AS2263" s="2" t="s">
        <v>75</v>
      </c>
      <c r="AT2263" s="2" t="s">
        <v>76</v>
      </c>
      <c r="AU2263" s="2" t="s">
        <v>76</v>
      </c>
      <c r="AV2263" s="2" t="s">
        <v>2517</v>
      </c>
      <c r="AX2263" s="2" t="s">
        <v>131</v>
      </c>
      <c r="AZ2263" s="2" t="s">
        <v>61</v>
      </c>
      <c r="BA2263" s="2" t="s">
        <v>61</v>
      </c>
      <c r="BH2263" s="2">
        <f>O2263+AH2263+AL2263+AM2263+AN2263+AT2263+AU2263</f>
        <v>3</v>
      </c>
      <c r="BI2263" s="2">
        <f>J2263+K2263+L2263+M2263+AI2263+AJ2263+AO2263+AR2263+AS2263</f>
        <v>48</v>
      </c>
      <c r="BJ2263" s="1" t="str">
        <f>IF(AND(H2263&gt;"001",H2263&lt;"300"),"In-State","Out-State")</f>
        <v>In-State</v>
      </c>
    </row>
    <row r="2264" spans="1:62" x14ac:dyDescent="0.25">
      <c r="A2264" s="2" t="s">
        <v>61</v>
      </c>
      <c r="B2264" s="2" t="s">
        <v>62</v>
      </c>
      <c r="C2264" s="3"/>
      <c r="D2264" s="2" t="s">
        <v>80</v>
      </c>
      <c r="E2264" s="2" t="s">
        <v>73</v>
      </c>
      <c r="F2264" s="2"/>
      <c r="G2264" s="2" t="s">
        <v>61</v>
      </c>
      <c r="H2264" s="2" t="s">
        <v>64</v>
      </c>
      <c r="J2264" s="2" t="s">
        <v>267</v>
      </c>
      <c r="K2264" s="2" t="s">
        <v>67</v>
      </c>
      <c r="L2264" s="2" t="s">
        <v>67</v>
      </c>
      <c r="M2264" s="2" t="s">
        <v>67</v>
      </c>
      <c r="N2264" s="2" t="s">
        <v>97</v>
      </c>
      <c r="O2264" s="2" t="s">
        <v>112</v>
      </c>
      <c r="R2264" s="2" t="s">
        <v>61</v>
      </c>
      <c r="S2264" s="2" t="s">
        <v>73</v>
      </c>
      <c r="T2264" s="2" t="s">
        <v>2798</v>
      </c>
      <c r="V2264" s="2" t="s">
        <v>72</v>
      </c>
      <c r="W2264" s="2" t="s">
        <v>73</v>
      </c>
      <c r="X2264" s="2" t="s">
        <v>74</v>
      </c>
      <c r="AA2264" s="2" t="s">
        <v>61</v>
      </c>
      <c r="AB2264" s="2" t="s">
        <v>73</v>
      </c>
      <c r="AH2264" s="2" t="s">
        <v>75</v>
      </c>
      <c r="AI2264" s="2" t="s">
        <v>75</v>
      </c>
      <c r="AJ2264" s="2" t="s">
        <v>75</v>
      </c>
      <c r="AK2264" s="2" t="s">
        <v>76</v>
      </c>
      <c r="AL2264" s="2" t="s">
        <v>76</v>
      </c>
      <c r="AM2264" s="2" t="s">
        <v>93</v>
      </c>
      <c r="AN2264" s="2" t="s">
        <v>76</v>
      </c>
      <c r="AO2264" s="2" t="s">
        <v>75</v>
      </c>
      <c r="AP2264" s="2" t="s">
        <v>73</v>
      </c>
      <c r="AQ2264" s="2" t="s">
        <v>77</v>
      </c>
      <c r="AR2264" s="2" t="s">
        <v>75</v>
      </c>
      <c r="AS2264" s="2" t="s">
        <v>75</v>
      </c>
      <c r="AT2264" s="2" t="s">
        <v>76</v>
      </c>
      <c r="AU2264" s="2" t="s">
        <v>76</v>
      </c>
      <c r="AV2264" s="2" t="s">
        <v>2799</v>
      </c>
      <c r="AX2264" s="2" t="s">
        <v>151</v>
      </c>
      <c r="AZ2264" s="2" t="s">
        <v>73</v>
      </c>
      <c r="BA2264" s="2" t="s">
        <v>61</v>
      </c>
      <c r="BB2264" s="2" t="s">
        <v>73</v>
      </c>
      <c r="BH2264" s="2">
        <f>O2264+AH2264+AL2264+AM2264+AN2264+AT2264+AU2264</f>
        <v>14</v>
      </c>
      <c r="BI2264" s="2">
        <f>J2264+K2264+L2264+M2264+AI2264+AJ2264+AO2264+AR2264+AS2264</f>
        <v>240</v>
      </c>
      <c r="BJ2264" s="1" t="str">
        <f>IF(AND(H2264&gt;"001",H2264&lt;"300"),"In-State","Out-State")</f>
        <v>In-State</v>
      </c>
    </row>
    <row r="2265" spans="1:62" x14ac:dyDescent="0.25">
      <c r="A2265" s="2" t="s">
        <v>61</v>
      </c>
      <c r="B2265" s="2" t="s">
        <v>62</v>
      </c>
      <c r="C2265" s="3"/>
      <c r="D2265" s="2" t="s">
        <v>80</v>
      </c>
      <c r="E2265" s="2" t="s">
        <v>61</v>
      </c>
      <c r="F2265" s="2"/>
      <c r="G2265" s="2" t="s">
        <v>61</v>
      </c>
      <c r="H2265" s="2" t="s">
        <v>64</v>
      </c>
      <c r="J2265" s="2" t="s">
        <v>227</v>
      </c>
      <c r="K2265" s="2" t="s">
        <v>67</v>
      </c>
      <c r="L2265" s="2" t="s">
        <v>227</v>
      </c>
      <c r="M2265" s="2" t="s">
        <v>67</v>
      </c>
      <c r="N2265" s="2" t="s">
        <v>111</v>
      </c>
      <c r="O2265" s="2" t="s">
        <v>93</v>
      </c>
      <c r="R2265" s="2" t="s">
        <v>70</v>
      </c>
      <c r="S2265" s="2" t="s">
        <v>61</v>
      </c>
      <c r="T2265" s="2" t="s">
        <v>782</v>
      </c>
      <c r="V2265" s="2" t="s">
        <v>72</v>
      </c>
      <c r="W2265" s="2" t="s">
        <v>73</v>
      </c>
      <c r="X2265" s="2" t="s">
        <v>74</v>
      </c>
      <c r="AB2265" s="2" t="s">
        <v>73</v>
      </c>
      <c r="AH2265" s="2" t="s">
        <v>75</v>
      </c>
      <c r="AI2265" s="2" t="s">
        <v>75</v>
      </c>
      <c r="AJ2265" s="2" t="s">
        <v>75</v>
      </c>
      <c r="AK2265" s="2" t="s">
        <v>76</v>
      </c>
      <c r="AL2265" s="2" t="s">
        <v>76</v>
      </c>
      <c r="AM2265" s="2" t="s">
        <v>76</v>
      </c>
      <c r="AN2265" s="2" t="s">
        <v>93</v>
      </c>
      <c r="AO2265" s="2" t="s">
        <v>75</v>
      </c>
      <c r="AP2265" s="2" t="s">
        <v>73</v>
      </c>
      <c r="AQ2265" s="2" t="s">
        <v>77</v>
      </c>
      <c r="AR2265" s="2" t="s">
        <v>75</v>
      </c>
      <c r="AS2265" s="2" t="s">
        <v>75</v>
      </c>
      <c r="AT2265" s="2" t="s">
        <v>76</v>
      </c>
      <c r="AU2265" s="2" t="s">
        <v>76</v>
      </c>
      <c r="AV2265" s="2" t="s">
        <v>1436</v>
      </c>
      <c r="AX2265" s="2" t="s">
        <v>237</v>
      </c>
      <c r="AZ2265" s="2" t="s">
        <v>73</v>
      </c>
      <c r="BA2265" s="2" t="s">
        <v>61</v>
      </c>
      <c r="BH2265" s="2">
        <f>O2265+AH2265+AL2265+AM2265+AN2265+AT2265+AU2265</f>
        <v>6</v>
      </c>
      <c r="BI2265" s="2">
        <f>J2265+K2265+L2265+M2265+AI2265+AJ2265+AO2265+AR2265+AS2265</f>
        <v>96</v>
      </c>
      <c r="BJ2265" s="1" t="str">
        <f>IF(AND(H2265&gt;"001",H2265&lt;"300"),"In-State","Out-State")</f>
        <v>In-State</v>
      </c>
    </row>
    <row r="2266" spans="1:62" x14ac:dyDescent="0.25">
      <c r="A2266" s="2" t="s">
        <v>61</v>
      </c>
      <c r="B2266" s="2" t="s">
        <v>62</v>
      </c>
      <c r="C2266" s="3"/>
      <c r="D2266" s="2" t="s">
        <v>80</v>
      </c>
      <c r="E2266" s="2" t="s">
        <v>73</v>
      </c>
      <c r="F2266" s="2"/>
      <c r="G2266" s="2" t="s">
        <v>61</v>
      </c>
      <c r="H2266" s="2" t="s">
        <v>81</v>
      </c>
      <c r="J2266" s="2" t="s">
        <v>227</v>
      </c>
      <c r="K2266" s="2" t="s">
        <v>67</v>
      </c>
      <c r="L2266" s="2" t="s">
        <v>67</v>
      </c>
      <c r="M2266" s="2" t="s">
        <v>67</v>
      </c>
      <c r="N2266" s="2" t="s">
        <v>83</v>
      </c>
      <c r="O2266" s="2" t="s">
        <v>93</v>
      </c>
      <c r="R2266" s="2" t="s">
        <v>73</v>
      </c>
      <c r="S2266" s="2" t="s">
        <v>61</v>
      </c>
      <c r="T2266" s="2" t="s">
        <v>264</v>
      </c>
      <c r="V2266" s="2" t="s">
        <v>292</v>
      </c>
      <c r="W2266" s="2" t="s">
        <v>73</v>
      </c>
      <c r="X2266" s="2" t="s">
        <v>74</v>
      </c>
      <c r="AB2266" s="2" t="s">
        <v>73</v>
      </c>
      <c r="AH2266" s="2" t="s">
        <v>75</v>
      </c>
      <c r="AI2266" s="2" t="s">
        <v>75</v>
      </c>
      <c r="AJ2266" s="2" t="s">
        <v>75</v>
      </c>
      <c r="AK2266" s="2" t="s">
        <v>76</v>
      </c>
      <c r="AL2266" s="2" t="s">
        <v>76</v>
      </c>
      <c r="AM2266" s="2" t="s">
        <v>76</v>
      </c>
      <c r="AN2266" s="2" t="s">
        <v>76</v>
      </c>
      <c r="AO2266" s="2" t="s">
        <v>75</v>
      </c>
      <c r="AP2266" s="2" t="s">
        <v>73</v>
      </c>
      <c r="AQ2266" s="2" t="s">
        <v>77</v>
      </c>
      <c r="AR2266" s="2" t="s">
        <v>75</v>
      </c>
      <c r="AS2266" s="2" t="s">
        <v>985</v>
      </c>
      <c r="AT2266" s="2" t="s">
        <v>76</v>
      </c>
      <c r="AU2266" s="2" t="s">
        <v>165</v>
      </c>
      <c r="AV2266" s="2" t="s">
        <v>649</v>
      </c>
      <c r="AX2266" s="2" t="s">
        <v>275</v>
      </c>
      <c r="AZ2266" s="2" t="s">
        <v>73</v>
      </c>
      <c r="BA2266" s="2" t="s">
        <v>61</v>
      </c>
      <c r="BH2266" s="2">
        <f>O2266+AH2266+AL2266+AM2266+AN2266+AT2266+AU2266</f>
        <v>7</v>
      </c>
      <c r="BI2266" s="2">
        <f>J2266+K2266+L2266+M2266+AI2266+AJ2266+AO2266+AR2266+AS2266</f>
        <v>128</v>
      </c>
      <c r="BJ2266" s="1" t="str">
        <f>IF(AND(H2266&gt;"001",H2266&lt;"300"),"In-State","Out-State")</f>
        <v>In-State</v>
      </c>
    </row>
    <row r="2267" spans="1:62" x14ac:dyDescent="0.25">
      <c r="A2267" s="2" t="s">
        <v>61</v>
      </c>
      <c r="B2267" s="2" t="s">
        <v>62</v>
      </c>
      <c r="C2267" s="3"/>
      <c r="D2267" s="2" t="s">
        <v>80</v>
      </c>
      <c r="E2267" s="2" t="s">
        <v>61</v>
      </c>
      <c r="F2267" s="2"/>
      <c r="G2267" s="2" t="s">
        <v>61</v>
      </c>
      <c r="H2267" s="2" t="s">
        <v>64</v>
      </c>
      <c r="J2267" s="2" t="s">
        <v>227</v>
      </c>
      <c r="K2267" s="2" t="s">
        <v>227</v>
      </c>
      <c r="L2267" s="2" t="s">
        <v>67</v>
      </c>
      <c r="M2267" s="2" t="s">
        <v>67</v>
      </c>
      <c r="N2267" s="2" t="s">
        <v>672</v>
      </c>
      <c r="O2267" s="2" t="s">
        <v>84</v>
      </c>
      <c r="R2267" s="2" t="s">
        <v>61</v>
      </c>
      <c r="S2267" s="2" t="s">
        <v>61</v>
      </c>
      <c r="T2267" s="2" t="s">
        <v>804</v>
      </c>
      <c r="V2267" s="2" t="s">
        <v>124</v>
      </c>
      <c r="W2267" s="2" t="s">
        <v>73</v>
      </c>
      <c r="X2267" s="2" t="s">
        <v>74</v>
      </c>
      <c r="AH2267" s="2" t="s">
        <v>75</v>
      </c>
      <c r="AI2267" s="2" t="s">
        <v>75</v>
      </c>
      <c r="AJ2267" s="2" t="s">
        <v>75</v>
      </c>
      <c r="AK2267" s="2" t="s">
        <v>76</v>
      </c>
      <c r="AL2267" s="2" t="s">
        <v>76</v>
      </c>
      <c r="AM2267" s="2" t="s">
        <v>76</v>
      </c>
      <c r="AN2267" s="2" t="s">
        <v>76</v>
      </c>
      <c r="AO2267" s="2" t="s">
        <v>75</v>
      </c>
      <c r="AP2267" s="2" t="s">
        <v>61</v>
      </c>
      <c r="AQ2267" s="2" t="s">
        <v>77</v>
      </c>
      <c r="AR2267" s="2" t="s">
        <v>75</v>
      </c>
      <c r="AS2267" s="2" t="s">
        <v>75</v>
      </c>
      <c r="AT2267" s="2" t="s">
        <v>76</v>
      </c>
      <c r="AU2267" s="2" t="s">
        <v>76</v>
      </c>
      <c r="AV2267" s="2" t="s">
        <v>363</v>
      </c>
      <c r="AX2267" s="2" t="s">
        <v>196</v>
      </c>
      <c r="AZ2267" s="2" t="s">
        <v>73</v>
      </c>
      <c r="BA2267" s="2" t="s">
        <v>61</v>
      </c>
      <c r="BH2267" s="2">
        <f>O2267+AH2267+AL2267+AM2267+AN2267+AT2267+AU2267</f>
        <v>6</v>
      </c>
      <c r="BI2267" s="2">
        <f>J2267+K2267+L2267+M2267+AI2267+AJ2267+AO2267+AR2267+AS2267</f>
        <v>96</v>
      </c>
      <c r="BJ2267" s="1" t="str">
        <f>IF(AND(H2267&gt;"001",H2267&lt;"300"),"In-State","Out-State")</f>
        <v>In-State</v>
      </c>
    </row>
    <row r="2268" spans="1:62" x14ac:dyDescent="0.25">
      <c r="A2268" s="2" t="s">
        <v>61</v>
      </c>
      <c r="B2268" s="2" t="s">
        <v>62</v>
      </c>
      <c r="C2268" s="3"/>
      <c r="D2268" s="2" t="s">
        <v>63</v>
      </c>
      <c r="E2268" s="2" t="s">
        <v>61</v>
      </c>
      <c r="F2268" s="2"/>
      <c r="G2268" s="2" t="s">
        <v>61</v>
      </c>
      <c r="H2268" s="2" t="s">
        <v>64</v>
      </c>
      <c r="J2268" s="2" t="s">
        <v>205</v>
      </c>
      <c r="K2268" s="2" t="s">
        <v>67</v>
      </c>
      <c r="L2268" s="2" t="s">
        <v>67</v>
      </c>
      <c r="M2268" s="2" t="s">
        <v>67</v>
      </c>
      <c r="N2268" s="2" t="s">
        <v>672</v>
      </c>
      <c r="O2268" s="2" t="s">
        <v>108</v>
      </c>
      <c r="R2268" s="2" t="s">
        <v>61</v>
      </c>
      <c r="S2268" s="2" t="s">
        <v>61</v>
      </c>
      <c r="T2268" s="2" t="s">
        <v>2139</v>
      </c>
      <c r="V2268" s="2" t="s">
        <v>138</v>
      </c>
      <c r="W2268" s="2" t="s">
        <v>73</v>
      </c>
      <c r="X2268" s="2" t="s">
        <v>74</v>
      </c>
      <c r="AB2268" s="2" t="s">
        <v>73</v>
      </c>
      <c r="AH2268" s="2" t="s">
        <v>75</v>
      </c>
      <c r="AI2268" s="2" t="s">
        <v>75</v>
      </c>
      <c r="AJ2268" s="2" t="s">
        <v>75</v>
      </c>
      <c r="AK2268" s="2" t="s">
        <v>76</v>
      </c>
      <c r="AL2268" s="2" t="s">
        <v>76</v>
      </c>
      <c r="AM2268" s="2" t="s">
        <v>76</v>
      </c>
      <c r="AN2268" s="2" t="s">
        <v>76</v>
      </c>
      <c r="AO2268" s="2" t="s">
        <v>75</v>
      </c>
      <c r="AP2268" s="2" t="s">
        <v>73</v>
      </c>
      <c r="AQ2268" s="2" t="s">
        <v>77</v>
      </c>
      <c r="AR2268" s="2" t="s">
        <v>75</v>
      </c>
      <c r="AS2268" s="2" t="s">
        <v>75</v>
      </c>
      <c r="AT2268" s="2" t="s">
        <v>76</v>
      </c>
      <c r="AU2268" s="2" t="s">
        <v>76</v>
      </c>
      <c r="AV2268" s="2" t="s">
        <v>832</v>
      </c>
      <c r="AX2268" s="2" t="s">
        <v>96</v>
      </c>
      <c r="AZ2268" s="2" t="s">
        <v>73</v>
      </c>
      <c r="BA2268" s="2" t="s">
        <v>61</v>
      </c>
      <c r="BD2268" s="2" t="s">
        <v>298</v>
      </c>
      <c r="BH2268" s="2">
        <f>O2268+AH2268+AL2268+AM2268+AN2268+AT2268+AU2268</f>
        <v>12</v>
      </c>
      <c r="BI2268" s="2">
        <f>J2268+K2268+L2268+M2268+AI2268+AJ2268+AO2268+AR2268+AS2268</f>
        <v>192</v>
      </c>
      <c r="BJ2268" s="1" t="str">
        <f>IF(AND(H2268&gt;"001",H2268&lt;"300"),"In-State","Out-State")</f>
        <v>In-State</v>
      </c>
    </row>
    <row r="2269" spans="1:62" x14ac:dyDescent="0.25">
      <c r="A2269" s="2" t="s">
        <v>61</v>
      </c>
      <c r="B2269" s="2" t="s">
        <v>62</v>
      </c>
      <c r="C2269" s="3"/>
      <c r="D2269" s="2" t="s">
        <v>80</v>
      </c>
      <c r="E2269" s="2" t="s">
        <v>73</v>
      </c>
      <c r="F2269" s="2"/>
      <c r="G2269" s="2" t="s">
        <v>61</v>
      </c>
      <c r="H2269" s="2" t="s">
        <v>81</v>
      </c>
      <c r="J2269" s="2" t="s">
        <v>67</v>
      </c>
      <c r="K2269" s="2" t="s">
        <v>67</v>
      </c>
      <c r="L2269" s="2" t="s">
        <v>212</v>
      </c>
      <c r="M2269" s="2" t="s">
        <v>67</v>
      </c>
      <c r="N2269" s="2" t="s">
        <v>83</v>
      </c>
      <c r="O2269" s="2" t="s">
        <v>76</v>
      </c>
      <c r="R2269" s="2" t="s">
        <v>73</v>
      </c>
      <c r="S2269" s="2" t="s">
        <v>73</v>
      </c>
      <c r="T2269" s="2" t="s">
        <v>2765</v>
      </c>
      <c r="V2269" s="2" t="s">
        <v>124</v>
      </c>
      <c r="W2269" s="2" t="s">
        <v>73</v>
      </c>
      <c r="X2269" s="2" t="s">
        <v>74</v>
      </c>
      <c r="AB2269" s="2" t="s">
        <v>73</v>
      </c>
      <c r="AH2269" s="2" t="s">
        <v>75</v>
      </c>
      <c r="AI2269" s="2" t="s">
        <v>75</v>
      </c>
      <c r="AJ2269" s="2" t="s">
        <v>75</v>
      </c>
      <c r="AK2269" s="2" t="s">
        <v>76</v>
      </c>
      <c r="AL2269" s="2" t="s">
        <v>76</v>
      </c>
      <c r="AM2269" s="2" t="s">
        <v>76</v>
      </c>
      <c r="AN2269" s="2" t="s">
        <v>90</v>
      </c>
      <c r="AO2269" s="2" t="s">
        <v>75</v>
      </c>
      <c r="AP2269" s="2" t="s">
        <v>73</v>
      </c>
      <c r="AQ2269" s="2" t="s">
        <v>77</v>
      </c>
      <c r="AR2269" s="2" t="s">
        <v>75</v>
      </c>
      <c r="AS2269" s="2" t="s">
        <v>75</v>
      </c>
      <c r="AT2269" s="2" t="s">
        <v>76</v>
      </c>
      <c r="AU2269" s="2" t="s">
        <v>76</v>
      </c>
      <c r="AV2269" s="2" t="s">
        <v>509</v>
      </c>
      <c r="AZ2269" s="2" t="s">
        <v>73</v>
      </c>
      <c r="BB2269" s="2" t="s">
        <v>73</v>
      </c>
      <c r="BH2269" s="2">
        <f>O2269+AH2269+AL2269+AM2269+AN2269+AT2269+AU2269</f>
        <v>9</v>
      </c>
      <c r="BI2269" s="2">
        <f>J2269+K2269+L2269+M2269+AI2269+AJ2269+AO2269+AR2269+AS2269</f>
        <v>160</v>
      </c>
      <c r="BJ2269" s="1" t="str">
        <f>IF(AND(H2269&gt;"001",H2269&lt;"300"),"In-State","Out-State")</f>
        <v>In-State</v>
      </c>
    </row>
    <row r="2270" spans="1:62" x14ac:dyDescent="0.25">
      <c r="A2270" s="2" t="s">
        <v>61</v>
      </c>
      <c r="B2270" s="2" t="s">
        <v>62</v>
      </c>
      <c r="C2270" s="3"/>
      <c r="D2270" s="2" t="s">
        <v>80</v>
      </c>
      <c r="E2270" s="2" t="s">
        <v>61</v>
      </c>
      <c r="F2270" s="2"/>
      <c r="G2270" s="2" t="s">
        <v>61</v>
      </c>
      <c r="H2270" s="2" t="s">
        <v>64</v>
      </c>
      <c r="J2270" s="2" t="s">
        <v>212</v>
      </c>
      <c r="K2270" s="2" t="s">
        <v>67</v>
      </c>
      <c r="L2270" s="2" t="s">
        <v>67</v>
      </c>
      <c r="M2270" s="2" t="s">
        <v>67</v>
      </c>
      <c r="N2270" s="2" t="s">
        <v>198</v>
      </c>
      <c r="O2270" s="2" t="s">
        <v>90</v>
      </c>
      <c r="R2270" s="2" t="s">
        <v>61</v>
      </c>
      <c r="S2270" s="2" t="s">
        <v>61</v>
      </c>
      <c r="T2270" s="2" t="s">
        <v>287</v>
      </c>
      <c r="V2270" s="2" t="s">
        <v>120</v>
      </c>
      <c r="W2270" s="2" t="s">
        <v>73</v>
      </c>
      <c r="X2270" s="2" t="s">
        <v>74</v>
      </c>
      <c r="AH2270" s="2" t="s">
        <v>75</v>
      </c>
      <c r="AI2270" s="2" t="s">
        <v>75</v>
      </c>
      <c r="AJ2270" s="2" t="s">
        <v>75</v>
      </c>
      <c r="AK2270" s="2" t="s">
        <v>76</v>
      </c>
      <c r="AL2270" s="2" t="s">
        <v>76</v>
      </c>
      <c r="AM2270" s="2" t="s">
        <v>76</v>
      </c>
      <c r="AN2270" s="2" t="s">
        <v>76</v>
      </c>
      <c r="AO2270" s="2" t="s">
        <v>75</v>
      </c>
      <c r="AP2270" s="2" t="s">
        <v>61</v>
      </c>
      <c r="AQ2270" s="2" t="s">
        <v>77</v>
      </c>
      <c r="AR2270" s="2" t="s">
        <v>75</v>
      </c>
      <c r="AS2270" s="2" t="s">
        <v>635</v>
      </c>
      <c r="AT2270" s="2" t="s">
        <v>76</v>
      </c>
      <c r="AU2270" s="2" t="s">
        <v>93</v>
      </c>
      <c r="AV2270" s="2" t="s">
        <v>99</v>
      </c>
      <c r="AX2270" s="2" t="s">
        <v>119</v>
      </c>
      <c r="AZ2270" s="2" t="s">
        <v>73</v>
      </c>
      <c r="BA2270" s="2" t="s">
        <v>61</v>
      </c>
      <c r="BH2270" s="2">
        <f>O2270+AH2270+AL2270+AM2270+AN2270+AT2270+AU2270</f>
        <v>12</v>
      </c>
      <c r="BI2270" s="2">
        <f>J2270+K2270+L2270+M2270+AI2270+AJ2270+AO2270+AR2270+AS2270</f>
        <v>208</v>
      </c>
      <c r="BJ2270" s="1" t="str">
        <f>IF(AND(H2270&gt;"001",H2270&lt;"300"),"In-State","Out-State")</f>
        <v>In-State</v>
      </c>
    </row>
    <row r="2271" spans="1:62" x14ac:dyDescent="0.25">
      <c r="A2271" s="2" t="s">
        <v>61</v>
      </c>
      <c r="B2271" s="2" t="s">
        <v>62</v>
      </c>
      <c r="C2271" s="3"/>
      <c r="D2271" s="2" t="s">
        <v>80</v>
      </c>
      <c r="E2271" s="2" t="s">
        <v>73</v>
      </c>
      <c r="F2271" s="2"/>
      <c r="G2271" s="2" t="s">
        <v>61</v>
      </c>
      <c r="H2271" s="2" t="s">
        <v>64</v>
      </c>
      <c r="J2271" s="2" t="s">
        <v>383</v>
      </c>
      <c r="K2271" s="2" t="s">
        <v>67</v>
      </c>
      <c r="L2271" s="2" t="s">
        <v>67</v>
      </c>
      <c r="M2271" s="2" t="s">
        <v>67</v>
      </c>
      <c r="N2271" s="2" t="s">
        <v>703</v>
      </c>
      <c r="O2271" s="2" t="s">
        <v>76</v>
      </c>
      <c r="R2271" s="2" t="s">
        <v>61</v>
      </c>
      <c r="S2271" s="2" t="s">
        <v>61</v>
      </c>
      <c r="T2271" s="2" t="s">
        <v>861</v>
      </c>
      <c r="V2271" s="2" t="s">
        <v>292</v>
      </c>
      <c r="W2271" s="2" t="s">
        <v>73</v>
      </c>
      <c r="X2271" s="2" t="s">
        <v>74</v>
      </c>
      <c r="AH2271" s="2" t="s">
        <v>75</v>
      </c>
      <c r="AI2271" s="2" t="s">
        <v>75</v>
      </c>
      <c r="AJ2271" s="2" t="s">
        <v>75</v>
      </c>
      <c r="AK2271" s="2" t="s">
        <v>76</v>
      </c>
      <c r="AL2271" s="2" t="s">
        <v>90</v>
      </c>
      <c r="AM2271" s="2" t="s">
        <v>76</v>
      </c>
      <c r="AN2271" s="2" t="s">
        <v>76</v>
      </c>
      <c r="AO2271" s="2" t="s">
        <v>75</v>
      </c>
      <c r="AP2271" s="2" t="s">
        <v>70</v>
      </c>
      <c r="AQ2271" s="2" t="s">
        <v>77</v>
      </c>
      <c r="AR2271" s="2" t="s">
        <v>75</v>
      </c>
      <c r="AS2271" s="2" t="s">
        <v>75</v>
      </c>
      <c r="AT2271" s="2" t="s">
        <v>76</v>
      </c>
      <c r="AU2271" s="2" t="s">
        <v>76</v>
      </c>
      <c r="AV2271" s="2" t="s">
        <v>1534</v>
      </c>
      <c r="AZ2271" s="2" t="s">
        <v>73</v>
      </c>
      <c r="BA2271" s="2" t="s">
        <v>61</v>
      </c>
      <c r="BH2271" s="2">
        <f>O2271+AH2271+AL2271+AM2271+AN2271+AT2271+AU2271</f>
        <v>9</v>
      </c>
      <c r="BI2271" s="2">
        <f>J2271+K2271+L2271+M2271+AI2271+AJ2271+AO2271+AR2271+AS2271</f>
        <v>144</v>
      </c>
      <c r="BJ2271" s="1" t="str">
        <f>IF(AND(H2271&gt;"001",H2271&lt;"300"),"In-State","Out-State")</f>
        <v>In-State</v>
      </c>
    </row>
    <row r="2272" spans="1:62" x14ac:dyDescent="0.25">
      <c r="A2272" s="2" t="s">
        <v>61</v>
      </c>
      <c r="B2272" s="2" t="s">
        <v>62</v>
      </c>
      <c r="C2272" s="3"/>
      <c r="D2272" s="2" t="s">
        <v>80</v>
      </c>
      <c r="E2272" s="2" t="s">
        <v>61</v>
      </c>
      <c r="F2272" s="2"/>
      <c r="G2272" s="2" t="s">
        <v>61</v>
      </c>
      <c r="H2272" s="2" t="s">
        <v>232</v>
      </c>
      <c r="J2272" s="2" t="s">
        <v>67</v>
      </c>
      <c r="K2272" s="2" t="s">
        <v>67</v>
      </c>
      <c r="L2272" s="2" t="s">
        <v>82</v>
      </c>
      <c r="M2272" s="2" t="s">
        <v>67</v>
      </c>
      <c r="N2272" s="2" t="s">
        <v>83</v>
      </c>
      <c r="O2272" s="2" t="s">
        <v>76</v>
      </c>
      <c r="R2272" s="2" t="s">
        <v>73</v>
      </c>
      <c r="S2272" s="2" t="s">
        <v>61</v>
      </c>
      <c r="T2272" s="2" t="s">
        <v>186</v>
      </c>
      <c r="V2272" s="2" t="s">
        <v>107</v>
      </c>
      <c r="W2272" s="2" t="s">
        <v>73</v>
      </c>
      <c r="X2272" s="2" t="s">
        <v>74</v>
      </c>
      <c r="AB2272" s="2" t="s">
        <v>73</v>
      </c>
      <c r="AH2272" s="2" t="s">
        <v>75</v>
      </c>
      <c r="AI2272" s="2" t="s">
        <v>75</v>
      </c>
      <c r="AJ2272" s="2" t="s">
        <v>75</v>
      </c>
      <c r="AK2272" s="2" t="s">
        <v>76</v>
      </c>
      <c r="AL2272" s="2" t="s">
        <v>76</v>
      </c>
      <c r="AM2272" s="2" t="s">
        <v>76</v>
      </c>
      <c r="AN2272" s="2" t="s">
        <v>108</v>
      </c>
      <c r="AO2272" s="2" t="s">
        <v>75</v>
      </c>
      <c r="AP2272" s="2" t="s">
        <v>73</v>
      </c>
      <c r="AQ2272" s="2" t="s">
        <v>77</v>
      </c>
      <c r="AR2272" s="2" t="s">
        <v>75</v>
      </c>
      <c r="AS2272" s="2" t="s">
        <v>75</v>
      </c>
      <c r="AT2272" s="2" t="s">
        <v>76</v>
      </c>
      <c r="AU2272" s="2" t="s">
        <v>76</v>
      </c>
      <c r="AV2272" s="2" t="s">
        <v>601</v>
      </c>
      <c r="AX2272" s="2" t="s">
        <v>346</v>
      </c>
      <c r="AZ2272" s="2" t="s">
        <v>73</v>
      </c>
      <c r="BA2272" s="2" t="s">
        <v>61</v>
      </c>
      <c r="BH2272" s="2">
        <f>O2272+AH2272+AL2272+AM2272+AN2272+AT2272+AU2272</f>
        <v>12</v>
      </c>
      <c r="BI2272" s="2">
        <f>J2272+K2272+L2272+M2272+AI2272+AJ2272+AO2272+AR2272+AS2272</f>
        <v>208</v>
      </c>
      <c r="BJ2272" s="1" t="str">
        <f>IF(AND(H2272&gt;"001",H2272&lt;"300"),"In-State","Out-State")</f>
        <v>In-State</v>
      </c>
    </row>
    <row r="2273" spans="1:62" x14ac:dyDescent="0.25">
      <c r="A2273" s="2" t="s">
        <v>61</v>
      </c>
      <c r="B2273" s="2" t="s">
        <v>62</v>
      </c>
      <c r="C2273" s="3"/>
      <c r="D2273" s="2" t="s">
        <v>80</v>
      </c>
      <c r="E2273" s="2" t="s">
        <v>73</v>
      </c>
      <c r="F2273" s="2"/>
      <c r="G2273" s="2" t="s">
        <v>61</v>
      </c>
      <c r="H2273" s="2" t="s">
        <v>64</v>
      </c>
      <c r="J2273" s="2" t="s">
        <v>67</v>
      </c>
      <c r="K2273" s="2" t="s">
        <v>67</v>
      </c>
      <c r="L2273" s="2" t="s">
        <v>442</v>
      </c>
      <c r="M2273" s="2" t="s">
        <v>67</v>
      </c>
      <c r="N2273" s="2" t="s">
        <v>83</v>
      </c>
      <c r="O2273" s="2" t="s">
        <v>76</v>
      </c>
      <c r="R2273" s="2" t="s">
        <v>70</v>
      </c>
      <c r="S2273" s="2" t="s">
        <v>73</v>
      </c>
      <c r="T2273" s="2" t="s">
        <v>2800</v>
      </c>
      <c r="W2273" s="2" t="s">
        <v>73</v>
      </c>
      <c r="X2273" s="2" t="s">
        <v>74</v>
      </c>
      <c r="AB2273" s="2" t="s">
        <v>73</v>
      </c>
      <c r="AH2273" s="2" t="s">
        <v>75</v>
      </c>
      <c r="AI2273" s="2" t="s">
        <v>75</v>
      </c>
      <c r="AJ2273" s="2" t="s">
        <v>75</v>
      </c>
      <c r="AK2273" s="2" t="s">
        <v>76</v>
      </c>
      <c r="AL2273" s="2" t="s">
        <v>76</v>
      </c>
      <c r="AM2273" s="2" t="s">
        <v>76</v>
      </c>
      <c r="AN2273" s="2" t="s">
        <v>444</v>
      </c>
      <c r="AO2273" s="2" t="s">
        <v>75</v>
      </c>
      <c r="AP2273" s="2" t="s">
        <v>73</v>
      </c>
      <c r="AQ2273" s="2" t="s">
        <v>77</v>
      </c>
      <c r="AR2273" s="2" t="s">
        <v>75</v>
      </c>
      <c r="AS2273" s="2" t="s">
        <v>75</v>
      </c>
      <c r="AT2273" s="2" t="s">
        <v>76</v>
      </c>
      <c r="AU2273" s="2" t="s">
        <v>76</v>
      </c>
      <c r="AV2273" s="2" t="s">
        <v>2801</v>
      </c>
      <c r="AW2273" s="2" t="s">
        <v>163</v>
      </c>
      <c r="AX2273" s="2" t="s">
        <v>151</v>
      </c>
      <c r="AZ2273" s="2" t="s">
        <v>73</v>
      </c>
      <c r="BB2273" s="2" t="s">
        <v>73</v>
      </c>
      <c r="BH2273" s="2">
        <f>O2273+AH2273+AL2273+AM2273+AN2273+AT2273+AU2273</f>
        <v>15</v>
      </c>
      <c r="BI2273" s="2">
        <f>J2273+K2273+L2273+M2273+AI2273+AJ2273+AO2273+AR2273+AS2273</f>
        <v>528</v>
      </c>
      <c r="BJ2273" s="1" t="str">
        <f>IF(AND(H2273&gt;"001",H2273&lt;"300"),"In-State","Out-State")</f>
        <v>In-State</v>
      </c>
    </row>
    <row r="2274" spans="1:62" x14ac:dyDescent="0.25">
      <c r="A2274" s="2" t="s">
        <v>61</v>
      </c>
      <c r="B2274" s="2" t="s">
        <v>62</v>
      </c>
      <c r="C2274" s="3"/>
      <c r="D2274" s="2" t="s">
        <v>63</v>
      </c>
      <c r="E2274" s="2" t="s">
        <v>61</v>
      </c>
      <c r="F2274" s="2"/>
      <c r="G2274" s="2" t="s">
        <v>61</v>
      </c>
      <c r="H2274" s="2" t="s">
        <v>64</v>
      </c>
      <c r="J2274" s="2" t="s">
        <v>205</v>
      </c>
      <c r="K2274" s="2" t="s">
        <v>67</v>
      </c>
      <c r="L2274" s="2" t="s">
        <v>67</v>
      </c>
      <c r="M2274" s="2" t="s">
        <v>67</v>
      </c>
      <c r="N2274" s="2" t="s">
        <v>97</v>
      </c>
      <c r="O2274" s="2" t="s">
        <v>112</v>
      </c>
      <c r="R2274" s="2" t="s">
        <v>61</v>
      </c>
      <c r="S2274" s="2" t="s">
        <v>73</v>
      </c>
      <c r="T2274" s="2" t="s">
        <v>2802</v>
      </c>
      <c r="V2274" s="2" t="s">
        <v>156</v>
      </c>
      <c r="W2274" s="2" t="s">
        <v>73</v>
      </c>
      <c r="X2274" s="2" t="s">
        <v>74</v>
      </c>
      <c r="AB2274" s="2" t="s">
        <v>73</v>
      </c>
      <c r="AH2274" s="2" t="s">
        <v>75</v>
      </c>
      <c r="AI2274" s="2" t="s">
        <v>75</v>
      </c>
      <c r="AJ2274" s="2" t="s">
        <v>75</v>
      </c>
      <c r="AK2274" s="2" t="s">
        <v>76</v>
      </c>
      <c r="AL2274" s="2" t="s">
        <v>76</v>
      </c>
      <c r="AM2274" s="2" t="s">
        <v>76</v>
      </c>
      <c r="AN2274" s="2" t="s">
        <v>76</v>
      </c>
      <c r="AO2274" s="2" t="s">
        <v>75</v>
      </c>
      <c r="AP2274" s="2" t="s">
        <v>73</v>
      </c>
      <c r="AQ2274" s="2" t="s">
        <v>77</v>
      </c>
      <c r="AR2274" s="2" t="s">
        <v>75</v>
      </c>
      <c r="AS2274" s="2" t="s">
        <v>75</v>
      </c>
      <c r="AT2274" s="2" t="s">
        <v>76</v>
      </c>
      <c r="AU2274" s="2" t="s">
        <v>76</v>
      </c>
      <c r="AV2274" s="2" t="s">
        <v>1696</v>
      </c>
      <c r="AZ2274" s="2" t="s">
        <v>73</v>
      </c>
      <c r="BB2274" s="2" t="s">
        <v>73</v>
      </c>
      <c r="BH2274" s="2">
        <f>O2274+AH2274+AL2274+AM2274+AN2274+AT2274+AU2274</f>
        <v>11</v>
      </c>
      <c r="BI2274" s="2">
        <f>J2274+K2274+L2274+M2274+AI2274+AJ2274+AO2274+AR2274+AS2274</f>
        <v>192</v>
      </c>
      <c r="BJ2274" s="1" t="str">
        <f>IF(AND(H2274&gt;"001",H2274&lt;"300"),"In-State","Out-State")</f>
        <v>In-State</v>
      </c>
    </row>
    <row r="2275" spans="1:62" x14ac:dyDescent="0.25">
      <c r="A2275" s="2" t="s">
        <v>61</v>
      </c>
      <c r="B2275" s="2" t="s">
        <v>62</v>
      </c>
      <c r="C2275" s="3"/>
      <c r="D2275" s="2" t="s">
        <v>80</v>
      </c>
      <c r="E2275" s="2" t="s">
        <v>73</v>
      </c>
      <c r="F2275" s="2"/>
      <c r="G2275" s="2" t="s">
        <v>61</v>
      </c>
      <c r="H2275" s="2" t="s">
        <v>232</v>
      </c>
      <c r="J2275" s="2" t="s">
        <v>127</v>
      </c>
      <c r="K2275" s="2" t="s">
        <v>67</v>
      </c>
      <c r="L2275" s="2" t="s">
        <v>67</v>
      </c>
      <c r="M2275" s="2" t="s">
        <v>67</v>
      </c>
      <c r="N2275" s="2" t="s">
        <v>393</v>
      </c>
      <c r="O2275" s="2" t="s">
        <v>165</v>
      </c>
      <c r="R2275" s="2" t="s">
        <v>73</v>
      </c>
      <c r="S2275" s="2" t="s">
        <v>61</v>
      </c>
      <c r="T2275" s="2" t="s">
        <v>2304</v>
      </c>
      <c r="V2275" s="2" t="s">
        <v>249</v>
      </c>
      <c r="W2275" s="2" t="s">
        <v>73</v>
      </c>
      <c r="X2275" s="2" t="s">
        <v>74</v>
      </c>
      <c r="AH2275" s="2" t="s">
        <v>75</v>
      </c>
      <c r="AI2275" s="2" t="s">
        <v>75</v>
      </c>
      <c r="AJ2275" s="2" t="s">
        <v>75</v>
      </c>
      <c r="AK2275" s="2" t="s">
        <v>76</v>
      </c>
      <c r="AL2275" s="2" t="s">
        <v>76</v>
      </c>
      <c r="AM2275" s="2" t="s">
        <v>76</v>
      </c>
      <c r="AN2275" s="2" t="s">
        <v>76</v>
      </c>
      <c r="AO2275" s="2" t="s">
        <v>75</v>
      </c>
      <c r="AP2275" s="2" t="s">
        <v>61</v>
      </c>
      <c r="AQ2275" s="2" t="s">
        <v>77</v>
      </c>
      <c r="AR2275" s="2" t="s">
        <v>75</v>
      </c>
      <c r="AS2275" s="2" t="s">
        <v>75</v>
      </c>
      <c r="AT2275" s="2" t="s">
        <v>76</v>
      </c>
      <c r="AU2275" s="2" t="s">
        <v>76</v>
      </c>
      <c r="AV2275" s="2" t="s">
        <v>118</v>
      </c>
      <c r="AX2275" s="2" t="s">
        <v>370</v>
      </c>
      <c r="AZ2275" s="2" t="s">
        <v>73</v>
      </c>
      <c r="BA2275" s="2" t="s">
        <v>61</v>
      </c>
      <c r="BH2275" s="2">
        <f>O2275+AH2275+AL2275+AM2275+AN2275+AT2275+AU2275</f>
        <v>4</v>
      </c>
      <c r="BI2275" s="2">
        <f>J2275+K2275+L2275+M2275+AI2275+AJ2275+AO2275+AR2275+AS2275</f>
        <v>80</v>
      </c>
      <c r="BJ2275" s="1" t="str">
        <f>IF(AND(H2275&gt;"001",H2275&lt;"300"),"In-State","Out-State")</f>
        <v>In-State</v>
      </c>
    </row>
    <row r="2276" spans="1:62" x14ac:dyDescent="0.25">
      <c r="A2276" s="2" t="s">
        <v>61</v>
      </c>
      <c r="B2276" s="2" t="s">
        <v>62</v>
      </c>
      <c r="C2276" s="3"/>
      <c r="D2276" s="2" t="s">
        <v>80</v>
      </c>
      <c r="E2276" s="2" t="s">
        <v>73</v>
      </c>
      <c r="F2276" s="2"/>
      <c r="G2276" s="2" t="s">
        <v>61</v>
      </c>
      <c r="H2276" s="2" t="s">
        <v>81</v>
      </c>
      <c r="J2276" s="2" t="s">
        <v>66</v>
      </c>
      <c r="K2276" s="2" t="s">
        <v>67</v>
      </c>
      <c r="L2276" s="2" t="s">
        <v>67</v>
      </c>
      <c r="M2276" s="2" t="s">
        <v>67</v>
      </c>
      <c r="N2276" s="2" t="s">
        <v>83</v>
      </c>
      <c r="O2276" s="2" t="s">
        <v>255</v>
      </c>
      <c r="R2276" s="2" t="s">
        <v>73</v>
      </c>
      <c r="S2276" s="2" t="s">
        <v>61</v>
      </c>
      <c r="T2276" s="2" t="s">
        <v>1124</v>
      </c>
      <c r="V2276" s="2" t="s">
        <v>120</v>
      </c>
      <c r="W2276" s="2" t="s">
        <v>73</v>
      </c>
      <c r="X2276" s="2" t="s">
        <v>74</v>
      </c>
      <c r="AB2276" s="2" t="s">
        <v>73</v>
      </c>
      <c r="AH2276" s="2" t="s">
        <v>75</v>
      </c>
      <c r="AI2276" s="2" t="s">
        <v>75</v>
      </c>
      <c r="AJ2276" s="2" t="s">
        <v>75</v>
      </c>
      <c r="AK2276" s="2" t="s">
        <v>76</v>
      </c>
      <c r="AL2276" s="2" t="s">
        <v>76</v>
      </c>
      <c r="AM2276" s="2" t="s">
        <v>76</v>
      </c>
      <c r="AN2276" s="2" t="s">
        <v>76</v>
      </c>
      <c r="AO2276" s="2" t="s">
        <v>75</v>
      </c>
      <c r="AP2276" s="2" t="s">
        <v>73</v>
      </c>
      <c r="AQ2276" s="2" t="s">
        <v>77</v>
      </c>
      <c r="AR2276" s="2" t="s">
        <v>75</v>
      </c>
      <c r="AS2276" s="2" t="s">
        <v>75</v>
      </c>
      <c r="AT2276" s="2" t="s">
        <v>76</v>
      </c>
      <c r="AU2276" s="2" t="s">
        <v>76</v>
      </c>
      <c r="AV2276" s="2" t="s">
        <v>2803</v>
      </c>
      <c r="AX2276" s="2" t="s">
        <v>275</v>
      </c>
      <c r="AZ2276" s="2" t="s">
        <v>73</v>
      </c>
      <c r="BA2276" s="2" t="s">
        <v>61</v>
      </c>
      <c r="BH2276" s="2">
        <f>O2276+AH2276+AL2276+AM2276+AN2276+AT2276+AU2276</f>
        <v>13</v>
      </c>
      <c r="BI2276" s="2">
        <f>J2276+K2276+L2276+M2276+AI2276+AJ2276+AO2276+AR2276+AS2276</f>
        <v>224</v>
      </c>
      <c r="BJ2276" s="1" t="str">
        <f>IF(AND(H2276&gt;"001",H2276&lt;"300"),"In-State","Out-State")</f>
        <v>In-State</v>
      </c>
    </row>
    <row r="2277" spans="1:62" x14ac:dyDescent="0.25">
      <c r="A2277" s="2" t="s">
        <v>61</v>
      </c>
      <c r="B2277" s="2" t="s">
        <v>62</v>
      </c>
      <c r="C2277" s="3"/>
      <c r="D2277" s="2" t="s">
        <v>80</v>
      </c>
      <c r="E2277" s="2" t="s">
        <v>70</v>
      </c>
      <c r="F2277" s="2"/>
      <c r="G2277" s="2" t="s">
        <v>61</v>
      </c>
      <c r="H2277" s="2" t="s">
        <v>64</v>
      </c>
      <c r="J2277" s="2" t="s">
        <v>67</v>
      </c>
      <c r="K2277" s="2" t="s">
        <v>67</v>
      </c>
      <c r="L2277" s="2" t="s">
        <v>212</v>
      </c>
      <c r="M2277" s="2" t="s">
        <v>67</v>
      </c>
      <c r="N2277" s="2" t="s">
        <v>104</v>
      </c>
      <c r="O2277" s="2" t="s">
        <v>76</v>
      </c>
      <c r="R2277" s="2" t="s">
        <v>70</v>
      </c>
      <c r="S2277" s="2" t="s">
        <v>61</v>
      </c>
      <c r="T2277" s="2" t="s">
        <v>273</v>
      </c>
      <c r="V2277" s="2" t="s">
        <v>133</v>
      </c>
      <c r="W2277" s="2" t="s">
        <v>73</v>
      </c>
      <c r="X2277" s="2" t="s">
        <v>74</v>
      </c>
      <c r="AH2277" s="2" t="s">
        <v>75</v>
      </c>
      <c r="AI2277" s="2" t="s">
        <v>75</v>
      </c>
      <c r="AJ2277" s="2" t="s">
        <v>75</v>
      </c>
      <c r="AK2277" s="2" t="s">
        <v>76</v>
      </c>
      <c r="AL2277" s="2" t="s">
        <v>76</v>
      </c>
      <c r="AM2277" s="2" t="s">
        <v>76</v>
      </c>
      <c r="AN2277" s="2" t="s">
        <v>122</v>
      </c>
      <c r="AO2277" s="2" t="s">
        <v>75</v>
      </c>
      <c r="AP2277" s="2" t="s">
        <v>61</v>
      </c>
      <c r="AQ2277" s="2" t="s">
        <v>73</v>
      </c>
      <c r="AR2277" s="2" t="s">
        <v>75</v>
      </c>
      <c r="AS2277" s="2" t="s">
        <v>75</v>
      </c>
      <c r="AT2277" s="2" t="s">
        <v>76</v>
      </c>
      <c r="AU2277" s="2" t="s">
        <v>76</v>
      </c>
      <c r="AV2277" s="2" t="s">
        <v>2804</v>
      </c>
      <c r="AX2277" s="2" t="s">
        <v>192</v>
      </c>
      <c r="AZ2277" s="2" t="s">
        <v>73</v>
      </c>
      <c r="BA2277" s="2" t="s">
        <v>61</v>
      </c>
      <c r="BH2277" s="2">
        <f>O2277+AH2277+AL2277+AM2277+AN2277+AT2277+AU2277</f>
        <v>8</v>
      </c>
      <c r="BI2277" s="2">
        <f>J2277+K2277+L2277+M2277+AI2277+AJ2277+AO2277+AR2277+AS2277</f>
        <v>160</v>
      </c>
      <c r="BJ2277" s="1" t="str">
        <f>IF(AND(H2277&gt;"001",H2277&lt;"300"),"In-State","Out-State")</f>
        <v>In-State</v>
      </c>
    </row>
    <row r="2278" spans="1:62" x14ac:dyDescent="0.25">
      <c r="A2278" s="2" t="s">
        <v>61</v>
      </c>
      <c r="B2278" s="2" t="s">
        <v>62</v>
      </c>
      <c r="C2278" s="3"/>
      <c r="D2278" s="2" t="s">
        <v>63</v>
      </c>
      <c r="E2278" s="2" t="s">
        <v>61</v>
      </c>
      <c r="F2278" s="2"/>
      <c r="G2278" s="2" t="s">
        <v>61</v>
      </c>
      <c r="H2278" s="2" t="s">
        <v>64</v>
      </c>
      <c r="J2278" s="2" t="s">
        <v>218</v>
      </c>
      <c r="K2278" s="2" t="s">
        <v>67</v>
      </c>
      <c r="L2278" s="2" t="s">
        <v>67</v>
      </c>
      <c r="M2278" s="2" t="s">
        <v>67</v>
      </c>
      <c r="N2278" s="2" t="s">
        <v>97</v>
      </c>
      <c r="O2278" s="2" t="s">
        <v>84</v>
      </c>
      <c r="R2278" s="2" t="s">
        <v>61</v>
      </c>
      <c r="S2278" s="2" t="s">
        <v>61</v>
      </c>
      <c r="T2278" s="2" t="s">
        <v>557</v>
      </c>
      <c r="V2278" s="2" t="s">
        <v>133</v>
      </c>
      <c r="W2278" s="2" t="s">
        <v>73</v>
      </c>
      <c r="X2278" s="2" t="s">
        <v>74</v>
      </c>
      <c r="AH2278" s="2" t="s">
        <v>75</v>
      </c>
      <c r="AI2278" s="2" t="s">
        <v>75</v>
      </c>
      <c r="AJ2278" s="2" t="s">
        <v>75</v>
      </c>
      <c r="AK2278" s="2" t="s">
        <v>76</v>
      </c>
      <c r="AL2278" s="2" t="s">
        <v>76</v>
      </c>
      <c r="AM2278" s="2" t="s">
        <v>76</v>
      </c>
      <c r="AN2278" s="2" t="s">
        <v>76</v>
      </c>
      <c r="AO2278" s="2" t="s">
        <v>75</v>
      </c>
      <c r="AP2278" s="2" t="s">
        <v>70</v>
      </c>
      <c r="AQ2278" s="2" t="s">
        <v>77</v>
      </c>
      <c r="AR2278" s="2" t="s">
        <v>75</v>
      </c>
      <c r="AS2278" s="2" t="s">
        <v>75</v>
      </c>
      <c r="AT2278" s="2" t="s">
        <v>76</v>
      </c>
      <c r="AU2278" s="2" t="s">
        <v>76</v>
      </c>
      <c r="AV2278" s="2" t="s">
        <v>2193</v>
      </c>
      <c r="AX2278" s="2" t="s">
        <v>79</v>
      </c>
      <c r="AZ2278" s="2" t="s">
        <v>73</v>
      </c>
      <c r="BA2278" s="2" t="s">
        <v>61</v>
      </c>
      <c r="BH2278" s="2">
        <f>O2278+AH2278+AL2278+AM2278+AN2278+AT2278+AU2278</f>
        <v>6</v>
      </c>
      <c r="BI2278" s="2">
        <f>J2278+K2278+L2278+M2278+AI2278+AJ2278+AO2278+AR2278+AS2278</f>
        <v>96</v>
      </c>
      <c r="BJ2278" s="1" t="str">
        <f>IF(AND(H2278&gt;"001",H2278&lt;"300"),"In-State","Out-State")</f>
        <v>In-State</v>
      </c>
    </row>
    <row r="2279" spans="1:62" x14ac:dyDescent="0.25">
      <c r="A2279" s="2" t="s">
        <v>61</v>
      </c>
      <c r="B2279" s="2" t="s">
        <v>62</v>
      </c>
      <c r="C2279" s="3"/>
      <c r="D2279" s="2" t="s">
        <v>63</v>
      </c>
      <c r="E2279" s="2" t="s">
        <v>73</v>
      </c>
      <c r="F2279" s="2"/>
      <c r="G2279" s="2" t="s">
        <v>61</v>
      </c>
      <c r="H2279" s="2" t="s">
        <v>232</v>
      </c>
      <c r="J2279" s="2" t="s">
        <v>67</v>
      </c>
      <c r="K2279" s="2" t="s">
        <v>227</v>
      </c>
      <c r="L2279" s="2" t="s">
        <v>392</v>
      </c>
      <c r="M2279" s="2" t="s">
        <v>67</v>
      </c>
      <c r="N2279" s="2" t="s">
        <v>393</v>
      </c>
      <c r="O2279" s="2" t="s">
        <v>93</v>
      </c>
      <c r="R2279" s="2" t="s">
        <v>73</v>
      </c>
      <c r="S2279" s="2" t="s">
        <v>61</v>
      </c>
      <c r="T2279" s="2" t="s">
        <v>2805</v>
      </c>
      <c r="V2279" s="2" t="s">
        <v>133</v>
      </c>
      <c r="W2279" s="2" t="s">
        <v>73</v>
      </c>
      <c r="X2279" s="2" t="s">
        <v>74</v>
      </c>
      <c r="AH2279" s="2" t="s">
        <v>75</v>
      </c>
      <c r="AI2279" s="2" t="s">
        <v>75</v>
      </c>
      <c r="AJ2279" s="2" t="s">
        <v>75</v>
      </c>
      <c r="AK2279" s="2" t="s">
        <v>76</v>
      </c>
      <c r="AL2279" s="2" t="s">
        <v>76</v>
      </c>
      <c r="AM2279" s="2" t="s">
        <v>76</v>
      </c>
      <c r="AN2279" s="2" t="s">
        <v>93</v>
      </c>
      <c r="AO2279" s="2" t="s">
        <v>75</v>
      </c>
      <c r="AP2279" s="2" t="s">
        <v>61</v>
      </c>
      <c r="AQ2279" s="2" t="s">
        <v>77</v>
      </c>
      <c r="AR2279" s="2" t="s">
        <v>75</v>
      </c>
      <c r="AS2279" s="2" t="s">
        <v>75</v>
      </c>
      <c r="AT2279" s="2" t="s">
        <v>76</v>
      </c>
      <c r="AU2279" s="2" t="s">
        <v>76</v>
      </c>
      <c r="AV2279" s="2" t="s">
        <v>2806</v>
      </c>
      <c r="AX2279" s="2" t="s">
        <v>370</v>
      </c>
      <c r="AZ2279" s="2" t="s">
        <v>73</v>
      </c>
      <c r="BA2279" s="2" t="s">
        <v>61</v>
      </c>
      <c r="BH2279" s="2">
        <f>O2279+AH2279+AL2279+AM2279+AN2279+AT2279+AU2279</f>
        <v>6</v>
      </c>
      <c r="BI2279" s="2">
        <f>J2279+K2279+L2279+M2279+AI2279+AJ2279+AO2279+AR2279+AS2279</f>
        <v>112</v>
      </c>
      <c r="BJ2279" s="1" t="str">
        <f>IF(AND(H2279&gt;"001",H2279&lt;"300"),"In-State","Out-State")</f>
        <v>In-State</v>
      </c>
    </row>
    <row r="2280" spans="1:62" x14ac:dyDescent="0.25">
      <c r="A2280" s="2" t="s">
        <v>61</v>
      </c>
      <c r="B2280" s="2" t="s">
        <v>62</v>
      </c>
      <c r="C2280" s="3"/>
      <c r="D2280" s="2" t="s">
        <v>80</v>
      </c>
      <c r="E2280" s="2" t="s">
        <v>73</v>
      </c>
      <c r="F2280" s="2"/>
      <c r="G2280" s="2" t="s">
        <v>61</v>
      </c>
      <c r="H2280" s="2" t="s">
        <v>232</v>
      </c>
      <c r="J2280" s="2" t="s">
        <v>218</v>
      </c>
      <c r="K2280" s="2" t="s">
        <v>67</v>
      </c>
      <c r="L2280" s="2" t="s">
        <v>392</v>
      </c>
      <c r="M2280" s="2" t="s">
        <v>67</v>
      </c>
      <c r="N2280" s="2" t="s">
        <v>393</v>
      </c>
      <c r="O2280" s="2" t="s">
        <v>147</v>
      </c>
      <c r="R2280" s="2" t="s">
        <v>73</v>
      </c>
      <c r="S2280" s="2" t="s">
        <v>61</v>
      </c>
      <c r="T2280" s="2" t="s">
        <v>371</v>
      </c>
      <c r="V2280" s="2" t="s">
        <v>249</v>
      </c>
      <c r="W2280" s="2" t="s">
        <v>73</v>
      </c>
      <c r="X2280" s="2" t="s">
        <v>74</v>
      </c>
      <c r="AB2280" s="2" t="s">
        <v>73</v>
      </c>
      <c r="AH2280" s="2" t="s">
        <v>75</v>
      </c>
      <c r="AI2280" s="2" t="s">
        <v>75</v>
      </c>
      <c r="AJ2280" s="2" t="s">
        <v>75</v>
      </c>
      <c r="AK2280" s="2" t="s">
        <v>76</v>
      </c>
      <c r="AL2280" s="2" t="s">
        <v>76</v>
      </c>
      <c r="AM2280" s="2" t="s">
        <v>76</v>
      </c>
      <c r="AN2280" s="2" t="s">
        <v>93</v>
      </c>
      <c r="AO2280" s="2" t="s">
        <v>75</v>
      </c>
      <c r="AP2280" s="2" t="s">
        <v>61</v>
      </c>
      <c r="AQ2280" s="2" t="s">
        <v>77</v>
      </c>
      <c r="AR2280" s="2" t="s">
        <v>75</v>
      </c>
      <c r="AS2280" s="2" t="s">
        <v>75</v>
      </c>
      <c r="AT2280" s="2" t="s">
        <v>76</v>
      </c>
      <c r="AU2280" s="2" t="s">
        <v>76</v>
      </c>
      <c r="AV2280" s="2" t="s">
        <v>992</v>
      </c>
      <c r="AX2280" s="2" t="s">
        <v>370</v>
      </c>
      <c r="AZ2280" s="2" t="s">
        <v>73</v>
      </c>
      <c r="BA2280" s="2" t="s">
        <v>61</v>
      </c>
      <c r="BH2280" s="2">
        <f>O2280+AH2280+AL2280+AM2280+AN2280+AT2280+AU2280</f>
        <v>8</v>
      </c>
      <c r="BI2280" s="2">
        <f>J2280+K2280+L2280+M2280+AI2280+AJ2280+AO2280+AR2280+AS2280</f>
        <v>160</v>
      </c>
      <c r="BJ2280" s="1" t="str">
        <f>IF(AND(H2280&gt;"001",H2280&lt;"300"),"In-State","Out-State")</f>
        <v>In-State</v>
      </c>
    </row>
    <row r="2281" spans="1:62" x14ac:dyDescent="0.25">
      <c r="A2281" s="2" t="s">
        <v>61</v>
      </c>
      <c r="B2281" s="2" t="s">
        <v>62</v>
      </c>
      <c r="C2281" s="3"/>
      <c r="D2281" s="2" t="s">
        <v>63</v>
      </c>
      <c r="E2281" s="2" t="s">
        <v>61</v>
      </c>
      <c r="F2281" s="2"/>
      <c r="G2281" s="2" t="s">
        <v>61</v>
      </c>
      <c r="H2281" s="2" t="s">
        <v>64</v>
      </c>
      <c r="J2281" s="2" t="s">
        <v>267</v>
      </c>
      <c r="K2281" s="2" t="s">
        <v>67</v>
      </c>
      <c r="L2281" s="2" t="s">
        <v>67</v>
      </c>
      <c r="M2281" s="2" t="s">
        <v>67</v>
      </c>
      <c r="N2281" s="2" t="s">
        <v>97</v>
      </c>
      <c r="O2281" s="2" t="s">
        <v>108</v>
      </c>
      <c r="R2281" s="2" t="s">
        <v>61</v>
      </c>
      <c r="S2281" s="2" t="s">
        <v>298</v>
      </c>
      <c r="T2281" s="2" t="s">
        <v>1182</v>
      </c>
      <c r="V2281" s="2" t="s">
        <v>124</v>
      </c>
      <c r="W2281" s="2" t="s">
        <v>73</v>
      </c>
      <c r="X2281" s="2" t="s">
        <v>74</v>
      </c>
      <c r="AA2281" s="2" t="s">
        <v>61</v>
      </c>
      <c r="AH2281" s="2" t="s">
        <v>75</v>
      </c>
      <c r="AI2281" s="2" t="s">
        <v>75</v>
      </c>
      <c r="AJ2281" s="2" t="s">
        <v>75</v>
      </c>
      <c r="AK2281" s="2" t="s">
        <v>76</v>
      </c>
      <c r="AL2281" s="2" t="s">
        <v>76</v>
      </c>
      <c r="AM2281" s="2" t="s">
        <v>93</v>
      </c>
      <c r="AN2281" s="2" t="s">
        <v>76</v>
      </c>
      <c r="AO2281" s="2" t="s">
        <v>75</v>
      </c>
      <c r="AP2281" s="2" t="s">
        <v>73</v>
      </c>
      <c r="AQ2281" s="2" t="s">
        <v>77</v>
      </c>
      <c r="AR2281" s="2" t="s">
        <v>75</v>
      </c>
      <c r="AS2281" s="2" t="s">
        <v>75</v>
      </c>
      <c r="AT2281" s="2" t="s">
        <v>76</v>
      </c>
      <c r="AU2281" s="2" t="s">
        <v>76</v>
      </c>
      <c r="AV2281" s="2" t="s">
        <v>397</v>
      </c>
      <c r="AX2281" s="2" t="s">
        <v>488</v>
      </c>
      <c r="AZ2281" s="2" t="s">
        <v>73</v>
      </c>
      <c r="BD2281" s="2" t="s">
        <v>298</v>
      </c>
      <c r="BH2281" s="2">
        <f>O2281+AH2281+AL2281+AM2281+AN2281+AT2281+AU2281</f>
        <v>15</v>
      </c>
      <c r="BI2281" s="2">
        <f>J2281+K2281+L2281+M2281+AI2281+AJ2281+AO2281+AR2281+AS2281</f>
        <v>240</v>
      </c>
      <c r="BJ2281" s="1" t="str">
        <f>IF(AND(H2281&gt;"001",H2281&lt;"300"),"In-State","Out-State")</f>
        <v>In-State</v>
      </c>
    </row>
    <row r="2282" spans="1:62" x14ac:dyDescent="0.25">
      <c r="A2282" s="2" t="s">
        <v>61</v>
      </c>
      <c r="B2282" s="2" t="s">
        <v>62</v>
      </c>
      <c r="C2282" s="3"/>
      <c r="D2282" s="2" t="s">
        <v>80</v>
      </c>
      <c r="E2282" s="2" t="s">
        <v>61</v>
      </c>
      <c r="F2282" s="2"/>
      <c r="G2282" s="2" t="s">
        <v>61</v>
      </c>
      <c r="H2282" s="2" t="s">
        <v>64</v>
      </c>
      <c r="J2282" s="2" t="s">
        <v>205</v>
      </c>
      <c r="K2282" s="2" t="s">
        <v>67</v>
      </c>
      <c r="L2282" s="2" t="s">
        <v>67</v>
      </c>
      <c r="M2282" s="2" t="s">
        <v>67</v>
      </c>
      <c r="N2282" s="2" t="s">
        <v>97</v>
      </c>
      <c r="O2282" s="2" t="s">
        <v>98</v>
      </c>
      <c r="R2282" s="2" t="s">
        <v>61</v>
      </c>
      <c r="S2282" s="2" t="s">
        <v>61</v>
      </c>
      <c r="T2282" s="2" t="s">
        <v>2436</v>
      </c>
      <c r="V2282" s="2" t="s">
        <v>292</v>
      </c>
      <c r="W2282" s="2" t="s">
        <v>73</v>
      </c>
      <c r="X2282" s="2" t="s">
        <v>74</v>
      </c>
      <c r="AH2282" s="2" t="s">
        <v>75</v>
      </c>
      <c r="AI2282" s="2" t="s">
        <v>75</v>
      </c>
      <c r="AJ2282" s="2" t="s">
        <v>75</v>
      </c>
      <c r="AK2282" s="2" t="s">
        <v>76</v>
      </c>
      <c r="AL2282" s="2" t="s">
        <v>76</v>
      </c>
      <c r="AM2282" s="2" t="s">
        <v>76</v>
      </c>
      <c r="AN2282" s="2" t="s">
        <v>76</v>
      </c>
      <c r="AO2282" s="2" t="s">
        <v>75</v>
      </c>
      <c r="AP2282" s="2" t="s">
        <v>73</v>
      </c>
      <c r="AQ2282" s="2" t="s">
        <v>77</v>
      </c>
      <c r="AR2282" s="2" t="s">
        <v>75</v>
      </c>
      <c r="AS2282" s="2" t="s">
        <v>75</v>
      </c>
      <c r="AT2282" s="2" t="s">
        <v>76</v>
      </c>
      <c r="AU2282" s="2" t="s">
        <v>76</v>
      </c>
      <c r="AV2282" s="2" t="s">
        <v>2807</v>
      </c>
      <c r="AX2282" s="2" t="s">
        <v>196</v>
      </c>
      <c r="AZ2282" s="2" t="s">
        <v>73</v>
      </c>
      <c r="BA2282" s="2" t="s">
        <v>61</v>
      </c>
      <c r="BH2282" s="2">
        <f>O2282+AH2282+AL2282+AM2282+AN2282+AT2282+AU2282</f>
        <v>10</v>
      </c>
      <c r="BI2282" s="2">
        <f>J2282+K2282+L2282+M2282+AI2282+AJ2282+AO2282+AR2282+AS2282</f>
        <v>192</v>
      </c>
      <c r="BJ2282" s="1" t="str">
        <f>IF(AND(H2282&gt;"001",H2282&lt;"300"),"In-State","Out-State")</f>
        <v>In-State</v>
      </c>
    </row>
    <row r="2283" spans="1:62" x14ac:dyDescent="0.25">
      <c r="A2283" s="2" t="s">
        <v>61</v>
      </c>
      <c r="B2283" s="2" t="s">
        <v>62</v>
      </c>
      <c r="C2283" s="3"/>
      <c r="D2283" s="2" t="s">
        <v>80</v>
      </c>
      <c r="E2283" s="2" t="s">
        <v>73</v>
      </c>
      <c r="F2283" s="2"/>
      <c r="G2283" s="2" t="s">
        <v>61</v>
      </c>
      <c r="H2283" s="2" t="s">
        <v>232</v>
      </c>
      <c r="J2283" s="2" t="s">
        <v>218</v>
      </c>
      <c r="K2283" s="2" t="s">
        <v>67</v>
      </c>
      <c r="L2283" s="2" t="s">
        <v>67</v>
      </c>
      <c r="M2283" s="2" t="s">
        <v>67</v>
      </c>
      <c r="N2283" s="2" t="s">
        <v>97</v>
      </c>
      <c r="O2283" s="2" t="s">
        <v>84</v>
      </c>
      <c r="R2283" s="2" t="s">
        <v>61</v>
      </c>
      <c r="S2283" s="2" t="s">
        <v>61</v>
      </c>
      <c r="T2283" s="2" t="s">
        <v>2396</v>
      </c>
      <c r="V2283" s="2" t="s">
        <v>63</v>
      </c>
      <c r="W2283" s="2" t="s">
        <v>73</v>
      </c>
      <c r="X2283" s="2" t="s">
        <v>74</v>
      </c>
      <c r="AH2283" s="2" t="s">
        <v>75</v>
      </c>
      <c r="AI2283" s="2" t="s">
        <v>75</v>
      </c>
      <c r="AJ2283" s="2" t="s">
        <v>75</v>
      </c>
      <c r="AK2283" s="2" t="s">
        <v>76</v>
      </c>
      <c r="AL2283" s="2" t="s">
        <v>76</v>
      </c>
      <c r="AM2283" s="2" t="s">
        <v>76</v>
      </c>
      <c r="AN2283" s="2" t="s">
        <v>76</v>
      </c>
      <c r="AO2283" s="2" t="s">
        <v>75</v>
      </c>
      <c r="AP2283" s="2" t="s">
        <v>70</v>
      </c>
      <c r="AQ2283" s="2" t="s">
        <v>77</v>
      </c>
      <c r="AR2283" s="2" t="s">
        <v>75</v>
      </c>
      <c r="AS2283" s="2" t="s">
        <v>75</v>
      </c>
      <c r="AT2283" s="2" t="s">
        <v>76</v>
      </c>
      <c r="AU2283" s="2" t="s">
        <v>76</v>
      </c>
      <c r="AV2283" s="2" t="s">
        <v>2181</v>
      </c>
      <c r="AX2283" s="2" t="s">
        <v>331</v>
      </c>
      <c r="AZ2283" s="2" t="s">
        <v>73</v>
      </c>
      <c r="BA2283" s="2" t="s">
        <v>61</v>
      </c>
      <c r="BH2283" s="2">
        <f>O2283+AH2283+AL2283+AM2283+AN2283+AT2283+AU2283</f>
        <v>6</v>
      </c>
      <c r="BI2283" s="2">
        <f>J2283+K2283+L2283+M2283+AI2283+AJ2283+AO2283+AR2283+AS2283</f>
        <v>96</v>
      </c>
      <c r="BJ2283" s="1" t="str">
        <f>IF(AND(H2283&gt;"001",H2283&lt;"300"),"In-State","Out-State")</f>
        <v>In-State</v>
      </c>
    </row>
    <row r="2284" spans="1:62" x14ac:dyDescent="0.25">
      <c r="A2284" s="2" t="s">
        <v>61</v>
      </c>
      <c r="B2284" s="2" t="s">
        <v>62</v>
      </c>
      <c r="C2284" s="3"/>
      <c r="D2284" s="2" t="s">
        <v>80</v>
      </c>
      <c r="E2284" s="2" t="s">
        <v>61</v>
      </c>
      <c r="F2284" s="2"/>
      <c r="G2284" s="2" t="s">
        <v>61</v>
      </c>
      <c r="H2284" s="2" t="s">
        <v>189</v>
      </c>
      <c r="J2284" s="2" t="s">
        <v>128</v>
      </c>
      <c r="K2284" s="2" t="s">
        <v>67</v>
      </c>
      <c r="L2284" s="2" t="s">
        <v>67</v>
      </c>
      <c r="M2284" s="2" t="s">
        <v>67</v>
      </c>
      <c r="N2284" s="2" t="s">
        <v>83</v>
      </c>
      <c r="O2284" s="2" t="s">
        <v>98</v>
      </c>
      <c r="R2284" s="2" t="s">
        <v>73</v>
      </c>
      <c r="S2284" s="2" t="s">
        <v>61</v>
      </c>
      <c r="T2284" s="2" t="s">
        <v>445</v>
      </c>
      <c r="V2284" s="2" t="s">
        <v>120</v>
      </c>
      <c r="W2284" s="2" t="s">
        <v>73</v>
      </c>
      <c r="X2284" s="2" t="s">
        <v>74</v>
      </c>
      <c r="AB2284" s="2" t="s">
        <v>73</v>
      </c>
      <c r="AH2284" s="2" t="s">
        <v>75</v>
      </c>
      <c r="AI2284" s="2" t="s">
        <v>75</v>
      </c>
      <c r="AJ2284" s="2" t="s">
        <v>75</v>
      </c>
      <c r="AK2284" s="2" t="s">
        <v>76</v>
      </c>
      <c r="AL2284" s="2" t="s">
        <v>76</v>
      </c>
      <c r="AM2284" s="2" t="s">
        <v>76</v>
      </c>
      <c r="AN2284" s="2" t="s">
        <v>76</v>
      </c>
      <c r="AO2284" s="2" t="s">
        <v>75</v>
      </c>
      <c r="AP2284" s="2" t="s">
        <v>73</v>
      </c>
      <c r="AQ2284" s="2" t="s">
        <v>77</v>
      </c>
      <c r="AR2284" s="2" t="s">
        <v>75</v>
      </c>
      <c r="AS2284" s="2" t="s">
        <v>75</v>
      </c>
      <c r="AT2284" s="2" t="s">
        <v>76</v>
      </c>
      <c r="AU2284" s="2" t="s">
        <v>76</v>
      </c>
      <c r="AV2284" s="2" t="s">
        <v>1067</v>
      </c>
      <c r="AX2284" s="2" t="s">
        <v>96</v>
      </c>
      <c r="AZ2284" s="2" t="s">
        <v>73</v>
      </c>
      <c r="BA2284" s="2" t="s">
        <v>61</v>
      </c>
      <c r="BH2284" s="2">
        <f>O2284+AH2284+AL2284+AM2284+AN2284+AT2284+AU2284</f>
        <v>10</v>
      </c>
      <c r="BI2284" s="2">
        <f>J2284+K2284+L2284+M2284+AI2284+AJ2284+AO2284+AR2284+AS2284</f>
        <v>176</v>
      </c>
      <c r="BJ2284" s="1" t="str">
        <f>IF(AND(H2284&gt;"001",H2284&lt;"300"),"In-State","Out-State")</f>
        <v>In-State</v>
      </c>
    </row>
    <row r="2285" spans="1:62" x14ac:dyDescent="0.25">
      <c r="A2285" s="2" t="s">
        <v>61</v>
      </c>
      <c r="B2285" s="2" t="s">
        <v>62</v>
      </c>
      <c r="C2285" s="3"/>
      <c r="D2285" s="2" t="s">
        <v>80</v>
      </c>
      <c r="E2285" s="2" t="s">
        <v>61</v>
      </c>
      <c r="F2285" s="2"/>
      <c r="G2285" s="2" t="s">
        <v>61</v>
      </c>
      <c r="H2285" s="2" t="s">
        <v>64</v>
      </c>
      <c r="J2285" s="2" t="s">
        <v>128</v>
      </c>
      <c r="K2285" s="2" t="s">
        <v>67</v>
      </c>
      <c r="L2285" s="2" t="s">
        <v>67</v>
      </c>
      <c r="M2285" s="2" t="s">
        <v>67</v>
      </c>
      <c r="N2285" s="2" t="s">
        <v>338</v>
      </c>
      <c r="O2285" s="2" t="s">
        <v>90</v>
      </c>
      <c r="R2285" s="2" t="s">
        <v>61</v>
      </c>
      <c r="S2285" s="2" t="s">
        <v>73</v>
      </c>
      <c r="T2285" s="2" t="s">
        <v>2808</v>
      </c>
      <c r="V2285" s="2" t="s">
        <v>107</v>
      </c>
      <c r="W2285" s="2" t="s">
        <v>73</v>
      </c>
      <c r="X2285" s="2" t="s">
        <v>74</v>
      </c>
      <c r="AB2285" s="2" t="s">
        <v>73</v>
      </c>
      <c r="AH2285" s="2" t="s">
        <v>75</v>
      </c>
      <c r="AI2285" s="2" t="s">
        <v>75</v>
      </c>
      <c r="AJ2285" s="2" t="s">
        <v>75</v>
      </c>
      <c r="AK2285" s="2" t="s">
        <v>76</v>
      </c>
      <c r="AL2285" s="2" t="s">
        <v>76</v>
      </c>
      <c r="AM2285" s="2" t="s">
        <v>76</v>
      </c>
      <c r="AN2285" s="2" t="s">
        <v>76</v>
      </c>
      <c r="AO2285" s="2" t="s">
        <v>75</v>
      </c>
      <c r="AP2285" s="2" t="s">
        <v>70</v>
      </c>
      <c r="AQ2285" s="2" t="s">
        <v>77</v>
      </c>
      <c r="AR2285" s="2" t="s">
        <v>75</v>
      </c>
      <c r="AS2285" s="2" t="s">
        <v>75</v>
      </c>
      <c r="AT2285" s="2" t="s">
        <v>76</v>
      </c>
      <c r="AU2285" s="2" t="s">
        <v>76</v>
      </c>
      <c r="AV2285" s="2" t="s">
        <v>1696</v>
      </c>
      <c r="AX2285" s="2" t="s">
        <v>151</v>
      </c>
      <c r="AZ2285" s="2" t="s">
        <v>73</v>
      </c>
      <c r="BB2285" s="2" t="s">
        <v>73</v>
      </c>
      <c r="BH2285" s="2">
        <f>O2285+AH2285+AL2285+AM2285+AN2285+AT2285+AU2285</f>
        <v>9</v>
      </c>
      <c r="BI2285" s="2">
        <f>J2285+K2285+L2285+M2285+AI2285+AJ2285+AO2285+AR2285+AS2285</f>
        <v>176</v>
      </c>
      <c r="BJ2285" s="1" t="str">
        <f>IF(AND(H2285&gt;"001",H2285&lt;"300"),"In-State","Out-State")</f>
        <v>In-State</v>
      </c>
    </row>
    <row r="2286" spans="1:62" x14ac:dyDescent="0.25">
      <c r="A2286" s="2" t="s">
        <v>61</v>
      </c>
      <c r="B2286" s="2" t="s">
        <v>62</v>
      </c>
      <c r="C2286" s="3"/>
      <c r="D2286" s="2" t="s">
        <v>80</v>
      </c>
      <c r="E2286" s="2" t="s">
        <v>61</v>
      </c>
      <c r="F2286" s="2"/>
      <c r="G2286" s="2" t="s">
        <v>61</v>
      </c>
      <c r="H2286" s="2" t="s">
        <v>64</v>
      </c>
      <c r="J2286" s="2" t="s">
        <v>67</v>
      </c>
      <c r="K2286" s="2" t="s">
        <v>67</v>
      </c>
      <c r="L2286" s="2" t="s">
        <v>162</v>
      </c>
      <c r="M2286" s="2" t="s">
        <v>67</v>
      </c>
      <c r="N2286" s="2" t="s">
        <v>104</v>
      </c>
      <c r="O2286" s="2" t="s">
        <v>76</v>
      </c>
      <c r="R2286" s="2" t="s">
        <v>70</v>
      </c>
      <c r="S2286" s="2" t="s">
        <v>70</v>
      </c>
      <c r="T2286" s="2" t="s">
        <v>2809</v>
      </c>
      <c r="V2286" s="2" t="s">
        <v>271</v>
      </c>
      <c r="W2286" s="2" t="s">
        <v>73</v>
      </c>
      <c r="X2286" s="2" t="s">
        <v>74</v>
      </c>
      <c r="AH2286" s="2" t="s">
        <v>75</v>
      </c>
      <c r="AI2286" s="2" t="s">
        <v>75</v>
      </c>
      <c r="AJ2286" s="2" t="s">
        <v>75</v>
      </c>
      <c r="AK2286" s="2" t="s">
        <v>76</v>
      </c>
      <c r="AL2286" s="2" t="s">
        <v>76</v>
      </c>
      <c r="AM2286" s="2" t="s">
        <v>76</v>
      </c>
      <c r="AN2286" s="2" t="s">
        <v>84</v>
      </c>
      <c r="AO2286" s="2" t="s">
        <v>75</v>
      </c>
      <c r="AP2286" s="2" t="s">
        <v>73</v>
      </c>
      <c r="AQ2286" s="2" t="s">
        <v>77</v>
      </c>
      <c r="AR2286" s="2" t="s">
        <v>75</v>
      </c>
      <c r="AS2286" s="2" t="s">
        <v>75</v>
      </c>
      <c r="AT2286" s="2" t="s">
        <v>76</v>
      </c>
      <c r="AU2286" s="2" t="s">
        <v>76</v>
      </c>
      <c r="AV2286" s="2" t="s">
        <v>2810</v>
      </c>
      <c r="AX2286" s="2" t="s">
        <v>131</v>
      </c>
      <c r="AZ2286" s="2" t="s">
        <v>73</v>
      </c>
      <c r="BA2286" s="2" t="s">
        <v>61</v>
      </c>
      <c r="BH2286" s="2">
        <f>O2286+AH2286+AL2286+AM2286+AN2286+AT2286+AU2286</f>
        <v>6</v>
      </c>
      <c r="BI2286" s="2">
        <f>J2286+K2286+L2286+M2286+AI2286+AJ2286+AO2286+AR2286+AS2286</f>
        <v>112</v>
      </c>
      <c r="BJ2286" s="1" t="str">
        <f>IF(AND(H2286&gt;"001",H2286&lt;"300"),"In-State","Out-State")</f>
        <v>In-State</v>
      </c>
    </row>
    <row r="2287" spans="1:62" x14ac:dyDescent="0.25">
      <c r="A2287" s="2" t="s">
        <v>61</v>
      </c>
      <c r="B2287" s="2" t="s">
        <v>62</v>
      </c>
      <c r="C2287" s="3"/>
      <c r="D2287" s="2" t="s">
        <v>80</v>
      </c>
      <c r="E2287" s="2" t="s">
        <v>73</v>
      </c>
      <c r="F2287" s="2"/>
      <c r="G2287" s="2" t="s">
        <v>298</v>
      </c>
      <c r="H2287" s="2" t="s">
        <v>64</v>
      </c>
      <c r="J2287" s="2" t="s">
        <v>127</v>
      </c>
      <c r="K2287" s="2" t="s">
        <v>67</v>
      </c>
      <c r="L2287" s="2" t="s">
        <v>67</v>
      </c>
      <c r="M2287" s="2" t="s">
        <v>67</v>
      </c>
      <c r="N2287" s="2" t="s">
        <v>97</v>
      </c>
      <c r="O2287" s="2" t="s">
        <v>165</v>
      </c>
      <c r="R2287" s="2" t="s">
        <v>61</v>
      </c>
      <c r="S2287" s="2" t="s">
        <v>61</v>
      </c>
      <c r="T2287" s="2" t="s">
        <v>2811</v>
      </c>
      <c r="V2287" s="2" t="s">
        <v>63</v>
      </c>
      <c r="W2287" s="2" t="s">
        <v>73</v>
      </c>
      <c r="X2287" s="2" t="s">
        <v>74</v>
      </c>
      <c r="AH2287" s="2" t="s">
        <v>75</v>
      </c>
      <c r="AI2287" s="2" t="s">
        <v>75</v>
      </c>
      <c r="AJ2287" s="2" t="s">
        <v>75</v>
      </c>
      <c r="AK2287" s="2" t="s">
        <v>76</v>
      </c>
      <c r="AL2287" s="2" t="s">
        <v>76</v>
      </c>
      <c r="AM2287" s="2" t="s">
        <v>76</v>
      </c>
      <c r="AN2287" s="2" t="s">
        <v>76</v>
      </c>
      <c r="AO2287" s="2" t="s">
        <v>75</v>
      </c>
      <c r="AP2287" s="2" t="s">
        <v>70</v>
      </c>
      <c r="AQ2287" s="2" t="s">
        <v>77</v>
      </c>
      <c r="AR2287" s="2" t="s">
        <v>75</v>
      </c>
      <c r="AS2287" s="2" t="s">
        <v>75</v>
      </c>
      <c r="AT2287" s="2" t="s">
        <v>76</v>
      </c>
      <c r="AU2287" s="2" t="s">
        <v>76</v>
      </c>
      <c r="AV2287" s="2" t="s">
        <v>2812</v>
      </c>
      <c r="AX2287" s="2" t="s">
        <v>488</v>
      </c>
      <c r="AZ2287" s="2" t="s">
        <v>73</v>
      </c>
      <c r="BA2287" s="2" t="s">
        <v>61</v>
      </c>
      <c r="BH2287" s="2">
        <f>O2287+AH2287+AL2287+AM2287+AN2287+AT2287+AU2287</f>
        <v>4</v>
      </c>
      <c r="BI2287" s="2">
        <f>J2287+K2287+L2287+M2287+AI2287+AJ2287+AO2287+AR2287+AS2287</f>
        <v>80</v>
      </c>
      <c r="BJ2287" s="1" t="str">
        <f>IF(AND(H2287&gt;"001",H2287&lt;"300"),"In-State","Out-State")</f>
        <v>In-State</v>
      </c>
    </row>
    <row r="2288" spans="1:62" x14ac:dyDescent="0.25">
      <c r="A2288" s="2" t="s">
        <v>61</v>
      </c>
      <c r="B2288" s="2" t="s">
        <v>62</v>
      </c>
      <c r="C2288" s="3"/>
      <c r="D2288" s="2" t="s">
        <v>80</v>
      </c>
      <c r="E2288" s="2" t="s">
        <v>73</v>
      </c>
      <c r="F2288" s="2"/>
      <c r="G2288" s="2" t="s">
        <v>61</v>
      </c>
      <c r="H2288" s="2" t="s">
        <v>64</v>
      </c>
      <c r="J2288" s="2" t="s">
        <v>205</v>
      </c>
      <c r="K2288" s="2" t="s">
        <v>67</v>
      </c>
      <c r="L2288" s="2" t="s">
        <v>67</v>
      </c>
      <c r="M2288" s="2" t="s">
        <v>67</v>
      </c>
      <c r="N2288" s="2" t="s">
        <v>198</v>
      </c>
      <c r="O2288" s="2" t="s">
        <v>108</v>
      </c>
      <c r="R2288" s="2" t="s">
        <v>61</v>
      </c>
      <c r="S2288" s="2" t="s">
        <v>61</v>
      </c>
      <c r="T2288" s="2" t="s">
        <v>1857</v>
      </c>
      <c r="V2288" s="2" t="s">
        <v>117</v>
      </c>
      <c r="W2288" s="2" t="s">
        <v>73</v>
      </c>
      <c r="X2288" s="2" t="s">
        <v>74</v>
      </c>
      <c r="AH2288" s="2" t="s">
        <v>75</v>
      </c>
      <c r="AI2288" s="2" t="s">
        <v>75</v>
      </c>
      <c r="AJ2288" s="2" t="s">
        <v>75</v>
      </c>
      <c r="AK2288" s="2" t="s">
        <v>76</v>
      </c>
      <c r="AL2288" s="2" t="s">
        <v>76</v>
      </c>
      <c r="AM2288" s="2" t="s">
        <v>76</v>
      </c>
      <c r="AN2288" s="2" t="s">
        <v>76</v>
      </c>
      <c r="AO2288" s="2" t="s">
        <v>75</v>
      </c>
      <c r="AP2288" s="2" t="s">
        <v>61</v>
      </c>
      <c r="AQ2288" s="2" t="s">
        <v>77</v>
      </c>
      <c r="AR2288" s="2" t="s">
        <v>75</v>
      </c>
      <c r="AS2288" s="2" t="s">
        <v>75</v>
      </c>
      <c r="AT2288" s="2" t="s">
        <v>76</v>
      </c>
      <c r="AU2288" s="2" t="s">
        <v>76</v>
      </c>
      <c r="AV2288" s="2" t="s">
        <v>2813</v>
      </c>
      <c r="AX2288" s="2" t="s">
        <v>131</v>
      </c>
      <c r="AZ2288" s="2" t="s">
        <v>73</v>
      </c>
      <c r="BA2288" s="2" t="s">
        <v>61</v>
      </c>
      <c r="BH2288" s="2">
        <f>O2288+AH2288+AL2288+AM2288+AN2288+AT2288+AU2288</f>
        <v>12</v>
      </c>
      <c r="BI2288" s="2">
        <f>J2288+K2288+L2288+M2288+AI2288+AJ2288+AO2288+AR2288+AS2288</f>
        <v>192</v>
      </c>
      <c r="BJ2288" s="1" t="str">
        <f>IF(AND(H2288&gt;"001",H2288&lt;"300"),"In-State","Out-State")</f>
        <v>In-State</v>
      </c>
    </row>
    <row r="2289" spans="1:62" x14ac:dyDescent="0.25">
      <c r="A2289" s="2" t="s">
        <v>61</v>
      </c>
      <c r="B2289" s="2" t="s">
        <v>62</v>
      </c>
      <c r="C2289" s="3"/>
      <c r="D2289" s="2" t="s">
        <v>80</v>
      </c>
      <c r="E2289" s="2" t="s">
        <v>73</v>
      </c>
      <c r="F2289" s="2"/>
      <c r="G2289" s="2" t="s">
        <v>61</v>
      </c>
      <c r="H2289" s="2" t="s">
        <v>64</v>
      </c>
      <c r="J2289" s="2" t="s">
        <v>341</v>
      </c>
      <c r="K2289" s="2" t="s">
        <v>67</v>
      </c>
      <c r="L2289" s="2" t="s">
        <v>67</v>
      </c>
      <c r="M2289" s="2" t="s">
        <v>67</v>
      </c>
      <c r="N2289" s="2" t="s">
        <v>672</v>
      </c>
      <c r="O2289" s="2" t="s">
        <v>444</v>
      </c>
      <c r="R2289" s="2" t="s">
        <v>61</v>
      </c>
      <c r="S2289" s="2" t="s">
        <v>73</v>
      </c>
      <c r="T2289" s="2" t="s">
        <v>1292</v>
      </c>
      <c r="V2289" s="2" t="s">
        <v>403</v>
      </c>
      <c r="W2289" s="2" t="s">
        <v>73</v>
      </c>
      <c r="X2289" s="2" t="s">
        <v>74</v>
      </c>
      <c r="AH2289" s="2" t="s">
        <v>75</v>
      </c>
      <c r="AI2289" s="2" t="s">
        <v>75</v>
      </c>
      <c r="AJ2289" s="2" t="s">
        <v>75</v>
      </c>
      <c r="AK2289" s="2" t="s">
        <v>76</v>
      </c>
      <c r="AL2289" s="2" t="s">
        <v>76</v>
      </c>
      <c r="AM2289" s="2" t="s">
        <v>76</v>
      </c>
      <c r="AN2289" s="2" t="s">
        <v>76</v>
      </c>
      <c r="AO2289" s="2" t="s">
        <v>75</v>
      </c>
      <c r="AP2289" s="2" t="s">
        <v>70</v>
      </c>
      <c r="AQ2289" s="2" t="s">
        <v>77</v>
      </c>
      <c r="AR2289" s="2" t="s">
        <v>75</v>
      </c>
      <c r="AS2289" s="2" t="s">
        <v>75</v>
      </c>
      <c r="AT2289" s="2" t="s">
        <v>76</v>
      </c>
      <c r="AU2289" s="2" t="s">
        <v>76</v>
      </c>
      <c r="AV2289" s="2" t="s">
        <v>142</v>
      </c>
      <c r="AX2289" s="2" t="s">
        <v>131</v>
      </c>
      <c r="AZ2289" s="2" t="s">
        <v>73</v>
      </c>
      <c r="BB2289" s="2" t="s">
        <v>73</v>
      </c>
      <c r="BH2289" s="2">
        <f>O2289+AH2289+AL2289+AM2289+AN2289+AT2289+AU2289</f>
        <v>15</v>
      </c>
      <c r="BI2289" s="2">
        <f>J2289+K2289+L2289+M2289+AI2289+AJ2289+AO2289+AR2289+AS2289</f>
        <v>272</v>
      </c>
      <c r="BJ2289" s="1" t="str">
        <f>IF(AND(H2289&gt;"001",H2289&lt;"300"),"In-State","Out-State")</f>
        <v>In-State</v>
      </c>
    </row>
    <row r="2290" spans="1:62" x14ac:dyDescent="0.25">
      <c r="A2290" s="2" t="s">
        <v>61</v>
      </c>
      <c r="B2290" s="2" t="s">
        <v>62</v>
      </c>
      <c r="C2290" s="3"/>
      <c r="D2290" s="2" t="s">
        <v>80</v>
      </c>
      <c r="E2290" s="2" t="s">
        <v>61</v>
      </c>
      <c r="F2290" s="2"/>
      <c r="G2290" s="2" t="s">
        <v>61</v>
      </c>
      <c r="H2290" s="2" t="s">
        <v>232</v>
      </c>
      <c r="J2290" s="2" t="s">
        <v>66</v>
      </c>
      <c r="K2290" s="2" t="s">
        <v>67</v>
      </c>
      <c r="L2290" s="2" t="s">
        <v>67</v>
      </c>
      <c r="M2290" s="2" t="s">
        <v>67</v>
      </c>
      <c r="N2290" s="2" t="s">
        <v>97</v>
      </c>
      <c r="O2290" s="2" t="s">
        <v>255</v>
      </c>
      <c r="R2290" s="2" t="s">
        <v>61</v>
      </c>
      <c r="S2290" s="2" t="s">
        <v>61</v>
      </c>
      <c r="T2290" s="2" t="s">
        <v>1013</v>
      </c>
      <c r="V2290" s="2" t="s">
        <v>271</v>
      </c>
      <c r="W2290" s="2" t="s">
        <v>73</v>
      </c>
      <c r="X2290" s="2" t="s">
        <v>74</v>
      </c>
      <c r="AH2290" s="2" t="s">
        <v>75</v>
      </c>
      <c r="AI2290" s="2" t="s">
        <v>75</v>
      </c>
      <c r="AJ2290" s="2" t="s">
        <v>75</v>
      </c>
      <c r="AK2290" s="2" t="s">
        <v>76</v>
      </c>
      <c r="AL2290" s="2" t="s">
        <v>76</v>
      </c>
      <c r="AM2290" s="2" t="s">
        <v>76</v>
      </c>
      <c r="AN2290" s="2" t="s">
        <v>76</v>
      </c>
      <c r="AO2290" s="2" t="s">
        <v>75</v>
      </c>
      <c r="AP2290" s="2" t="s">
        <v>70</v>
      </c>
      <c r="AQ2290" s="2" t="s">
        <v>77</v>
      </c>
      <c r="AR2290" s="2" t="s">
        <v>75</v>
      </c>
      <c r="AS2290" s="2" t="s">
        <v>75</v>
      </c>
      <c r="AT2290" s="2" t="s">
        <v>76</v>
      </c>
      <c r="AU2290" s="2" t="s">
        <v>76</v>
      </c>
      <c r="AV2290" s="2" t="s">
        <v>2384</v>
      </c>
      <c r="AX2290" s="2" t="s">
        <v>370</v>
      </c>
      <c r="AZ2290" s="2" t="s">
        <v>73</v>
      </c>
      <c r="BA2290" s="2" t="s">
        <v>61</v>
      </c>
      <c r="BH2290" s="2">
        <f>O2290+AH2290+AL2290+AM2290+AN2290+AT2290+AU2290</f>
        <v>13</v>
      </c>
      <c r="BI2290" s="2">
        <f>J2290+K2290+L2290+M2290+AI2290+AJ2290+AO2290+AR2290+AS2290</f>
        <v>224</v>
      </c>
      <c r="BJ2290" s="1" t="str">
        <f>IF(AND(H2290&gt;"001",H2290&lt;"300"),"In-State","Out-State")</f>
        <v>In-State</v>
      </c>
    </row>
    <row r="2291" spans="1:62" x14ac:dyDescent="0.25">
      <c r="A2291" s="2" t="s">
        <v>61</v>
      </c>
      <c r="B2291" s="2" t="s">
        <v>62</v>
      </c>
      <c r="C2291" s="3"/>
      <c r="D2291" s="2" t="s">
        <v>63</v>
      </c>
      <c r="E2291" s="2" t="s">
        <v>61</v>
      </c>
      <c r="F2291" s="2"/>
      <c r="G2291" s="2" t="s">
        <v>61</v>
      </c>
      <c r="H2291" s="2" t="s">
        <v>64</v>
      </c>
      <c r="J2291" s="2" t="s">
        <v>205</v>
      </c>
      <c r="K2291" s="2" t="s">
        <v>67</v>
      </c>
      <c r="L2291" s="2" t="s">
        <v>67</v>
      </c>
      <c r="M2291" s="2" t="s">
        <v>67</v>
      </c>
      <c r="N2291" s="2" t="s">
        <v>703</v>
      </c>
      <c r="O2291" s="2" t="s">
        <v>108</v>
      </c>
      <c r="R2291" s="2" t="s">
        <v>61</v>
      </c>
      <c r="S2291" s="2" t="s">
        <v>61</v>
      </c>
      <c r="T2291" s="2" t="s">
        <v>2814</v>
      </c>
      <c r="V2291" s="2" t="s">
        <v>138</v>
      </c>
      <c r="W2291" s="2" t="s">
        <v>73</v>
      </c>
      <c r="X2291" s="2" t="s">
        <v>74</v>
      </c>
      <c r="AB2291" s="2" t="s">
        <v>73</v>
      </c>
      <c r="AH2291" s="2" t="s">
        <v>75</v>
      </c>
      <c r="AI2291" s="2" t="s">
        <v>75</v>
      </c>
      <c r="AJ2291" s="2" t="s">
        <v>75</v>
      </c>
      <c r="AK2291" s="2" t="s">
        <v>76</v>
      </c>
      <c r="AL2291" s="2" t="s">
        <v>76</v>
      </c>
      <c r="AM2291" s="2" t="s">
        <v>76</v>
      </c>
      <c r="AN2291" s="2" t="s">
        <v>76</v>
      </c>
      <c r="AO2291" s="2" t="s">
        <v>75</v>
      </c>
      <c r="AP2291" s="2" t="s">
        <v>61</v>
      </c>
      <c r="AQ2291" s="2" t="s">
        <v>77</v>
      </c>
      <c r="AR2291" s="2" t="s">
        <v>75</v>
      </c>
      <c r="AS2291" s="2" t="s">
        <v>75</v>
      </c>
      <c r="AT2291" s="2" t="s">
        <v>76</v>
      </c>
      <c r="AU2291" s="2" t="s">
        <v>76</v>
      </c>
      <c r="AV2291" s="2" t="s">
        <v>391</v>
      </c>
      <c r="AX2291" s="2" t="s">
        <v>331</v>
      </c>
      <c r="AZ2291" s="2" t="s">
        <v>73</v>
      </c>
      <c r="BA2291" s="2" t="s">
        <v>61</v>
      </c>
      <c r="BH2291" s="2">
        <f>O2291+AH2291+AL2291+AM2291+AN2291+AT2291+AU2291</f>
        <v>12</v>
      </c>
      <c r="BI2291" s="2">
        <f>J2291+K2291+L2291+M2291+AI2291+AJ2291+AO2291+AR2291+AS2291</f>
        <v>192</v>
      </c>
      <c r="BJ2291" s="1" t="str">
        <f>IF(AND(H2291&gt;"001",H2291&lt;"300"),"In-State","Out-State")</f>
        <v>In-State</v>
      </c>
    </row>
    <row r="2292" spans="1:62" x14ac:dyDescent="0.25">
      <c r="A2292" s="2" t="s">
        <v>61</v>
      </c>
      <c r="B2292" s="2" t="s">
        <v>62</v>
      </c>
      <c r="C2292" s="3"/>
      <c r="D2292" s="2" t="s">
        <v>63</v>
      </c>
      <c r="E2292" s="2" t="s">
        <v>61</v>
      </c>
      <c r="F2292" s="2"/>
      <c r="G2292" s="2" t="s">
        <v>61</v>
      </c>
      <c r="H2292" s="2" t="s">
        <v>81</v>
      </c>
      <c r="J2292" s="2" t="s">
        <v>205</v>
      </c>
      <c r="K2292" s="2" t="s">
        <v>67</v>
      </c>
      <c r="L2292" s="2" t="s">
        <v>67</v>
      </c>
      <c r="M2292" s="2" t="s">
        <v>67</v>
      </c>
      <c r="N2292" s="2" t="s">
        <v>703</v>
      </c>
      <c r="O2292" s="2" t="s">
        <v>108</v>
      </c>
      <c r="R2292" s="2" t="s">
        <v>61</v>
      </c>
      <c r="S2292" s="2" t="s">
        <v>61</v>
      </c>
      <c r="T2292" s="2" t="s">
        <v>1286</v>
      </c>
      <c r="V2292" s="2" t="s">
        <v>92</v>
      </c>
      <c r="W2292" s="2" t="s">
        <v>73</v>
      </c>
      <c r="X2292" s="2" t="s">
        <v>74</v>
      </c>
      <c r="AB2292" s="2" t="s">
        <v>73</v>
      </c>
      <c r="AH2292" s="2" t="s">
        <v>75</v>
      </c>
      <c r="AI2292" s="2" t="s">
        <v>75</v>
      </c>
      <c r="AJ2292" s="2" t="s">
        <v>75</v>
      </c>
      <c r="AK2292" s="2" t="s">
        <v>76</v>
      </c>
      <c r="AL2292" s="2" t="s">
        <v>76</v>
      </c>
      <c r="AM2292" s="2" t="s">
        <v>76</v>
      </c>
      <c r="AN2292" s="2" t="s">
        <v>76</v>
      </c>
      <c r="AO2292" s="2" t="s">
        <v>75</v>
      </c>
      <c r="AP2292" s="2" t="s">
        <v>61</v>
      </c>
      <c r="AQ2292" s="2" t="s">
        <v>77</v>
      </c>
      <c r="AR2292" s="2" t="s">
        <v>75</v>
      </c>
      <c r="AS2292" s="2" t="s">
        <v>75</v>
      </c>
      <c r="AT2292" s="2" t="s">
        <v>76</v>
      </c>
      <c r="AU2292" s="2" t="s">
        <v>76</v>
      </c>
      <c r="AV2292" s="2" t="s">
        <v>564</v>
      </c>
      <c r="AX2292" s="2" t="s">
        <v>131</v>
      </c>
      <c r="AZ2292" s="2" t="s">
        <v>73</v>
      </c>
      <c r="BA2292" s="2" t="s">
        <v>61</v>
      </c>
      <c r="BH2292" s="2">
        <f>O2292+AH2292+AL2292+AM2292+AN2292+AT2292+AU2292</f>
        <v>12</v>
      </c>
      <c r="BI2292" s="2">
        <f>J2292+K2292+L2292+M2292+AI2292+AJ2292+AO2292+AR2292+AS2292</f>
        <v>192</v>
      </c>
      <c r="BJ2292" s="1" t="str">
        <f>IF(AND(H2292&gt;"001",H2292&lt;"300"),"In-State","Out-State")</f>
        <v>In-State</v>
      </c>
    </row>
    <row r="2293" spans="1:62" x14ac:dyDescent="0.25">
      <c r="A2293" s="2" t="s">
        <v>61</v>
      </c>
      <c r="B2293" s="2" t="s">
        <v>62</v>
      </c>
      <c r="C2293" s="3"/>
      <c r="D2293" s="2" t="s">
        <v>63</v>
      </c>
      <c r="E2293" s="2" t="s">
        <v>61</v>
      </c>
      <c r="F2293" s="2"/>
      <c r="G2293" s="2" t="s">
        <v>61</v>
      </c>
      <c r="H2293" s="2" t="s">
        <v>64</v>
      </c>
      <c r="J2293" s="2" t="s">
        <v>227</v>
      </c>
      <c r="K2293" s="2" t="s">
        <v>67</v>
      </c>
      <c r="L2293" s="2" t="s">
        <v>67</v>
      </c>
      <c r="M2293" s="2" t="s">
        <v>67</v>
      </c>
      <c r="N2293" s="2" t="s">
        <v>222</v>
      </c>
      <c r="O2293" s="2" t="s">
        <v>93</v>
      </c>
      <c r="R2293" s="2" t="s">
        <v>61</v>
      </c>
      <c r="S2293" s="2" t="s">
        <v>61</v>
      </c>
      <c r="T2293" s="2" t="s">
        <v>687</v>
      </c>
      <c r="V2293" s="2" t="s">
        <v>72</v>
      </c>
      <c r="W2293" s="2" t="s">
        <v>73</v>
      </c>
      <c r="X2293" s="2" t="s">
        <v>74</v>
      </c>
      <c r="AH2293" s="2" t="s">
        <v>75</v>
      </c>
      <c r="AI2293" s="2" t="s">
        <v>75</v>
      </c>
      <c r="AJ2293" s="2" t="s">
        <v>75</v>
      </c>
      <c r="AK2293" s="2" t="s">
        <v>93</v>
      </c>
      <c r="AL2293" s="2" t="s">
        <v>76</v>
      </c>
      <c r="AM2293" s="2" t="s">
        <v>76</v>
      </c>
      <c r="AN2293" s="2" t="s">
        <v>76</v>
      </c>
      <c r="AO2293" s="2" t="s">
        <v>75</v>
      </c>
      <c r="AP2293" s="2" t="s">
        <v>70</v>
      </c>
      <c r="AQ2293" s="2" t="s">
        <v>77</v>
      </c>
      <c r="AR2293" s="2" t="s">
        <v>75</v>
      </c>
      <c r="AS2293" s="2" t="s">
        <v>75</v>
      </c>
      <c r="AT2293" s="2" t="s">
        <v>76</v>
      </c>
      <c r="AU2293" s="2" t="s">
        <v>76</v>
      </c>
      <c r="AV2293" s="2" t="s">
        <v>1483</v>
      </c>
      <c r="AZ2293" s="2" t="s">
        <v>73</v>
      </c>
      <c r="BA2293" s="2" t="s">
        <v>61</v>
      </c>
      <c r="BH2293" s="2">
        <f>O2293+AH2293+AL2293+AM2293+AN2293+AT2293+AU2293</f>
        <v>3</v>
      </c>
      <c r="BI2293" s="2">
        <f>J2293+K2293+L2293+M2293+AI2293+AJ2293+AO2293+AR2293+AS2293</f>
        <v>48</v>
      </c>
      <c r="BJ2293" s="1" t="str">
        <f>IF(AND(H2293&gt;"001",H2293&lt;"300"),"In-State","Out-State")</f>
        <v>In-State</v>
      </c>
    </row>
    <row r="2294" spans="1:62" x14ac:dyDescent="0.25">
      <c r="A2294" s="2" t="s">
        <v>61</v>
      </c>
      <c r="B2294" s="2" t="s">
        <v>62</v>
      </c>
      <c r="C2294" s="3"/>
      <c r="D2294" s="2" t="s">
        <v>80</v>
      </c>
      <c r="E2294" s="2" t="s">
        <v>61</v>
      </c>
      <c r="F2294" s="2"/>
      <c r="G2294" s="2" t="s">
        <v>61</v>
      </c>
      <c r="H2294" s="2" t="s">
        <v>64</v>
      </c>
      <c r="J2294" s="2" t="s">
        <v>66</v>
      </c>
      <c r="K2294" s="2" t="s">
        <v>67</v>
      </c>
      <c r="L2294" s="2" t="s">
        <v>162</v>
      </c>
      <c r="M2294" s="2" t="s">
        <v>67</v>
      </c>
      <c r="N2294" s="2" t="s">
        <v>83</v>
      </c>
      <c r="O2294" s="2" t="s">
        <v>98</v>
      </c>
      <c r="R2294" s="2" t="s">
        <v>73</v>
      </c>
      <c r="S2294" s="2" t="s">
        <v>73</v>
      </c>
      <c r="T2294" s="2" t="s">
        <v>2255</v>
      </c>
      <c r="V2294" s="2" t="s">
        <v>107</v>
      </c>
      <c r="W2294" s="2" t="s">
        <v>73</v>
      </c>
      <c r="X2294" s="2" t="s">
        <v>74</v>
      </c>
      <c r="AA2294" s="2" t="s">
        <v>61</v>
      </c>
      <c r="AB2294" s="2" t="s">
        <v>73</v>
      </c>
      <c r="AH2294" s="2" t="s">
        <v>75</v>
      </c>
      <c r="AI2294" s="2" t="s">
        <v>75</v>
      </c>
      <c r="AJ2294" s="2" t="s">
        <v>75</v>
      </c>
      <c r="AK2294" s="2" t="s">
        <v>76</v>
      </c>
      <c r="AL2294" s="2" t="s">
        <v>76</v>
      </c>
      <c r="AM2294" s="2" t="s">
        <v>93</v>
      </c>
      <c r="AN2294" s="2" t="s">
        <v>165</v>
      </c>
      <c r="AO2294" s="2" t="s">
        <v>75</v>
      </c>
      <c r="AP2294" s="2" t="s">
        <v>73</v>
      </c>
      <c r="AQ2294" s="2" t="s">
        <v>77</v>
      </c>
      <c r="AR2294" s="2" t="s">
        <v>75</v>
      </c>
      <c r="AS2294" s="2" t="s">
        <v>75</v>
      </c>
      <c r="AT2294" s="2" t="s">
        <v>76</v>
      </c>
      <c r="AU2294" s="2" t="s">
        <v>76</v>
      </c>
      <c r="AV2294" s="2" t="s">
        <v>179</v>
      </c>
      <c r="AX2294" s="2" t="s">
        <v>110</v>
      </c>
      <c r="AZ2294" s="2" t="s">
        <v>73</v>
      </c>
      <c r="BB2294" s="2" t="s">
        <v>73</v>
      </c>
      <c r="BH2294" s="2">
        <f>O2294+AH2294+AL2294+AM2294+AN2294+AT2294+AU2294</f>
        <v>17</v>
      </c>
      <c r="BI2294" s="2">
        <f>J2294+K2294+L2294+M2294+AI2294+AJ2294+AO2294+AR2294+AS2294</f>
        <v>336</v>
      </c>
      <c r="BJ2294" s="1" t="str">
        <f>IF(AND(H2294&gt;"001",H2294&lt;"300"),"In-State","Out-State")</f>
        <v>In-State</v>
      </c>
    </row>
    <row r="2295" spans="1:62" x14ac:dyDescent="0.25">
      <c r="A2295" s="2" t="s">
        <v>61</v>
      </c>
      <c r="B2295" s="2" t="s">
        <v>62</v>
      </c>
      <c r="C2295" s="3"/>
      <c r="D2295" s="2" t="s">
        <v>80</v>
      </c>
      <c r="E2295" s="2" t="s">
        <v>61</v>
      </c>
      <c r="F2295" s="2"/>
      <c r="G2295" s="2" t="s">
        <v>61</v>
      </c>
      <c r="H2295" s="2" t="s">
        <v>189</v>
      </c>
      <c r="J2295" s="2" t="s">
        <v>66</v>
      </c>
      <c r="K2295" s="2" t="s">
        <v>67</v>
      </c>
      <c r="L2295" s="2" t="s">
        <v>67</v>
      </c>
      <c r="M2295" s="2" t="s">
        <v>67</v>
      </c>
      <c r="N2295" s="2" t="s">
        <v>338</v>
      </c>
      <c r="O2295" s="2" t="s">
        <v>98</v>
      </c>
      <c r="R2295" s="2" t="s">
        <v>61</v>
      </c>
      <c r="S2295" s="2" t="s">
        <v>61</v>
      </c>
      <c r="T2295" s="2" t="s">
        <v>264</v>
      </c>
      <c r="V2295" s="2" t="s">
        <v>72</v>
      </c>
      <c r="W2295" s="2" t="s">
        <v>73</v>
      </c>
      <c r="X2295" s="2" t="s">
        <v>74</v>
      </c>
      <c r="AA2295" s="2" t="s">
        <v>61</v>
      </c>
      <c r="AH2295" s="2" t="s">
        <v>75</v>
      </c>
      <c r="AI2295" s="2" t="s">
        <v>75</v>
      </c>
      <c r="AJ2295" s="2" t="s">
        <v>75</v>
      </c>
      <c r="AK2295" s="2" t="s">
        <v>76</v>
      </c>
      <c r="AL2295" s="2" t="s">
        <v>76</v>
      </c>
      <c r="AM2295" s="2" t="s">
        <v>93</v>
      </c>
      <c r="AN2295" s="2" t="s">
        <v>76</v>
      </c>
      <c r="AO2295" s="2" t="s">
        <v>75</v>
      </c>
      <c r="AP2295" s="2" t="s">
        <v>73</v>
      </c>
      <c r="AQ2295" s="2" t="s">
        <v>77</v>
      </c>
      <c r="AR2295" s="2" t="s">
        <v>75</v>
      </c>
      <c r="AS2295" s="2" t="s">
        <v>75</v>
      </c>
      <c r="AT2295" s="2" t="s">
        <v>76</v>
      </c>
      <c r="AU2295" s="2" t="s">
        <v>76</v>
      </c>
      <c r="AV2295" s="2" t="s">
        <v>1568</v>
      </c>
      <c r="AX2295" s="2" t="s">
        <v>1206</v>
      </c>
      <c r="AZ2295" s="2" t="s">
        <v>73</v>
      </c>
      <c r="BA2295" s="2" t="s">
        <v>61</v>
      </c>
      <c r="BH2295" s="2">
        <f>O2295+AH2295+AL2295+AM2295+AN2295+AT2295+AU2295</f>
        <v>13</v>
      </c>
      <c r="BI2295" s="2">
        <f>J2295+K2295+L2295+M2295+AI2295+AJ2295+AO2295+AR2295+AS2295</f>
        <v>224</v>
      </c>
      <c r="BJ2295" s="1" t="str">
        <f>IF(AND(H2295&gt;"001",H2295&lt;"300"),"In-State","Out-State")</f>
        <v>In-State</v>
      </c>
    </row>
    <row r="2296" spans="1:62" x14ac:dyDescent="0.25">
      <c r="A2296" s="2" t="s">
        <v>61</v>
      </c>
      <c r="B2296" s="2" t="s">
        <v>62</v>
      </c>
      <c r="C2296" s="3"/>
      <c r="D2296" s="2" t="s">
        <v>80</v>
      </c>
      <c r="E2296" s="2" t="s">
        <v>61</v>
      </c>
      <c r="F2296" s="2"/>
      <c r="G2296" s="2" t="s">
        <v>61</v>
      </c>
      <c r="H2296" s="2" t="s">
        <v>64</v>
      </c>
      <c r="J2296" s="2" t="s">
        <v>205</v>
      </c>
      <c r="K2296" s="2" t="s">
        <v>227</v>
      </c>
      <c r="L2296" s="2" t="s">
        <v>67</v>
      </c>
      <c r="M2296" s="2" t="s">
        <v>67</v>
      </c>
      <c r="N2296" s="2" t="s">
        <v>97</v>
      </c>
      <c r="O2296" s="2" t="s">
        <v>69</v>
      </c>
      <c r="R2296" s="2" t="s">
        <v>61</v>
      </c>
      <c r="S2296" s="2" t="s">
        <v>61</v>
      </c>
      <c r="T2296" s="2" t="s">
        <v>1080</v>
      </c>
      <c r="V2296" s="2" t="s">
        <v>156</v>
      </c>
      <c r="W2296" s="2" t="s">
        <v>73</v>
      </c>
      <c r="X2296" s="2" t="s">
        <v>74</v>
      </c>
      <c r="AB2296" s="2" t="s">
        <v>73</v>
      </c>
      <c r="AH2296" s="2" t="s">
        <v>75</v>
      </c>
      <c r="AI2296" s="2" t="s">
        <v>75</v>
      </c>
      <c r="AJ2296" s="2" t="s">
        <v>75</v>
      </c>
      <c r="AK2296" s="2" t="s">
        <v>76</v>
      </c>
      <c r="AL2296" s="2" t="s">
        <v>76</v>
      </c>
      <c r="AM2296" s="2" t="s">
        <v>76</v>
      </c>
      <c r="AN2296" s="2" t="s">
        <v>76</v>
      </c>
      <c r="AO2296" s="2" t="s">
        <v>75</v>
      </c>
      <c r="AP2296" s="2" t="s">
        <v>70</v>
      </c>
      <c r="AQ2296" s="2" t="s">
        <v>77</v>
      </c>
      <c r="AR2296" s="2" t="s">
        <v>75</v>
      </c>
      <c r="AS2296" s="2" t="s">
        <v>75</v>
      </c>
      <c r="AT2296" s="2" t="s">
        <v>76</v>
      </c>
      <c r="AU2296" s="2" t="s">
        <v>76</v>
      </c>
      <c r="AV2296" s="2" t="s">
        <v>1923</v>
      </c>
      <c r="AX2296" s="2" t="s">
        <v>196</v>
      </c>
      <c r="AZ2296" s="2" t="s">
        <v>73</v>
      </c>
      <c r="BA2296" s="2" t="s">
        <v>61</v>
      </c>
      <c r="BH2296" s="2">
        <f>O2296+AH2296+AL2296+AM2296+AN2296+AT2296+AU2296</f>
        <v>14</v>
      </c>
      <c r="BI2296" s="2">
        <f>J2296+K2296+L2296+M2296+AI2296+AJ2296+AO2296+AR2296+AS2296</f>
        <v>240</v>
      </c>
      <c r="BJ2296" s="1" t="str">
        <f>IF(AND(H2296&gt;"001",H2296&lt;"300"),"In-State","Out-State")</f>
        <v>In-State</v>
      </c>
    </row>
    <row r="2297" spans="1:62" x14ac:dyDescent="0.25">
      <c r="A2297" s="2" t="s">
        <v>61</v>
      </c>
      <c r="B2297" s="2" t="s">
        <v>62</v>
      </c>
      <c r="C2297" s="3"/>
      <c r="D2297" s="2" t="s">
        <v>63</v>
      </c>
      <c r="E2297" s="2" t="s">
        <v>61</v>
      </c>
      <c r="F2297" s="2"/>
      <c r="G2297" s="2" t="s">
        <v>61</v>
      </c>
      <c r="H2297" s="2" t="s">
        <v>64</v>
      </c>
      <c r="J2297" s="2" t="s">
        <v>162</v>
      </c>
      <c r="K2297" s="2" t="s">
        <v>67</v>
      </c>
      <c r="L2297" s="2" t="s">
        <v>67</v>
      </c>
      <c r="M2297" s="2" t="s">
        <v>67</v>
      </c>
      <c r="N2297" s="2" t="s">
        <v>97</v>
      </c>
      <c r="O2297" s="2" t="s">
        <v>93</v>
      </c>
      <c r="R2297" s="2" t="s">
        <v>61</v>
      </c>
      <c r="S2297" s="2" t="s">
        <v>61</v>
      </c>
      <c r="T2297" s="2" t="s">
        <v>229</v>
      </c>
      <c r="V2297" s="2" t="s">
        <v>249</v>
      </c>
      <c r="W2297" s="2" t="s">
        <v>73</v>
      </c>
      <c r="X2297" s="2" t="s">
        <v>74</v>
      </c>
      <c r="AA2297" s="2" t="s">
        <v>61</v>
      </c>
      <c r="AH2297" s="2" t="s">
        <v>75</v>
      </c>
      <c r="AI2297" s="2" t="s">
        <v>75</v>
      </c>
      <c r="AJ2297" s="2" t="s">
        <v>75</v>
      </c>
      <c r="AK2297" s="2" t="s">
        <v>76</v>
      </c>
      <c r="AL2297" s="2" t="s">
        <v>76</v>
      </c>
      <c r="AM2297" s="2" t="s">
        <v>165</v>
      </c>
      <c r="AN2297" s="2" t="s">
        <v>76</v>
      </c>
      <c r="AO2297" s="2" t="s">
        <v>75</v>
      </c>
      <c r="AP2297" s="2" t="s">
        <v>70</v>
      </c>
      <c r="AQ2297" s="2" t="s">
        <v>77</v>
      </c>
      <c r="AR2297" s="2" t="s">
        <v>75</v>
      </c>
      <c r="AS2297" s="2" t="s">
        <v>75</v>
      </c>
      <c r="AT2297" s="2" t="s">
        <v>76</v>
      </c>
      <c r="AU2297" s="2" t="s">
        <v>76</v>
      </c>
      <c r="AV2297" s="2" t="s">
        <v>1557</v>
      </c>
      <c r="AX2297" s="2" t="s">
        <v>79</v>
      </c>
      <c r="AZ2297" s="2" t="s">
        <v>73</v>
      </c>
      <c r="BA2297" s="2" t="s">
        <v>61</v>
      </c>
      <c r="BH2297" s="2">
        <f>O2297+AH2297+AL2297+AM2297+AN2297+AT2297+AU2297</f>
        <v>7</v>
      </c>
      <c r="BI2297" s="2">
        <f>J2297+K2297+L2297+M2297+AI2297+AJ2297+AO2297+AR2297+AS2297</f>
        <v>112</v>
      </c>
      <c r="BJ2297" s="1" t="str">
        <f>IF(AND(H2297&gt;"001",H2297&lt;"300"),"In-State","Out-State")</f>
        <v>In-State</v>
      </c>
    </row>
    <row r="2298" spans="1:62" x14ac:dyDescent="0.25">
      <c r="A2298" s="2" t="s">
        <v>61</v>
      </c>
      <c r="B2298" s="2" t="s">
        <v>62</v>
      </c>
      <c r="C2298" s="3"/>
      <c r="D2298" s="2" t="s">
        <v>80</v>
      </c>
      <c r="E2298" s="2" t="s">
        <v>73</v>
      </c>
      <c r="F2298" s="2"/>
      <c r="G2298" s="2" t="s">
        <v>61</v>
      </c>
      <c r="H2298" s="2" t="s">
        <v>64</v>
      </c>
      <c r="J2298" s="2" t="s">
        <v>66</v>
      </c>
      <c r="K2298" s="2" t="s">
        <v>67</v>
      </c>
      <c r="L2298" s="2" t="s">
        <v>67</v>
      </c>
      <c r="M2298" s="2" t="s">
        <v>67</v>
      </c>
      <c r="N2298" s="2" t="s">
        <v>198</v>
      </c>
      <c r="O2298" s="2" t="s">
        <v>255</v>
      </c>
      <c r="R2298" s="2" t="s">
        <v>61</v>
      </c>
      <c r="S2298" s="2" t="s">
        <v>61</v>
      </c>
      <c r="T2298" s="2" t="s">
        <v>287</v>
      </c>
      <c r="V2298" s="2" t="s">
        <v>292</v>
      </c>
      <c r="W2298" s="2" t="s">
        <v>73</v>
      </c>
      <c r="X2298" s="2" t="s">
        <v>74</v>
      </c>
      <c r="AH2298" s="2" t="s">
        <v>75</v>
      </c>
      <c r="AI2298" s="2" t="s">
        <v>75</v>
      </c>
      <c r="AJ2298" s="2" t="s">
        <v>75</v>
      </c>
      <c r="AK2298" s="2" t="s">
        <v>76</v>
      </c>
      <c r="AL2298" s="2" t="s">
        <v>76</v>
      </c>
      <c r="AM2298" s="2" t="s">
        <v>76</v>
      </c>
      <c r="AN2298" s="2" t="s">
        <v>76</v>
      </c>
      <c r="AO2298" s="2" t="s">
        <v>75</v>
      </c>
      <c r="AP2298" s="2" t="s">
        <v>70</v>
      </c>
      <c r="AQ2298" s="2" t="s">
        <v>77</v>
      </c>
      <c r="AR2298" s="2" t="s">
        <v>75</v>
      </c>
      <c r="AS2298" s="2" t="s">
        <v>75</v>
      </c>
      <c r="AT2298" s="2" t="s">
        <v>76</v>
      </c>
      <c r="AU2298" s="2" t="s">
        <v>76</v>
      </c>
      <c r="AV2298" s="2" t="s">
        <v>2815</v>
      </c>
      <c r="AX2298" s="2" t="s">
        <v>79</v>
      </c>
      <c r="AZ2298" s="2" t="s">
        <v>73</v>
      </c>
      <c r="BA2298" s="2" t="s">
        <v>61</v>
      </c>
      <c r="BH2298" s="2">
        <f>O2298+AH2298+AL2298+AM2298+AN2298+AT2298+AU2298</f>
        <v>13</v>
      </c>
      <c r="BI2298" s="2">
        <f>J2298+K2298+L2298+M2298+AI2298+AJ2298+AO2298+AR2298+AS2298</f>
        <v>224</v>
      </c>
      <c r="BJ2298" s="1" t="str">
        <f>IF(AND(H2298&gt;"001",H2298&lt;"300"),"In-State","Out-State")</f>
        <v>In-State</v>
      </c>
    </row>
    <row r="2299" spans="1:62" x14ac:dyDescent="0.25">
      <c r="A2299" s="2" t="s">
        <v>61</v>
      </c>
      <c r="B2299" s="2" t="s">
        <v>62</v>
      </c>
      <c r="C2299" s="3"/>
      <c r="D2299" s="2" t="s">
        <v>80</v>
      </c>
      <c r="E2299" s="2" t="s">
        <v>61</v>
      </c>
      <c r="F2299" s="2"/>
      <c r="G2299" s="2" t="s">
        <v>61</v>
      </c>
      <c r="H2299" s="2" t="s">
        <v>189</v>
      </c>
      <c r="J2299" s="2" t="s">
        <v>205</v>
      </c>
      <c r="K2299" s="2" t="s">
        <v>67</v>
      </c>
      <c r="L2299" s="2" t="s">
        <v>67</v>
      </c>
      <c r="M2299" s="2" t="s">
        <v>67</v>
      </c>
      <c r="N2299" s="2" t="s">
        <v>182</v>
      </c>
      <c r="O2299" s="2" t="s">
        <v>108</v>
      </c>
      <c r="R2299" s="2" t="s">
        <v>61</v>
      </c>
      <c r="S2299" s="2" t="s">
        <v>61</v>
      </c>
      <c r="T2299" s="2" t="s">
        <v>887</v>
      </c>
      <c r="V2299" s="2" t="s">
        <v>107</v>
      </c>
      <c r="W2299" s="2" t="s">
        <v>73</v>
      </c>
      <c r="X2299" s="2" t="s">
        <v>74</v>
      </c>
      <c r="AH2299" s="2" t="s">
        <v>75</v>
      </c>
      <c r="AI2299" s="2" t="s">
        <v>75</v>
      </c>
      <c r="AJ2299" s="2" t="s">
        <v>75</v>
      </c>
      <c r="AK2299" s="2" t="s">
        <v>76</v>
      </c>
      <c r="AL2299" s="2" t="s">
        <v>76</v>
      </c>
      <c r="AM2299" s="2" t="s">
        <v>76</v>
      </c>
      <c r="AN2299" s="2" t="s">
        <v>76</v>
      </c>
      <c r="AO2299" s="2" t="s">
        <v>75</v>
      </c>
      <c r="AP2299" s="2" t="s">
        <v>73</v>
      </c>
      <c r="AQ2299" s="2" t="s">
        <v>77</v>
      </c>
      <c r="AR2299" s="2" t="s">
        <v>75</v>
      </c>
      <c r="AS2299" s="2" t="s">
        <v>75</v>
      </c>
      <c r="AT2299" s="2" t="s">
        <v>76</v>
      </c>
      <c r="AU2299" s="2" t="s">
        <v>76</v>
      </c>
      <c r="AV2299" s="2" t="s">
        <v>1539</v>
      </c>
      <c r="AX2299" s="2" t="s">
        <v>192</v>
      </c>
      <c r="AZ2299" s="2" t="s">
        <v>73</v>
      </c>
      <c r="BA2299" s="2" t="s">
        <v>61</v>
      </c>
      <c r="BH2299" s="2">
        <f>O2299+AH2299+AL2299+AM2299+AN2299+AT2299+AU2299</f>
        <v>12</v>
      </c>
      <c r="BI2299" s="2">
        <f>J2299+K2299+L2299+M2299+AI2299+AJ2299+AO2299+AR2299+AS2299</f>
        <v>192</v>
      </c>
      <c r="BJ2299" s="1" t="str">
        <f>IF(AND(H2299&gt;"001",H2299&lt;"300"),"In-State","Out-State")</f>
        <v>In-State</v>
      </c>
    </row>
    <row r="2300" spans="1:62" x14ac:dyDescent="0.25">
      <c r="A2300" s="2" t="s">
        <v>61</v>
      </c>
      <c r="B2300" s="2" t="s">
        <v>62</v>
      </c>
      <c r="C2300" s="3"/>
      <c r="D2300" s="2" t="s">
        <v>63</v>
      </c>
      <c r="E2300" s="2" t="s">
        <v>61</v>
      </c>
      <c r="F2300" s="2"/>
      <c r="G2300" s="2" t="s">
        <v>61</v>
      </c>
      <c r="H2300" s="2" t="s">
        <v>189</v>
      </c>
      <c r="J2300" s="2" t="s">
        <v>227</v>
      </c>
      <c r="K2300" s="2" t="s">
        <v>67</v>
      </c>
      <c r="L2300" s="2" t="s">
        <v>267</v>
      </c>
      <c r="M2300" s="2" t="s">
        <v>67</v>
      </c>
      <c r="N2300" s="2" t="s">
        <v>104</v>
      </c>
      <c r="O2300" s="2" t="s">
        <v>93</v>
      </c>
      <c r="R2300" s="2" t="s">
        <v>70</v>
      </c>
      <c r="S2300" s="2" t="s">
        <v>61</v>
      </c>
      <c r="T2300" s="2" t="s">
        <v>1862</v>
      </c>
      <c r="V2300" s="2" t="s">
        <v>156</v>
      </c>
      <c r="W2300" s="2" t="s">
        <v>73</v>
      </c>
      <c r="X2300" s="2" t="s">
        <v>74</v>
      </c>
      <c r="AH2300" s="2" t="s">
        <v>75</v>
      </c>
      <c r="AI2300" s="2" t="s">
        <v>75</v>
      </c>
      <c r="AJ2300" s="2" t="s">
        <v>75</v>
      </c>
      <c r="AK2300" s="2" t="s">
        <v>76</v>
      </c>
      <c r="AL2300" s="2" t="s">
        <v>76</v>
      </c>
      <c r="AM2300" s="2" t="s">
        <v>76</v>
      </c>
      <c r="AN2300" s="2" t="s">
        <v>108</v>
      </c>
      <c r="AO2300" s="2" t="s">
        <v>75</v>
      </c>
      <c r="AP2300" s="2" t="s">
        <v>73</v>
      </c>
      <c r="AQ2300" s="2" t="s">
        <v>77</v>
      </c>
      <c r="AR2300" s="2" t="s">
        <v>75</v>
      </c>
      <c r="AS2300" s="2" t="s">
        <v>75</v>
      </c>
      <c r="AT2300" s="2" t="s">
        <v>76</v>
      </c>
      <c r="AU2300" s="2" t="s">
        <v>76</v>
      </c>
      <c r="AV2300" s="2" t="s">
        <v>2771</v>
      </c>
      <c r="AX2300" s="2" t="s">
        <v>192</v>
      </c>
      <c r="AZ2300" s="2" t="s">
        <v>73</v>
      </c>
      <c r="BA2300" s="2" t="s">
        <v>61</v>
      </c>
      <c r="BH2300" s="2">
        <f>O2300+AH2300+AL2300+AM2300+AN2300+AT2300+AU2300</f>
        <v>15</v>
      </c>
      <c r="BI2300" s="2">
        <f>J2300+K2300+L2300+M2300+AI2300+AJ2300+AO2300+AR2300+AS2300</f>
        <v>288</v>
      </c>
      <c r="BJ2300" s="1" t="str">
        <f>IF(AND(H2300&gt;"001",H2300&lt;"300"),"In-State","Out-State")</f>
        <v>In-State</v>
      </c>
    </row>
    <row r="2301" spans="1:62" x14ac:dyDescent="0.25">
      <c r="A2301" s="2" t="s">
        <v>61</v>
      </c>
      <c r="B2301" s="2" t="s">
        <v>62</v>
      </c>
      <c r="C2301" s="3"/>
      <c r="D2301" s="2" t="s">
        <v>80</v>
      </c>
      <c r="E2301" s="2" t="s">
        <v>61</v>
      </c>
      <c r="F2301" s="2"/>
      <c r="G2301" s="2" t="s">
        <v>61</v>
      </c>
      <c r="H2301" s="2" t="s">
        <v>64</v>
      </c>
      <c r="J2301" s="2" t="s">
        <v>103</v>
      </c>
      <c r="K2301" s="2" t="s">
        <v>67</v>
      </c>
      <c r="L2301" s="2" t="s">
        <v>162</v>
      </c>
      <c r="M2301" s="2" t="s">
        <v>67</v>
      </c>
      <c r="N2301" s="2" t="s">
        <v>83</v>
      </c>
      <c r="O2301" s="2" t="s">
        <v>105</v>
      </c>
      <c r="R2301" s="2" t="s">
        <v>73</v>
      </c>
      <c r="S2301" s="2" t="s">
        <v>73</v>
      </c>
      <c r="T2301" s="2" t="s">
        <v>2816</v>
      </c>
      <c r="V2301" s="2" t="s">
        <v>72</v>
      </c>
      <c r="W2301" s="2" t="s">
        <v>73</v>
      </c>
      <c r="X2301" s="2" t="s">
        <v>74</v>
      </c>
      <c r="AB2301" s="2" t="s">
        <v>73</v>
      </c>
      <c r="AH2301" s="2" t="s">
        <v>75</v>
      </c>
      <c r="AI2301" s="2" t="s">
        <v>75</v>
      </c>
      <c r="AJ2301" s="2" t="s">
        <v>75</v>
      </c>
      <c r="AK2301" s="2" t="s">
        <v>76</v>
      </c>
      <c r="AL2301" s="2" t="s">
        <v>76</v>
      </c>
      <c r="AM2301" s="2" t="s">
        <v>76</v>
      </c>
      <c r="AN2301" s="2" t="s">
        <v>165</v>
      </c>
      <c r="AO2301" s="2" t="s">
        <v>75</v>
      </c>
      <c r="AP2301" s="2" t="s">
        <v>73</v>
      </c>
      <c r="AQ2301" s="2" t="s">
        <v>77</v>
      </c>
      <c r="AR2301" s="2" t="s">
        <v>75</v>
      </c>
      <c r="AS2301" s="2" t="s">
        <v>75</v>
      </c>
      <c r="AT2301" s="2" t="s">
        <v>76</v>
      </c>
      <c r="AU2301" s="2" t="s">
        <v>76</v>
      </c>
      <c r="AV2301" s="2" t="s">
        <v>1386</v>
      </c>
      <c r="AX2301" s="2" t="s">
        <v>151</v>
      </c>
      <c r="AZ2301" s="2" t="s">
        <v>73</v>
      </c>
      <c r="BB2301" s="2" t="s">
        <v>73</v>
      </c>
      <c r="BH2301" s="2">
        <f>O2301+AH2301+AL2301+AM2301+AN2301+AT2301+AU2301</f>
        <v>6</v>
      </c>
      <c r="BI2301" s="2">
        <f>J2301+K2301+L2301+M2301+AI2301+AJ2301+AO2301+AR2301+AS2301</f>
        <v>144</v>
      </c>
      <c r="BJ2301" s="1" t="str">
        <f>IF(AND(H2301&gt;"001",H2301&lt;"300"),"In-State","Out-State")</f>
        <v>In-State</v>
      </c>
    </row>
    <row r="2302" spans="1:62" x14ac:dyDescent="0.25">
      <c r="A2302" s="2" t="s">
        <v>61</v>
      </c>
      <c r="B2302" s="2" t="s">
        <v>62</v>
      </c>
      <c r="C2302" s="3"/>
      <c r="D2302" s="2" t="s">
        <v>63</v>
      </c>
      <c r="E2302" s="2" t="s">
        <v>61</v>
      </c>
      <c r="F2302" s="2"/>
      <c r="G2302" s="2" t="s">
        <v>61</v>
      </c>
      <c r="H2302" s="2" t="s">
        <v>64</v>
      </c>
      <c r="J2302" s="2" t="s">
        <v>341</v>
      </c>
      <c r="K2302" s="2" t="s">
        <v>67</v>
      </c>
      <c r="L2302" s="2" t="s">
        <v>67</v>
      </c>
      <c r="M2302" s="2" t="s">
        <v>67</v>
      </c>
      <c r="N2302" s="2" t="s">
        <v>83</v>
      </c>
      <c r="O2302" s="2" t="s">
        <v>444</v>
      </c>
      <c r="R2302" s="2" t="s">
        <v>73</v>
      </c>
      <c r="S2302" s="2" t="s">
        <v>61</v>
      </c>
      <c r="T2302" s="2" t="s">
        <v>2358</v>
      </c>
      <c r="V2302" s="2" t="s">
        <v>138</v>
      </c>
      <c r="W2302" s="2" t="s">
        <v>73</v>
      </c>
      <c r="X2302" s="2" t="s">
        <v>74</v>
      </c>
      <c r="AH2302" s="2" t="s">
        <v>75</v>
      </c>
      <c r="AI2302" s="2" t="s">
        <v>75</v>
      </c>
      <c r="AJ2302" s="2" t="s">
        <v>75</v>
      </c>
      <c r="AK2302" s="2" t="s">
        <v>76</v>
      </c>
      <c r="AL2302" s="2" t="s">
        <v>76</v>
      </c>
      <c r="AM2302" s="2" t="s">
        <v>76</v>
      </c>
      <c r="AN2302" s="2" t="s">
        <v>76</v>
      </c>
      <c r="AO2302" s="2" t="s">
        <v>75</v>
      </c>
      <c r="AP2302" s="2" t="s">
        <v>73</v>
      </c>
      <c r="AQ2302" s="2" t="s">
        <v>77</v>
      </c>
      <c r="AR2302" s="2" t="s">
        <v>75</v>
      </c>
      <c r="AS2302" s="2" t="s">
        <v>75</v>
      </c>
      <c r="AT2302" s="2" t="s">
        <v>76</v>
      </c>
      <c r="AU2302" s="2" t="s">
        <v>76</v>
      </c>
      <c r="AV2302" s="2" t="s">
        <v>2653</v>
      </c>
      <c r="AX2302" s="2" t="s">
        <v>79</v>
      </c>
      <c r="AZ2302" s="2" t="s">
        <v>73</v>
      </c>
      <c r="BA2302" s="2" t="s">
        <v>61</v>
      </c>
      <c r="BH2302" s="2">
        <f>O2302+AH2302+AL2302+AM2302+AN2302+AT2302+AU2302</f>
        <v>15</v>
      </c>
      <c r="BI2302" s="2">
        <f>J2302+K2302+L2302+M2302+AI2302+AJ2302+AO2302+AR2302+AS2302</f>
        <v>272</v>
      </c>
      <c r="BJ2302" s="1" t="str">
        <f>IF(AND(H2302&gt;"001",H2302&lt;"300"),"In-State","Out-State")</f>
        <v>In-State</v>
      </c>
    </row>
    <row r="2303" spans="1:62" x14ac:dyDescent="0.25">
      <c r="A2303" s="2" t="s">
        <v>61</v>
      </c>
      <c r="B2303" s="2" t="s">
        <v>62</v>
      </c>
      <c r="C2303" s="3"/>
      <c r="D2303" s="2" t="s">
        <v>63</v>
      </c>
      <c r="E2303" s="2" t="s">
        <v>61</v>
      </c>
      <c r="F2303" s="2"/>
      <c r="G2303" s="2" t="s">
        <v>61</v>
      </c>
      <c r="H2303" s="2" t="s">
        <v>189</v>
      </c>
      <c r="J2303" s="2" t="s">
        <v>205</v>
      </c>
      <c r="K2303" s="2" t="s">
        <v>67</v>
      </c>
      <c r="L2303" s="2" t="s">
        <v>67</v>
      </c>
      <c r="M2303" s="2" t="s">
        <v>67</v>
      </c>
      <c r="N2303" s="2" t="s">
        <v>83</v>
      </c>
      <c r="O2303" s="2" t="s">
        <v>108</v>
      </c>
      <c r="R2303" s="2" t="s">
        <v>73</v>
      </c>
      <c r="S2303" s="2" t="s">
        <v>61</v>
      </c>
      <c r="T2303" s="2" t="s">
        <v>283</v>
      </c>
      <c r="V2303" s="2" t="s">
        <v>241</v>
      </c>
      <c r="W2303" s="2" t="s">
        <v>73</v>
      </c>
      <c r="X2303" s="2" t="s">
        <v>74</v>
      </c>
      <c r="AH2303" s="2" t="s">
        <v>75</v>
      </c>
      <c r="AI2303" s="2" t="s">
        <v>75</v>
      </c>
      <c r="AJ2303" s="2" t="s">
        <v>75</v>
      </c>
      <c r="AK2303" s="2" t="s">
        <v>76</v>
      </c>
      <c r="AL2303" s="2" t="s">
        <v>76</v>
      </c>
      <c r="AM2303" s="2" t="s">
        <v>76</v>
      </c>
      <c r="AN2303" s="2" t="s">
        <v>76</v>
      </c>
      <c r="AO2303" s="2" t="s">
        <v>75</v>
      </c>
      <c r="AP2303" s="2" t="s">
        <v>70</v>
      </c>
      <c r="AQ2303" s="2" t="s">
        <v>77</v>
      </c>
      <c r="AR2303" s="2" t="s">
        <v>75</v>
      </c>
      <c r="AS2303" s="2" t="s">
        <v>75</v>
      </c>
      <c r="AT2303" s="2" t="s">
        <v>76</v>
      </c>
      <c r="AU2303" s="2" t="s">
        <v>76</v>
      </c>
      <c r="AV2303" s="2" t="s">
        <v>1399</v>
      </c>
      <c r="AX2303" s="2" t="s">
        <v>192</v>
      </c>
      <c r="AZ2303" s="2" t="s">
        <v>73</v>
      </c>
      <c r="BA2303" s="2" t="s">
        <v>61</v>
      </c>
      <c r="BH2303" s="2">
        <f>O2303+AH2303+AL2303+AM2303+AN2303+AT2303+AU2303</f>
        <v>12</v>
      </c>
      <c r="BI2303" s="2">
        <f>J2303+K2303+L2303+M2303+AI2303+AJ2303+AO2303+AR2303+AS2303</f>
        <v>192</v>
      </c>
      <c r="BJ2303" s="1" t="str">
        <f>IF(AND(H2303&gt;"001",H2303&lt;"300"),"In-State","Out-State")</f>
        <v>In-State</v>
      </c>
    </row>
    <row r="2304" spans="1:62" x14ac:dyDescent="0.25">
      <c r="A2304" s="2" t="s">
        <v>61</v>
      </c>
      <c r="B2304" s="2" t="s">
        <v>62</v>
      </c>
      <c r="C2304" s="3"/>
      <c r="D2304" s="2" t="s">
        <v>80</v>
      </c>
      <c r="E2304" s="2" t="s">
        <v>61</v>
      </c>
      <c r="F2304" s="2"/>
      <c r="G2304" s="2" t="s">
        <v>61</v>
      </c>
      <c r="H2304" s="2" t="s">
        <v>64</v>
      </c>
      <c r="J2304" s="2" t="s">
        <v>205</v>
      </c>
      <c r="K2304" s="2" t="s">
        <v>67</v>
      </c>
      <c r="L2304" s="2" t="s">
        <v>67</v>
      </c>
      <c r="M2304" s="2" t="s">
        <v>67</v>
      </c>
      <c r="N2304" s="2" t="s">
        <v>97</v>
      </c>
      <c r="O2304" s="2" t="s">
        <v>112</v>
      </c>
      <c r="R2304" s="2" t="s">
        <v>61</v>
      </c>
      <c r="S2304" s="2" t="s">
        <v>61</v>
      </c>
      <c r="T2304" s="2" t="s">
        <v>2817</v>
      </c>
      <c r="V2304" s="2" t="s">
        <v>72</v>
      </c>
      <c r="W2304" s="2" t="s">
        <v>73</v>
      </c>
      <c r="X2304" s="2" t="s">
        <v>74</v>
      </c>
      <c r="AH2304" s="2" t="s">
        <v>75</v>
      </c>
      <c r="AI2304" s="2" t="s">
        <v>75</v>
      </c>
      <c r="AJ2304" s="2" t="s">
        <v>75</v>
      </c>
      <c r="AK2304" s="2" t="s">
        <v>76</v>
      </c>
      <c r="AL2304" s="2" t="s">
        <v>76</v>
      </c>
      <c r="AM2304" s="2" t="s">
        <v>76</v>
      </c>
      <c r="AN2304" s="2" t="s">
        <v>76</v>
      </c>
      <c r="AO2304" s="2" t="s">
        <v>75</v>
      </c>
      <c r="AP2304" s="2" t="s">
        <v>73</v>
      </c>
      <c r="AQ2304" s="2" t="s">
        <v>77</v>
      </c>
      <c r="AR2304" s="2" t="s">
        <v>75</v>
      </c>
      <c r="AS2304" s="2" t="s">
        <v>75</v>
      </c>
      <c r="AT2304" s="2" t="s">
        <v>76</v>
      </c>
      <c r="AU2304" s="2" t="s">
        <v>76</v>
      </c>
      <c r="AV2304" s="2" t="s">
        <v>1783</v>
      </c>
      <c r="AX2304" s="2" t="s">
        <v>119</v>
      </c>
      <c r="AZ2304" s="2" t="s">
        <v>73</v>
      </c>
      <c r="BA2304" s="2" t="s">
        <v>61</v>
      </c>
      <c r="BH2304" s="2">
        <f>O2304+AH2304+AL2304+AM2304+AN2304+AT2304+AU2304</f>
        <v>11</v>
      </c>
      <c r="BI2304" s="2">
        <f>J2304+K2304+L2304+M2304+AI2304+AJ2304+AO2304+AR2304+AS2304</f>
        <v>192</v>
      </c>
      <c r="BJ2304" s="1" t="str">
        <f>IF(AND(H2304&gt;"001",H2304&lt;"300"),"In-State","Out-State")</f>
        <v>In-State</v>
      </c>
    </row>
    <row r="2305" spans="1:62" x14ac:dyDescent="0.25">
      <c r="A2305" s="2" t="s">
        <v>61</v>
      </c>
      <c r="B2305" s="2" t="s">
        <v>62</v>
      </c>
      <c r="C2305" s="3"/>
      <c r="D2305" s="2" t="s">
        <v>63</v>
      </c>
      <c r="E2305" s="2" t="s">
        <v>61</v>
      </c>
      <c r="F2305" s="2"/>
      <c r="G2305" s="2" t="s">
        <v>61</v>
      </c>
      <c r="H2305" s="2" t="s">
        <v>64</v>
      </c>
      <c r="J2305" s="2" t="s">
        <v>205</v>
      </c>
      <c r="K2305" s="2" t="s">
        <v>67</v>
      </c>
      <c r="L2305" s="2" t="s">
        <v>67</v>
      </c>
      <c r="M2305" s="2" t="s">
        <v>67</v>
      </c>
      <c r="N2305" s="2" t="s">
        <v>182</v>
      </c>
      <c r="O2305" s="2" t="s">
        <v>90</v>
      </c>
      <c r="R2305" s="2" t="s">
        <v>61</v>
      </c>
      <c r="S2305" s="2" t="s">
        <v>61</v>
      </c>
      <c r="T2305" s="2" t="s">
        <v>2818</v>
      </c>
      <c r="V2305" s="2" t="s">
        <v>138</v>
      </c>
      <c r="W2305" s="2" t="s">
        <v>73</v>
      </c>
      <c r="X2305" s="2" t="s">
        <v>74</v>
      </c>
      <c r="AA2305" s="2" t="s">
        <v>61</v>
      </c>
      <c r="AH2305" s="2" t="s">
        <v>75</v>
      </c>
      <c r="AI2305" s="2" t="s">
        <v>75</v>
      </c>
      <c r="AJ2305" s="2" t="s">
        <v>75</v>
      </c>
      <c r="AK2305" s="2" t="s">
        <v>76</v>
      </c>
      <c r="AL2305" s="2" t="s">
        <v>76</v>
      </c>
      <c r="AM2305" s="2" t="s">
        <v>93</v>
      </c>
      <c r="AN2305" s="2" t="s">
        <v>76</v>
      </c>
      <c r="AO2305" s="2" t="s">
        <v>75</v>
      </c>
      <c r="AP2305" s="2" t="s">
        <v>61</v>
      </c>
      <c r="AQ2305" s="2" t="s">
        <v>77</v>
      </c>
      <c r="AR2305" s="2" t="s">
        <v>75</v>
      </c>
      <c r="AS2305" s="2" t="s">
        <v>75</v>
      </c>
      <c r="AT2305" s="2" t="s">
        <v>76</v>
      </c>
      <c r="AU2305" s="2" t="s">
        <v>76</v>
      </c>
      <c r="AV2305" s="2" t="s">
        <v>2819</v>
      </c>
      <c r="AX2305" s="2" t="s">
        <v>79</v>
      </c>
      <c r="AZ2305" s="2" t="s">
        <v>73</v>
      </c>
      <c r="BA2305" s="2" t="s">
        <v>61</v>
      </c>
      <c r="BH2305" s="2">
        <f>O2305+AH2305+AL2305+AM2305+AN2305+AT2305+AU2305</f>
        <v>12</v>
      </c>
      <c r="BI2305" s="2">
        <f>J2305+K2305+L2305+M2305+AI2305+AJ2305+AO2305+AR2305+AS2305</f>
        <v>192</v>
      </c>
      <c r="BJ2305" s="1" t="str">
        <f>IF(AND(H2305&gt;"001",H2305&lt;"300"),"In-State","Out-State")</f>
        <v>In-State</v>
      </c>
    </row>
    <row r="2306" spans="1:62" x14ac:dyDescent="0.25">
      <c r="A2306" s="2" t="s">
        <v>61</v>
      </c>
      <c r="B2306" s="2" t="s">
        <v>62</v>
      </c>
      <c r="C2306" s="3"/>
      <c r="D2306" s="2" t="s">
        <v>80</v>
      </c>
      <c r="E2306" s="2" t="s">
        <v>61</v>
      </c>
      <c r="F2306" s="2"/>
      <c r="G2306" s="2" t="s">
        <v>61</v>
      </c>
      <c r="H2306" s="2" t="s">
        <v>64</v>
      </c>
      <c r="J2306" s="2" t="s">
        <v>218</v>
      </c>
      <c r="K2306" s="2" t="s">
        <v>67</v>
      </c>
      <c r="L2306" s="2" t="s">
        <v>171</v>
      </c>
      <c r="M2306" s="2" t="s">
        <v>67</v>
      </c>
      <c r="N2306" s="2" t="s">
        <v>97</v>
      </c>
      <c r="O2306" s="2" t="s">
        <v>84</v>
      </c>
      <c r="R2306" s="2" t="s">
        <v>61</v>
      </c>
      <c r="S2306" s="2" t="s">
        <v>70</v>
      </c>
      <c r="T2306" s="2" t="s">
        <v>2820</v>
      </c>
      <c r="V2306" s="2" t="s">
        <v>124</v>
      </c>
      <c r="W2306" s="2" t="s">
        <v>73</v>
      </c>
      <c r="X2306" s="2" t="s">
        <v>74</v>
      </c>
      <c r="AB2306" s="2" t="s">
        <v>73</v>
      </c>
      <c r="AH2306" s="2" t="s">
        <v>75</v>
      </c>
      <c r="AI2306" s="2" t="s">
        <v>75</v>
      </c>
      <c r="AJ2306" s="2" t="s">
        <v>75</v>
      </c>
      <c r="AK2306" s="2" t="s">
        <v>76</v>
      </c>
      <c r="AL2306" s="2" t="s">
        <v>76</v>
      </c>
      <c r="AM2306" s="2" t="s">
        <v>76</v>
      </c>
      <c r="AN2306" s="2" t="s">
        <v>84</v>
      </c>
      <c r="AO2306" s="2" t="s">
        <v>75</v>
      </c>
      <c r="AP2306" s="2" t="s">
        <v>73</v>
      </c>
      <c r="AQ2306" s="2" t="s">
        <v>73</v>
      </c>
      <c r="AR2306" s="2" t="s">
        <v>75</v>
      </c>
      <c r="AS2306" s="2" t="s">
        <v>75</v>
      </c>
      <c r="AT2306" s="2" t="s">
        <v>76</v>
      </c>
      <c r="AU2306" s="2" t="s">
        <v>76</v>
      </c>
      <c r="AV2306" s="2" t="s">
        <v>2821</v>
      </c>
      <c r="AX2306" s="2" t="s">
        <v>2822</v>
      </c>
      <c r="AZ2306" s="2" t="s">
        <v>61</v>
      </c>
      <c r="BA2306" s="2" t="s">
        <v>61</v>
      </c>
      <c r="BH2306" s="2">
        <f>O2306+AH2306+AL2306+AM2306+AN2306+AT2306+AU2306</f>
        <v>12</v>
      </c>
      <c r="BI2306" s="2">
        <f>J2306+K2306+L2306+M2306+AI2306+AJ2306+AO2306+AR2306+AS2306</f>
        <v>224</v>
      </c>
      <c r="BJ2306" s="1" t="str">
        <f>IF(AND(H2306&gt;"001",H2306&lt;"300"),"In-State","Out-State")</f>
        <v>In-State</v>
      </c>
    </row>
    <row r="2307" spans="1:62" x14ac:dyDescent="0.25">
      <c r="A2307" s="2" t="s">
        <v>61</v>
      </c>
      <c r="B2307" s="2" t="s">
        <v>62</v>
      </c>
      <c r="C2307" s="3"/>
      <c r="D2307" s="2" t="s">
        <v>80</v>
      </c>
      <c r="E2307" s="2" t="s">
        <v>61</v>
      </c>
      <c r="F2307" s="2"/>
      <c r="G2307" s="2" t="s">
        <v>61</v>
      </c>
      <c r="H2307" s="2" t="s">
        <v>64</v>
      </c>
      <c r="J2307" s="2" t="s">
        <v>128</v>
      </c>
      <c r="K2307" s="2" t="s">
        <v>67</v>
      </c>
      <c r="L2307" s="2" t="s">
        <v>67</v>
      </c>
      <c r="M2307" s="2" t="s">
        <v>67</v>
      </c>
      <c r="N2307" s="2" t="s">
        <v>97</v>
      </c>
      <c r="O2307" s="2" t="s">
        <v>98</v>
      </c>
      <c r="R2307" s="2" t="s">
        <v>61</v>
      </c>
      <c r="S2307" s="2" t="s">
        <v>61</v>
      </c>
      <c r="T2307" s="2" t="s">
        <v>1124</v>
      </c>
      <c r="W2307" s="2" t="s">
        <v>73</v>
      </c>
      <c r="X2307" s="2" t="s">
        <v>74</v>
      </c>
      <c r="AH2307" s="2" t="s">
        <v>75</v>
      </c>
      <c r="AI2307" s="2" t="s">
        <v>75</v>
      </c>
      <c r="AJ2307" s="2" t="s">
        <v>75</v>
      </c>
      <c r="AK2307" s="2" t="s">
        <v>76</v>
      </c>
      <c r="AL2307" s="2" t="s">
        <v>76</v>
      </c>
      <c r="AM2307" s="2" t="s">
        <v>76</v>
      </c>
      <c r="AN2307" s="2" t="s">
        <v>76</v>
      </c>
      <c r="AO2307" s="2" t="s">
        <v>75</v>
      </c>
      <c r="AP2307" s="2" t="s">
        <v>61</v>
      </c>
      <c r="AQ2307" s="2" t="s">
        <v>77</v>
      </c>
      <c r="AR2307" s="2" t="s">
        <v>75</v>
      </c>
      <c r="AS2307" s="2" t="s">
        <v>75</v>
      </c>
      <c r="AT2307" s="2" t="s">
        <v>76</v>
      </c>
      <c r="AU2307" s="2" t="s">
        <v>76</v>
      </c>
      <c r="AV2307" s="2" t="s">
        <v>2812</v>
      </c>
      <c r="AX2307" s="2" t="s">
        <v>196</v>
      </c>
      <c r="AZ2307" s="2" t="s">
        <v>73</v>
      </c>
      <c r="BA2307" s="2" t="s">
        <v>61</v>
      </c>
      <c r="BH2307" s="2">
        <f>O2307+AH2307+AL2307+AM2307+AN2307+AT2307+AU2307</f>
        <v>10</v>
      </c>
      <c r="BI2307" s="2">
        <f>J2307+K2307+L2307+M2307+AI2307+AJ2307+AO2307+AR2307+AS2307</f>
        <v>176</v>
      </c>
      <c r="BJ2307" s="1" t="str">
        <f>IF(AND(H2307&gt;"001",H2307&lt;"300"),"In-State","Out-State")</f>
        <v>In-State</v>
      </c>
    </row>
    <row r="2308" spans="1:62" x14ac:dyDescent="0.25">
      <c r="A2308" s="2" t="s">
        <v>61</v>
      </c>
      <c r="B2308" s="2" t="s">
        <v>62</v>
      </c>
      <c r="C2308" s="3"/>
      <c r="D2308" s="2" t="s">
        <v>63</v>
      </c>
      <c r="E2308" s="2" t="s">
        <v>61</v>
      </c>
      <c r="F2308" s="2"/>
      <c r="G2308" s="2" t="s">
        <v>61</v>
      </c>
      <c r="H2308" s="2" t="s">
        <v>81</v>
      </c>
      <c r="J2308" s="2" t="s">
        <v>383</v>
      </c>
      <c r="K2308" s="2" t="s">
        <v>67</v>
      </c>
      <c r="L2308" s="2" t="s">
        <v>67</v>
      </c>
      <c r="M2308" s="2" t="s">
        <v>67</v>
      </c>
      <c r="N2308" s="2" t="s">
        <v>222</v>
      </c>
      <c r="O2308" s="2" t="s">
        <v>90</v>
      </c>
      <c r="R2308" s="2" t="s">
        <v>61</v>
      </c>
      <c r="S2308" s="2" t="s">
        <v>61</v>
      </c>
      <c r="T2308" s="2" t="s">
        <v>2806</v>
      </c>
      <c r="V2308" s="2" t="s">
        <v>124</v>
      </c>
      <c r="W2308" s="2" t="s">
        <v>73</v>
      </c>
      <c r="X2308" s="2" t="s">
        <v>74</v>
      </c>
      <c r="AH2308" s="2" t="s">
        <v>75</v>
      </c>
      <c r="AI2308" s="2" t="s">
        <v>75</v>
      </c>
      <c r="AJ2308" s="2" t="s">
        <v>75</v>
      </c>
      <c r="AK2308" s="2" t="s">
        <v>90</v>
      </c>
      <c r="AL2308" s="2" t="s">
        <v>76</v>
      </c>
      <c r="AM2308" s="2" t="s">
        <v>76</v>
      </c>
      <c r="AN2308" s="2" t="s">
        <v>76</v>
      </c>
      <c r="AO2308" s="2" t="s">
        <v>75</v>
      </c>
      <c r="AP2308" s="2" t="s">
        <v>70</v>
      </c>
      <c r="AQ2308" s="2" t="s">
        <v>77</v>
      </c>
      <c r="AR2308" s="2" t="s">
        <v>75</v>
      </c>
      <c r="AS2308" s="2" t="s">
        <v>75</v>
      </c>
      <c r="AT2308" s="2" t="s">
        <v>76</v>
      </c>
      <c r="AU2308" s="2" t="s">
        <v>76</v>
      </c>
      <c r="AV2308" s="2" t="s">
        <v>2235</v>
      </c>
      <c r="AZ2308" s="2" t="s">
        <v>73</v>
      </c>
      <c r="BA2308" s="2" t="s">
        <v>61</v>
      </c>
      <c r="BH2308" s="2">
        <f>O2308+AH2308+AL2308+AM2308+AN2308+AT2308+AU2308</f>
        <v>9</v>
      </c>
      <c r="BI2308" s="2">
        <f>J2308+K2308+L2308+M2308+AI2308+AJ2308+AO2308+AR2308+AS2308</f>
        <v>144</v>
      </c>
      <c r="BJ2308" s="1" t="str">
        <f>IF(AND(H2308&gt;"001",H2308&lt;"300"),"In-State","Out-State")</f>
        <v>In-State</v>
      </c>
    </row>
    <row r="2309" spans="1:62" x14ac:dyDescent="0.25">
      <c r="A2309" s="2" t="s">
        <v>61</v>
      </c>
      <c r="B2309" s="2" t="s">
        <v>62</v>
      </c>
      <c r="C2309" s="3"/>
      <c r="D2309" s="2" t="s">
        <v>80</v>
      </c>
      <c r="E2309" s="2" t="s">
        <v>61</v>
      </c>
      <c r="F2309" s="2"/>
      <c r="G2309" s="2" t="s">
        <v>61</v>
      </c>
      <c r="H2309" s="2" t="s">
        <v>81</v>
      </c>
      <c r="J2309" s="2" t="s">
        <v>218</v>
      </c>
      <c r="K2309" s="2" t="s">
        <v>67</v>
      </c>
      <c r="L2309" s="2" t="s">
        <v>67</v>
      </c>
      <c r="M2309" s="2" t="s">
        <v>67</v>
      </c>
      <c r="N2309" s="2" t="s">
        <v>222</v>
      </c>
      <c r="O2309" s="2" t="s">
        <v>84</v>
      </c>
      <c r="R2309" s="2" t="s">
        <v>61</v>
      </c>
      <c r="S2309" s="2" t="s">
        <v>61</v>
      </c>
      <c r="T2309" s="2" t="s">
        <v>2217</v>
      </c>
      <c r="V2309" s="2" t="s">
        <v>107</v>
      </c>
      <c r="W2309" s="2" t="s">
        <v>73</v>
      </c>
      <c r="X2309" s="2" t="s">
        <v>74</v>
      </c>
      <c r="AH2309" s="2" t="s">
        <v>75</v>
      </c>
      <c r="AI2309" s="2" t="s">
        <v>75</v>
      </c>
      <c r="AJ2309" s="2" t="s">
        <v>75</v>
      </c>
      <c r="AK2309" s="2" t="s">
        <v>84</v>
      </c>
      <c r="AL2309" s="2" t="s">
        <v>76</v>
      </c>
      <c r="AM2309" s="2" t="s">
        <v>76</v>
      </c>
      <c r="AN2309" s="2" t="s">
        <v>76</v>
      </c>
      <c r="AO2309" s="2" t="s">
        <v>75</v>
      </c>
      <c r="AP2309" s="2" t="s">
        <v>70</v>
      </c>
      <c r="AQ2309" s="2" t="s">
        <v>77</v>
      </c>
      <c r="AR2309" s="2" t="s">
        <v>75</v>
      </c>
      <c r="AS2309" s="2" t="s">
        <v>75</v>
      </c>
      <c r="AT2309" s="2" t="s">
        <v>76</v>
      </c>
      <c r="AU2309" s="2" t="s">
        <v>76</v>
      </c>
      <c r="AV2309" s="2" t="s">
        <v>1163</v>
      </c>
      <c r="AZ2309" s="2" t="s">
        <v>73</v>
      </c>
      <c r="BA2309" s="2" t="s">
        <v>61</v>
      </c>
      <c r="BH2309" s="2">
        <f>O2309+AH2309+AL2309+AM2309+AN2309+AT2309+AU2309</f>
        <v>6</v>
      </c>
      <c r="BI2309" s="2">
        <f>J2309+K2309+L2309+M2309+AI2309+AJ2309+AO2309+AR2309+AS2309</f>
        <v>96</v>
      </c>
      <c r="BJ2309" s="1" t="str">
        <f>IF(AND(H2309&gt;"001",H2309&lt;"300"),"In-State","Out-State")</f>
        <v>In-State</v>
      </c>
    </row>
    <row r="2310" spans="1:62" x14ac:dyDescent="0.25">
      <c r="A2310" s="2" t="s">
        <v>61</v>
      </c>
      <c r="B2310" s="2" t="s">
        <v>62</v>
      </c>
      <c r="C2310" s="3"/>
      <c r="D2310" s="2" t="s">
        <v>80</v>
      </c>
      <c r="E2310" s="2" t="s">
        <v>61</v>
      </c>
      <c r="F2310" s="2"/>
      <c r="G2310" s="2" t="s">
        <v>61</v>
      </c>
      <c r="H2310" s="2" t="s">
        <v>64</v>
      </c>
      <c r="J2310" s="2" t="s">
        <v>67</v>
      </c>
      <c r="K2310" s="2" t="s">
        <v>171</v>
      </c>
      <c r="L2310" s="2" t="s">
        <v>67</v>
      </c>
      <c r="M2310" s="2" t="s">
        <v>67</v>
      </c>
      <c r="N2310" s="2" t="s">
        <v>222</v>
      </c>
      <c r="O2310" s="2" t="s">
        <v>163</v>
      </c>
      <c r="R2310" s="2" t="s">
        <v>61</v>
      </c>
      <c r="S2310" s="2" t="s">
        <v>61</v>
      </c>
      <c r="T2310" s="2" t="s">
        <v>2823</v>
      </c>
      <c r="V2310" s="2" t="s">
        <v>249</v>
      </c>
      <c r="W2310" s="2" t="s">
        <v>73</v>
      </c>
      <c r="X2310" s="2" t="s">
        <v>74</v>
      </c>
      <c r="AH2310" s="2" t="s">
        <v>75</v>
      </c>
      <c r="AI2310" s="2" t="s">
        <v>75</v>
      </c>
      <c r="AJ2310" s="2" t="s">
        <v>75</v>
      </c>
      <c r="AK2310" s="2" t="s">
        <v>163</v>
      </c>
      <c r="AL2310" s="2" t="s">
        <v>76</v>
      </c>
      <c r="AM2310" s="2" t="s">
        <v>76</v>
      </c>
      <c r="AN2310" s="2" t="s">
        <v>76</v>
      </c>
      <c r="AO2310" s="2" t="s">
        <v>75</v>
      </c>
      <c r="AP2310" s="2" t="s">
        <v>70</v>
      </c>
      <c r="AQ2310" s="2" t="s">
        <v>77</v>
      </c>
      <c r="AR2310" s="2" t="s">
        <v>75</v>
      </c>
      <c r="AS2310" s="2" t="s">
        <v>75</v>
      </c>
      <c r="AT2310" s="2" t="s">
        <v>76</v>
      </c>
      <c r="AU2310" s="2" t="s">
        <v>76</v>
      </c>
      <c r="AV2310" s="2" t="s">
        <v>184</v>
      </c>
      <c r="AZ2310" s="2" t="s">
        <v>73</v>
      </c>
      <c r="BA2310" s="2" t="s">
        <v>61</v>
      </c>
      <c r="BH2310" s="2">
        <f>O2310+AH2310+AL2310+AM2310+AN2310+AT2310+AU2310</f>
        <v>7</v>
      </c>
      <c r="BI2310" s="2">
        <f>J2310+K2310+L2310+M2310+AI2310+AJ2310+AO2310+AR2310+AS2310</f>
        <v>128</v>
      </c>
      <c r="BJ2310" s="1" t="str">
        <f>IF(AND(H2310&gt;"001",H2310&lt;"300"),"In-State","Out-State")</f>
        <v>In-State</v>
      </c>
    </row>
    <row r="2311" spans="1:62" x14ac:dyDescent="0.25">
      <c r="A2311" s="2" t="s">
        <v>61</v>
      </c>
      <c r="B2311" s="2" t="s">
        <v>62</v>
      </c>
      <c r="C2311" s="3"/>
      <c r="D2311" s="2" t="s">
        <v>80</v>
      </c>
      <c r="E2311" s="2" t="s">
        <v>61</v>
      </c>
      <c r="F2311" s="2"/>
      <c r="G2311" s="2" t="s">
        <v>61</v>
      </c>
      <c r="H2311" s="2" t="s">
        <v>64</v>
      </c>
      <c r="J2311" s="2" t="s">
        <v>67</v>
      </c>
      <c r="K2311" s="2" t="s">
        <v>171</v>
      </c>
      <c r="L2311" s="2" t="s">
        <v>67</v>
      </c>
      <c r="M2311" s="2" t="s">
        <v>67</v>
      </c>
      <c r="N2311" s="2" t="s">
        <v>222</v>
      </c>
      <c r="O2311" s="2" t="s">
        <v>163</v>
      </c>
      <c r="R2311" s="2" t="s">
        <v>61</v>
      </c>
      <c r="S2311" s="2" t="s">
        <v>61</v>
      </c>
      <c r="T2311" s="2" t="s">
        <v>2824</v>
      </c>
      <c r="V2311" s="2" t="s">
        <v>271</v>
      </c>
      <c r="W2311" s="2" t="s">
        <v>73</v>
      </c>
      <c r="X2311" s="2" t="s">
        <v>74</v>
      </c>
      <c r="AH2311" s="2" t="s">
        <v>75</v>
      </c>
      <c r="AI2311" s="2" t="s">
        <v>75</v>
      </c>
      <c r="AJ2311" s="2" t="s">
        <v>75</v>
      </c>
      <c r="AK2311" s="2" t="s">
        <v>163</v>
      </c>
      <c r="AL2311" s="2" t="s">
        <v>76</v>
      </c>
      <c r="AM2311" s="2" t="s">
        <v>76</v>
      </c>
      <c r="AN2311" s="2" t="s">
        <v>76</v>
      </c>
      <c r="AO2311" s="2" t="s">
        <v>75</v>
      </c>
      <c r="AP2311" s="2" t="s">
        <v>70</v>
      </c>
      <c r="AQ2311" s="2" t="s">
        <v>77</v>
      </c>
      <c r="AR2311" s="2" t="s">
        <v>75</v>
      </c>
      <c r="AS2311" s="2" t="s">
        <v>75</v>
      </c>
      <c r="AT2311" s="2" t="s">
        <v>76</v>
      </c>
      <c r="AU2311" s="2" t="s">
        <v>76</v>
      </c>
      <c r="AV2311" s="2" t="s">
        <v>246</v>
      </c>
      <c r="AZ2311" s="2" t="s">
        <v>73</v>
      </c>
      <c r="BA2311" s="2" t="s">
        <v>61</v>
      </c>
      <c r="BH2311" s="2">
        <f>O2311+AH2311+AL2311+AM2311+AN2311+AT2311+AU2311</f>
        <v>7</v>
      </c>
      <c r="BI2311" s="2">
        <f>J2311+K2311+L2311+M2311+AI2311+AJ2311+AO2311+AR2311+AS2311</f>
        <v>128</v>
      </c>
      <c r="BJ2311" s="1" t="str">
        <f>IF(AND(H2311&gt;"001",H2311&lt;"300"),"In-State","Out-State")</f>
        <v>In-State</v>
      </c>
    </row>
    <row r="2312" spans="1:62" x14ac:dyDescent="0.25">
      <c r="A2312" s="2" t="s">
        <v>61</v>
      </c>
      <c r="B2312" s="2" t="s">
        <v>62</v>
      </c>
      <c r="C2312" s="3"/>
      <c r="D2312" s="2" t="s">
        <v>63</v>
      </c>
      <c r="E2312" s="2" t="s">
        <v>61</v>
      </c>
      <c r="F2312" s="2"/>
      <c r="G2312" s="2" t="s">
        <v>61</v>
      </c>
      <c r="H2312" s="2" t="s">
        <v>81</v>
      </c>
      <c r="J2312" s="2" t="s">
        <v>218</v>
      </c>
      <c r="K2312" s="2" t="s">
        <v>67</v>
      </c>
      <c r="L2312" s="2" t="s">
        <v>67</v>
      </c>
      <c r="M2312" s="2" t="s">
        <v>67</v>
      </c>
      <c r="N2312" s="2" t="s">
        <v>222</v>
      </c>
      <c r="O2312" s="2" t="s">
        <v>84</v>
      </c>
      <c r="R2312" s="2" t="s">
        <v>61</v>
      </c>
      <c r="S2312" s="2" t="s">
        <v>61</v>
      </c>
      <c r="T2312" s="2" t="s">
        <v>1946</v>
      </c>
      <c r="V2312" s="2" t="s">
        <v>100</v>
      </c>
      <c r="W2312" s="2" t="s">
        <v>73</v>
      </c>
      <c r="X2312" s="2" t="s">
        <v>74</v>
      </c>
      <c r="AH2312" s="2" t="s">
        <v>75</v>
      </c>
      <c r="AI2312" s="2" t="s">
        <v>75</v>
      </c>
      <c r="AJ2312" s="2" t="s">
        <v>75</v>
      </c>
      <c r="AK2312" s="2" t="s">
        <v>84</v>
      </c>
      <c r="AL2312" s="2" t="s">
        <v>76</v>
      </c>
      <c r="AM2312" s="2" t="s">
        <v>76</v>
      </c>
      <c r="AN2312" s="2" t="s">
        <v>76</v>
      </c>
      <c r="AO2312" s="2" t="s">
        <v>75</v>
      </c>
      <c r="AP2312" s="2" t="s">
        <v>70</v>
      </c>
      <c r="AQ2312" s="2" t="s">
        <v>77</v>
      </c>
      <c r="AR2312" s="2" t="s">
        <v>75</v>
      </c>
      <c r="AS2312" s="2" t="s">
        <v>75</v>
      </c>
      <c r="AT2312" s="2" t="s">
        <v>76</v>
      </c>
      <c r="AU2312" s="2" t="s">
        <v>76</v>
      </c>
      <c r="AV2312" s="2" t="s">
        <v>2825</v>
      </c>
      <c r="AZ2312" s="2" t="s">
        <v>73</v>
      </c>
      <c r="BA2312" s="2" t="s">
        <v>61</v>
      </c>
      <c r="BH2312" s="2">
        <f>O2312+AH2312+AL2312+AM2312+AN2312+AT2312+AU2312</f>
        <v>6</v>
      </c>
      <c r="BI2312" s="2">
        <f>J2312+K2312+L2312+M2312+AI2312+AJ2312+AO2312+AR2312+AS2312</f>
        <v>96</v>
      </c>
      <c r="BJ2312" s="1" t="str">
        <f>IF(AND(H2312&gt;"001",H2312&lt;"300"),"In-State","Out-State")</f>
        <v>In-State</v>
      </c>
    </row>
    <row r="2313" spans="1:62" x14ac:dyDescent="0.25">
      <c r="A2313" s="2" t="s">
        <v>61</v>
      </c>
      <c r="B2313" s="2" t="s">
        <v>62</v>
      </c>
      <c r="C2313" s="3"/>
      <c r="D2313" s="2" t="s">
        <v>80</v>
      </c>
      <c r="E2313" s="2" t="s">
        <v>61</v>
      </c>
      <c r="F2313" s="2"/>
      <c r="G2313" s="2" t="s">
        <v>61</v>
      </c>
      <c r="H2313" s="2" t="s">
        <v>64</v>
      </c>
      <c r="J2313" s="2" t="s">
        <v>67</v>
      </c>
      <c r="K2313" s="2" t="s">
        <v>227</v>
      </c>
      <c r="L2313" s="2" t="s">
        <v>67</v>
      </c>
      <c r="M2313" s="2" t="s">
        <v>67</v>
      </c>
      <c r="N2313" s="2" t="s">
        <v>222</v>
      </c>
      <c r="O2313" s="2" t="s">
        <v>93</v>
      </c>
      <c r="R2313" s="2" t="s">
        <v>61</v>
      </c>
      <c r="S2313" s="2" t="s">
        <v>61</v>
      </c>
      <c r="T2313" s="2" t="s">
        <v>2330</v>
      </c>
      <c r="V2313" s="2" t="s">
        <v>249</v>
      </c>
      <c r="W2313" s="2" t="s">
        <v>73</v>
      </c>
      <c r="X2313" s="2" t="s">
        <v>74</v>
      </c>
      <c r="AH2313" s="2" t="s">
        <v>75</v>
      </c>
      <c r="AI2313" s="2" t="s">
        <v>75</v>
      </c>
      <c r="AJ2313" s="2" t="s">
        <v>75</v>
      </c>
      <c r="AK2313" s="2" t="s">
        <v>93</v>
      </c>
      <c r="AL2313" s="2" t="s">
        <v>76</v>
      </c>
      <c r="AM2313" s="2" t="s">
        <v>76</v>
      </c>
      <c r="AN2313" s="2" t="s">
        <v>76</v>
      </c>
      <c r="AO2313" s="2" t="s">
        <v>75</v>
      </c>
      <c r="AP2313" s="2" t="s">
        <v>70</v>
      </c>
      <c r="AQ2313" s="2" t="s">
        <v>77</v>
      </c>
      <c r="AR2313" s="2" t="s">
        <v>75</v>
      </c>
      <c r="AS2313" s="2" t="s">
        <v>75</v>
      </c>
      <c r="AT2313" s="2" t="s">
        <v>76</v>
      </c>
      <c r="AU2313" s="2" t="s">
        <v>76</v>
      </c>
      <c r="AV2313" s="2" t="s">
        <v>2034</v>
      </c>
      <c r="AZ2313" s="2" t="s">
        <v>73</v>
      </c>
      <c r="BA2313" s="2" t="s">
        <v>61</v>
      </c>
      <c r="BH2313" s="2">
        <f>O2313+AH2313+AL2313+AM2313+AN2313+AT2313+AU2313</f>
        <v>3</v>
      </c>
      <c r="BI2313" s="2">
        <f>J2313+K2313+L2313+M2313+AI2313+AJ2313+AO2313+AR2313+AS2313</f>
        <v>48</v>
      </c>
      <c r="BJ2313" s="1" t="str">
        <f>IF(AND(H2313&gt;"001",H2313&lt;"300"),"In-State","Out-State")</f>
        <v>In-State</v>
      </c>
    </row>
    <row r="2314" spans="1:62" x14ac:dyDescent="0.25">
      <c r="A2314" s="2" t="s">
        <v>61</v>
      </c>
      <c r="B2314" s="2" t="s">
        <v>62</v>
      </c>
      <c r="C2314" s="3"/>
      <c r="D2314" s="2" t="s">
        <v>63</v>
      </c>
      <c r="E2314" s="2" t="s">
        <v>61</v>
      </c>
      <c r="F2314" s="2"/>
      <c r="G2314" s="2" t="s">
        <v>61</v>
      </c>
      <c r="H2314" s="2" t="s">
        <v>64</v>
      </c>
      <c r="J2314" s="2" t="s">
        <v>67</v>
      </c>
      <c r="K2314" s="2" t="s">
        <v>127</v>
      </c>
      <c r="L2314" s="2" t="s">
        <v>67</v>
      </c>
      <c r="M2314" s="2" t="s">
        <v>67</v>
      </c>
      <c r="N2314" s="2" t="s">
        <v>222</v>
      </c>
      <c r="O2314" s="2" t="s">
        <v>165</v>
      </c>
      <c r="R2314" s="2" t="s">
        <v>61</v>
      </c>
      <c r="S2314" s="2" t="s">
        <v>94</v>
      </c>
      <c r="T2314" s="2" t="s">
        <v>99</v>
      </c>
      <c r="V2314" s="2" t="s">
        <v>92</v>
      </c>
      <c r="W2314" s="2" t="s">
        <v>73</v>
      </c>
      <c r="X2314" s="2" t="s">
        <v>74</v>
      </c>
      <c r="AH2314" s="2" t="s">
        <v>75</v>
      </c>
      <c r="AI2314" s="2" t="s">
        <v>75</v>
      </c>
      <c r="AJ2314" s="2" t="s">
        <v>75</v>
      </c>
      <c r="AK2314" s="2" t="s">
        <v>165</v>
      </c>
      <c r="AL2314" s="2" t="s">
        <v>76</v>
      </c>
      <c r="AM2314" s="2" t="s">
        <v>76</v>
      </c>
      <c r="AN2314" s="2" t="s">
        <v>76</v>
      </c>
      <c r="AO2314" s="2" t="s">
        <v>75</v>
      </c>
      <c r="AP2314" s="2" t="s">
        <v>70</v>
      </c>
      <c r="AQ2314" s="2" t="s">
        <v>77</v>
      </c>
      <c r="AR2314" s="2" t="s">
        <v>75</v>
      </c>
      <c r="AS2314" s="2" t="s">
        <v>75</v>
      </c>
      <c r="AT2314" s="2" t="s">
        <v>76</v>
      </c>
      <c r="AU2314" s="2" t="s">
        <v>76</v>
      </c>
      <c r="AV2314" s="2" t="s">
        <v>2826</v>
      </c>
      <c r="AZ2314" s="2" t="s">
        <v>73</v>
      </c>
      <c r="BD2314" s="2" t="s">
        <v>298</v>
      </c>
      <c r="BH2314" s="2">
        <f>O2314+AH2314+AL2314+AM2314+AN2314+AT2314+AU2314</f>
        <v>4</v>
      </c>
      <c r="BI2314" s="2">
        <f>J2314+K2314+L2314+M2314+AI2314+AJ2314+AO2314+AR2314+AS2314</f>
        <v>80</v>
      </c>
      <c r="BJ2314" s="1" t="str">
        <f>IF(AND(H2314&gt;"001",H2314&lt;"300"),"In-State","Out-State")</f>
        <v>In-State</v>
      </c>
    </row>
    <row r="2315" spans="1:62" x14ac:dyDescent="0.25">
      <c r="A2315" s="2" t="s">
        <v>61</v>
      </c>
      <c r="B2315" s="2" t="s">
        <v>62</v>
      </c>
      <c r="C2315" s="3"/>
      <c r="D2315" s="2" t="s">
        <v>63</v>
      </c>
      <c r="E2315" s="2" t="s">
        <v>61</v>
      </c>
      <c r="F2315" s="2"/>
      <c r="G2315" s="2" t="s">
        <v>61</v>
      </c>
      <c r="H2315" s="2" t="s">
        <v>81</v>
      </c>
      <c r="J2315" s="2" t="s">
        <v>227</v>
      </c>
      <c r="K2315" s="2" t="s">
        <v>67</v>
      </c>
      <c r="L2315" s="2" t="s">
        <v>67</v>
      </c>
      <c r="M2315" s="2" t="s">
        <v>67</v>
      </c>
      <c r="N2315" s="2" t="s">
        <v>222</v>
      </c>
      <c r="O2315" s="2" t="s">
        <v>93</v>
      </c>
      <c r="R2315" s="2" t="s">
        <v>61</v>
      </c>
      <c r="S2315" s="2" t="s">
        <v>61</v>
      </c>
      <c r="T2315" s="2" t="s">
        <v>2827</v>
      </c>
      <c r="V2315" s="2" t="s">
        <v>156</v>
      </c>
      <c r="W2315" s="2" t="s">
        <v>73</v>
      </c>
      <c r="X2315" s="2" t="s">
        <v>74</v>
      </c>
      <c r="AH2315" s="2" t="s">
        <v>75</v>
      </c>
      <c r="AI2315" s="2" t="s">
        <v>75</v>
      </c>
      <c r="AJ2315" s="2" t="s">
        <v>75</v>
      </c>
      <c r="AK2315" s="2" t="s">
        <v>93</v>
      </c>
      <c r="AL2315" s="2" t="s">
        <v>76</v>
      </c>
      <c r="AM2315" s="2" t="s">
        <v>76</v>
      </c>
      <c r="AN2315" s="2" t="s">
        <v>76</v>
      </c>
      <c r="AO2315" s="2" t="s">
        <v>75</v>
      </c>
      <c r="AP2315" s="2" t="s">
        <v>70</v>
      </c>
      <c r="AQ2315" s="2" t="s">
        <v>77</v>
      </c>
      <c r="AR2315" s="2" t="s">
        <v>75</v>
      </c>
      <c r="AS2315" s="2" t="s">
        <v>75</v>
      </c>
      <c r="AT2315" s="2" t="s">
        <v>76</v>
      </c>
      <c r="AU2315" s="2" t="s">
        <v>76</v>
      </c>
      <c r="AV2315" s="2" t="s">
        <v>1476</v>
      </c>
      <c r="AZ2315" s="2" t="s">
        <v>73</v>
      </c>
      <c r="BA2315" s="2" t="s">
        <v>61</v>
      </c>
      <c r="BH2315" s="2">
        <f>O2315+AH2315+AL2315+AM2315+AN2315+AT2315+AU2315</f>
        <v>3</v>
      </c>
      <c r="BI2315" s="2">
        <f>J2315+K2315+L2315+M2315+AI2315+AJ2315+AO2315+AR2315+AS2315</f>
        <v>48</v>
      </c>
      <c r="BJ2315" s="1" t="str">
        <f>IF(AND(H2315&gt;"001",H2315&lt;"300"),"In-State","Out-State")</f>
        <v>In-State</v>
      </c>
    </row>
    <row r="2316" spans="1:62" x14ac:dyDescent="0.25">
      <c r="A2316" s="2" t="s">
        <v>61</v>
      </c>
      <c r="B2316" s="2" t="s">
        <v>62</v>
      </c>
      <c r="C2316" s="3"/>
      <c r="D2316" s="2" t="s">
        <v>80</v>
      </c>
      <c r="E2316" s="2" t="s">
        <v>61</v>
      </c>
      <c r="F2316" s="2"/>
      <c r="G2316" s="2" t="s">
        <v>61</v>
      </c>
      <c r="H2316" s="2" t="s">
        <v>64</v>
      </c>
      <c r="J2316" s="2" t="s">
        <v>67</v>
      </c>
      <c r="K2316" s="2" t="s">
        <v>127</v>
      </c>
      <c r="L2316" s="2" t="s">
        <v>67</v>
      </c>
      <c r="M2316" s="2" t="s">
        <v>67</v>
      </c>
      <c r="N2316" s="2" t="s">
        <v>222</v>
      </c>
      <c r="O2316" s="2" t="s">
        <v>165</v>
      </c>
      <c r="R2316" s="2" t="s">
        <v>61</v>
      </c>
      <c r="S2316" s="2" t="s">
        <v>70</v>
      </c>
      <c r="T2316" s="2" t="s">
        <v>1690</v>
      </c>
      <c r="V2316" s="2" t="s">
        <v>63</v>
      </c>
      <c r="W2316" s="2" t="s">
        <v>73</v>
      </c>
      <c r="X2316" s="2" t="s">
        <v>74</v>
      </c>
      <c r="AH2316" s="2" t="s">
        <v>75</v>
      </c>
      <c r="AI2316" s="2" t="s">
        <v>75</v>
      </c>
      <c r="AJ2316" s="2" t="s">
        <v>75</v>
      </c>
      <c r="AK2316" s="2" t="s">
        <v>165</v>
      </c>
      <c r="AL2316" s="2" t="s">
        <v>76</v>
      </c>
      <c r="AM2316" s="2" t="s">
        <v>76</v>
      </c>
      <c r="AN2316" s="2" t="s">
        <v>76</v>
      </c>
      <c r="AO2316" s="2" t="s">
        <v>75</v>
      </c>
      <c r="AP2316" s="2" t="s">
        <v>70</v>
      </c>
      <c r="AQ2316" s="2" t="s">
        <v>77</v>
      </c>
      <c r="AR2316" s="2" t="s">
        <v>75</v>
      </c>
      <c r="AS2316" s="2" t="s">
        <v>75</v>
      </c>
      <c r="AT2316" s="2" t="s">
        <v>76</v>
      </c>
      <c r="AU2316" s="2" t="s">
        <v>76</v>
      </c>
      <c r="AV2316" s="2" t="s">
        <v>523</v>
      </c>
      <c r="AZ2316" s="2" t="s">
        <v>61</v>
      </c>
      <c r="BF2316" s="2" t="s">
        <v>88</v>
      </c>
      <c r="BH2316" s="2">
        <f>O2316+AH2316+AL2316+AM2316+AN2316+AT2316+AU2316</f>
        <v>4</v>
      </c>
      <c r="BI2316" s="2">
        <f>J2316+K2316+L2316+M2316+AI2316+AJ2316+AO2316+AR2316+AS2316</f>
        <v>80</v>
      </c>
      <c r="BJ2316" s="1" t="str">
        <f>IF(AND(H2316&gt;"001",H2316&lt;"300"),"In-State","Out-State")</f>
        <v>In-State</v>
      </c>
    </row>
    <row r="2317" spans="1:62" x14ac:dyDescent="0.25">
      <c r="A2317" s="2" t="s">
        <v>61</v>
      </c>
      <c r="B2317" s="2" t="s">
        <v>62</v>
      </c>
      <c r="C2317" s="3"/>
      <c r="D2317" s="2" t="s">
        <v>80</v>
      </c>
      <c r="E2317" s="2" t="s">
        <v>61</v>
      </c>
      <c r="F2317" s="2"/>
      <c r="G2317" s="2" t="s">
        <v>61</v>
      </c>
      <c r="H2317" s="2" t="s">
        <v>64</v>
      </c>
      <c r="J2317" s="2" t="s">
        <v>227</v>
      </c>
      <c r="K2317" s="2" t="s">
        <v>67</v>
      </c>
      <c r="L2317" s="2" t="s">
        <v>67</v>
      </c>
      <c r="M2317" s="2" t="s">
        <v>67</v>
      </c>
      <c r="N2317" s="2" t="s">
        <v>222</v>
      </c>
      <c r="O2317" s="2" t="s">
        <v>93</v>
      </c>
      <c r="R2317" s="2" t="s">
        <v>61</v>
      </c>
      <c r="S2317" s="2" t="s">
        <v>61</v>
      </c>
      <c r="T2317" s="2" t="s">
        <v>264</v>
      </c>
      <c r="V2317" s="2" t="s">
        <v>241</v>
      </c>
      <c r="W2317" s="2" t="s">
        <v>73</v>
      </c>
      <c r="X2317" s="2" t="s">
        <v>74</v>
      </c>
      <c r="AH2317" s="2" t="s">
        <v>75</v>
      </c>
      <c r="AI2317" s="2" t="s">
        <v>75</v>
      </c>
      <c r="AJ2317" s="2" t="s">
        <v>75</v>
      </c>
      <c r="AK2317" s="2" t="s">
        <v>93</v>
      </c>
      <c r="AL2317" s="2" t="s">
        <v>76</v>
      </c>
      <c r="AM2317" s="2" t="s">
        <v>76</v>
      </c>
      <c r="AN2317" s="2" t="s">
        <v>76</v>
      </c>
      <c r="AO2317" s="2" t="s">
        <v>75</v>
      </c>
      <c r="AP2317" s="2" t="s">
        <v>70</v>
      </c>
      <c r="AQ2317" s="2" t="s">
        <v>77</v>
      </c>
      <c r="AR2317" s="2" t="s">
        <v>75</v>
      </c>
      <c r="AS2317" s="2" t="s">
        <v>75</v>
      </c>
      <c r="AT2317" s="2" t="s">
        <v>76</v>
      </c>
      <c r="AU2317" s="2" t="s">
        <v>76</v>
      </c>
      <c r="AV2317" s="2" t="s">
        <v>668</v>
      </c>
      <c r="AZ2317" s="2" t="s">
        <v>73</v>
      </c>
      <c r="BA2317" s="2" t="s">
        <v>61</v>
      </c>
      <c r="BH2317" s="2">
        <f>O2317+AH2317+AL2317+AM2317+AN2317+AT2317+AU2317</f>
        <v>3</v>
      </c>
      <c r="BI2317" s="2">
        <f>J2317+K2317+L2317+M2317+AI2317+AJ2317+AO2317+AR2317+AS2317</f>
        <v>48</v>
      </c>
      <c r="BJ2317" s="1" t="str">
        <f>IF(AND(H2317&gt;"001",H2317&lt;"300"),"In-State","Out-State")</f>
        <v>In-State</v>
      </c>
    </row>
    <row r="2318" spans="1:62" x14ac:dyDescent="0.25">
      <c r="A2318" s="2" t="s">
        <v>61</v>
      </c>
      <c r="B2318" s="2" t="s">
        <v>62</v>
      </c>
      <c r="C2318" s="3"/>
      <c r="D2318" s="2" t="s">
        <v>80</v>
      </c>
      <c r="E2318" s="2" t="s">
        <v>70</v>
      </c>
      <c r="F2318" s="2"/>
      <c r="G2318" s="2" t="s">
        <v>61</v>
      </c>
      <c r="H2318" s="2" t="s">
        <v>197</v>
      </c>
      <c r="J2318" s="2" t="s">
        <v>67</v>
      </c>
      <c r="K2318" s="2" t="s">
        <v>67</v>
      </c>
      <c r="L2318" s="2" t="s">
        <v>620</v>
      </c>
      <c r="M2318" s="2" t="s">
        <v>67</v>
      </c>
      <c r="N2318" s="2" t="s">
        <v>393</v>
      </c>
      <c r="O2318" s="2" t="s">
        <v>76</v>
      </c>
      <c r="R2318" s="2" t="s">
        <v>70</v>
      </c>
      <c r="S2318" s="2" t="s">
        <v>73</v>
      </c>
      <c r="T2318" s="2" t="s">
        <v>2828</v>
      </c>
      <c r="V2318" s="2" t="s">
        <v>92</v>
      </c>
      <c r="W2318" s="2" t="s">
        <v>73</v>
      </c>
      <c r="X2318" s="2" t="s">
        <v>74</v>
      </c>
      <c r="Y2318" s="2" t="s">
        <v>61</v>
      </c>
      <c r="AB2318" s="2" t="s">
        <v>73</v>
      </c>
      <c r="AH2318" s="2" t="s">
        <v>75</v>
      </c>
      <c r="AI2318" s="2" t="s">
        <v>75</v>
      </c>
      <c r="AJ2318" s="2" t="s">
        <v>75</v>
      </c>
      <c r="AK2318" s="2" t="s">
        <v>76</v>
      </c>
      <c r="AL2318" s="2" t="s">
        <v>76</v>
      </c>
      <c r="AM2318" s="2" t="s">
        <v>76</v>
      </c>
      <c r="AN2318" s="2" t="s">
        <v>122</v>
      </c>
      <c r="AO2318" s="2" t="s">
        <v>75</v>
      </c>
      <c r="AP2318" s="2" t="s">
        <v>61</v>
      </c>
      <c r="AQ2318" s="2" t="s">
        <v>77</v>
      </c>
      <c r="AR2318" s="2" t="s">
        <v>75</v>
      </c>
      <c r="AS2318" s="2" t="s">
        <v>75</v>
      </c>
      <c r="AT2318" s="2" t="s">
        <v>76</v>
      </c>
      <c r="AU2318" s="2" t="s">
        <v>76</v>
      </c>
      <c r="AV2318" s="2" t="s">
        <v>2829</v>
      </c>
      <c r="AW2318" s="2" t="s">
        <v>122</v>
      </c>
      <c r="AZ2318" s="2" t="s">
        <v>73</v>
      </c>
      <c r="BB2318" s="2" t="s">
        <v>73</v>
      </c>
      <c r="BH2318" s="2">
        <f>O2318+AH2318+AL2318+AM2318+AN2318+AT2318+AU2318</f>
        <v>8</v>
      </c>
      <c r="BI2318" s="2">
        <f>J2318+K2318+L2318+M2318+AI2318+AJ2318+AO2318+AR2318+AS2318</f>
        <v>352</v>
      </c>
      <c r="BJ2318" s="1" t="str">
        <f>IF(AND(H2318&gt;"001",H2318&lt;"300"),"In-State","Out-State")</f>
        <v>In-State</v>
      </c>
    </row>
    <row r="2319" spans="1:62" x14ac:dyDescent="0.25">
      <c r="A2319" s="2" t="s">
        <v>61</v>
      </c>
      <c r="B2319" s="2" t="s">
        <v>62</v>
      </c>
      <c r="C2319" s="3"/>
      <c r="D2319" s="2" t="s">
        <v>80</v>
      </c>
      <c r="E2319" s="2" t="s">
        <v>73</v>
      </c>
      <c r="F2319" s="2"/>
      <c r="G2319" s="2" t="s">
        <v>61</v>
      </c>
      <c r="H2319" s="2" t="s">
        <v>64</v>
      </c>
      <c r="J2319" s="2" t="s">
        <v>82</v>
      </c>
      <c r="K2319" s="2" t="s">
        <v>67</v>
      </c>
      <c r="L2319" s="2" t="s">
        <v>67</v>
      </c>
      <c r="M2319" s="2" t="s">
        <v>67</v>
      </c>
      <c r="N2319" s="2" t="s">
        <v>83</v>
      </c>
      <c r="O2319" s="2" t="s">
        <v>112</v>
      </c>
      <c r="R2319" s="2" t="s">
        <v>73</v>
      </c>
      <c r="S2319" s="2" t="s">
        <v>61</v>
      </c>
      <c r="T2319" s="2" t="s">
        <v>386</v>
      </c>
      <c r="V2319" s="2" t="s">
        <v>120</v>
      </c>
      <c r="W2319" s="2" t="s">
        <v>73</v>
      </c>
      <c r="X2319" s="2" t="s">
        <v>74</v>
      </c>
      <c r="AH2319" s="2" t="s">
        <v>75</v>
      </c>
      <c r="AI2319" s="2" t="s">
        <v>75</v>
      </c>
      <c r="AJ2319" s="2" t="s">
        <v>75</v>
      </c>
      <c r="AK2319" s="2" t="s">
        <v>76</v>
      </c>
      <c r="AL2319" s="2" t="s">
        <v>76</v>
      </c>
      <c r="AM2319" s="2" t="s">
        <v>76</v>
      </c>
      <c r="AN2319" s="2" t="s">
        <v>76</v>
      </c>
      <c r="AO2319" s="2" t="s">
        <v>75</v>
      </c>
      <c r="AP2319" s="2" t="s">
        <v>73</v>
      </c>
      <c r="AQ2319" s="2" t="s">
        <v>77</v>
      </c>
      <c r="AR2319" s="2" t="s">
        <v>75</v>
      </c>
      <c r="AS2319" s="2" t="s">
        <v>75</v>
      </c>
      <c r="AT2319" s="2" t="s">
        <v>76</v>
      </c>
      <c r="AU2319" s="2" t="s">
        <v>76</v>
      </c>
      <c r="AV2319" s="2" t="s">
        <v>166</v>
      </c>
      <c r="AX2319" s="2" t="s">
        <v>131</v>
      </c>
      <c r="AZ2319" s="2" t="s">
        <v>73</v>
      </c>
      <c r="BA2319" s="2" t="s">
        <v>61</v>
      </c>
      <c r="BH2319" s="2">
        <f>O2319+AH2319+AL2319+AM2319+AN2319+AT2319+AU2319</f>
        <v>11</v>
      </c>
      <c r="BI2319" s="2">
        <f>J2319+K2319+L2319+M2319+AI2319+AJ2319+AO2319+AR2319+AS2319</f>
        <v>208</v>
      </c>
      <c r="BJ2319" s="1" t="str">
        <f>IF(AND(H2319&gt;"001",H2319&lt;"300"),"In-State","Out-State")</f>
        <v>In-State</v>
      </c>
    </row>
    <row r="2320" spans="1:62" x14ac:dyDescent="0.25">
      <c r="A2320" s="2" t="s">
        <v>61</v>
      </c>
      <c r="B2320" s="2" t="s">
        <v>62</v>
      </c>
      <c r="C2320" s="3"/>
      <c r="D2320" s="2" t="s">
        <v>80</v>
      </c>
      <c r="E2320" s="2" t="s">
        <v>73</v>
      </c>
      <c r="F2320" s="2"/>
      <c r="G2320" s="2" t="s">
        <v>61</v>
      </c>
      <c r="H2320" s="2" t="s">
        <v>64</v>
      </c>
      <c r="J2320" s="2" t="s">
        <v>67</v>
      </c>
      <c r="K2320" s="2" t="s">
        <v>67</v>
      </c>
      <c r="L2320" s="2" t="s">
        <v>922</v>
      </c>
      <c r="M2320" s="2" t="s">
        <v>67</v>
      </c>
      <c r="N2320" s="2" t="s">
        <v>83</v>
      </c>
      <c r="O2320" s="2" t="s">
        <v>76</v>
      </c>
      <c r="R2320" s="2" t="s">
        <v>70</v>
      </c>
      <c r="S2320" s="2" t="s">
        <v>61</v>
      </c>
      <c r="T2320" s="2" t="s">
        <v>2004</v>
      </c>
      <c r="V2320" s="2" t="s">
        <v>271</v>
      </c>
      <c r="W2320" s="2" t="s">
        <v>73</v>
      </c>
      <c r="X2320" s="2" t="s">
        <v>74</v>
      </c>
      <c r="AH2320" s="2" t="s">
        <v>75</v>
      </c>
      <c r="AI2320" s="2" t="s">
        <v>75</v>
      </c>
      <c r="AJ2320" s="2" t="s">
        <v>75</v>
      </c>
      <c r="AK2320" s="2" t="s">
        <v>76</v>
      </c>
      <c r="AL2320" s="2" t="s">
        <v>76</v>
      </c>
      <c r="AM2320" s="2" t="s">
        <v>76</v>
      </c>
      <c r="AN2320" s="2" t="s">
        <v>444</v>
      </c>
      <c r="AO2320" s="2" t="s">
        <v>75</v>
      </c>
      <c r="AP2320" s="2" t="s">
        <v>70</v>
      </c>
      <c r="AQ2320" s="2" t="s">
        <v>77</v>
      </c>
      <c r="AR2320" s="2" t="s">
        <v>75</v>
      </c>
      <c r="AS2320" s="2" t="s">
        <v>75</v>
      </c>
      <c r="AT2320" s="2" t="s">
        <v>76</v>
      </c>
      <c r="AU2320" s="2" t="s">
        <v>76</v>
      </c>
      <c r="AV2320" s="2" t="s">
        <v>2830</v>
      </c>
      <c r="AW2320" s="2" t="s">
        <v>163</v>
      </c>
      <c r="AX2320" s="2" t="s">
        <v>131</v>
      </c>
      <c r="AZ2320" s="2" t="s">
        <v>73</v>
      </c>
      <c r="BA2320" s="2" t="s">
        <v>61</v>
      </c>
      <c r="BH2320" s="2">
        <f>O2320+AH2320+AL2320+AM2320+AN2320+AT2320+AU2320</f>
        <v>15</v>
      </c>
      <c r="BI2320" s="2">
        <f>J2320+K2320+L2320+M2320+AI2320+AJ2320+AO2320+AR2320+AS2320</f>
        <v>560</v>
      </c>
      <c r="BJ2320" s="1" t="str">
        <f>IF(AND(H2320&gt;"001",H2320&lt;"300"),"In-State","Out-State")</f>
        <v>In-State</v>
      </c>
    </row>
    <row r="2321" spans="1:62" x14ac:dyDescent="0.25">
      <c r="A2321" s="2" t="s">
        <v>61</v>
      </c>
      <c r="B2321" s="2" t="s">
        <v>62</v>
      </c>
      <c r="C2321" s="3"/>
      <c r="D2321" s="2" t="s">
        <v>80</v>
      </c>
      <c r="E2321" s="2" t="s">
        <v>70</v>
      </c>
      <c r="F2321" s="2"/>
      <c r="G2321" s="2" t="s">
        <v>61</v>
      </c>
      <c r="H2321" s="2" t="s">
        <v>81</v>
      </c>
      <c r="J2321" s="2" t="s">
        <v>67</v>
      </c>
      <c r="K2321" s="2" t="s">
        <v>67</v>
      </c>
      <c r="L2321" s="2" t="s">
        <v>392</v>
      </c>
      <c r="M2321" s="2" t="s">
        <v>67</v>
      </c>
      <c r="N2321" s="2" t="s">
        <v>393</v>
      </c>
      <c r="O2321" s="2" t="s">
        <v>76</v>
      </c>
      <c r="R2321" s="2" t="s">
        <v>73</v>
      </c>
      <c r="S2321" s="2" t="s">
        <v>61</v>
      </c>
      <c r="T2321" s="2" t="s">
        <v>199</v>
      </c>
      <c r="V2321" s="2" t="s">
        <v>249</v>
      </c>
      <c r="W2321" s="2" t="s">
        <v>73</v>
      </c>
      <c r="X2321" s="2" t="s">
        <v>74</v>
      </c>
      <c r="AH2321" s="2" t="s">
        <v>75</v>
      </c>
      <c r="AI2321" s="2" t="s">
        <v>75</v>
      </c>
      <c r="AJ2321" s="2" t="s">
        <v>75</v>
      </c>
      <c r="AK2321" s="2" t="s">
        <v>76</v>
      </c>
      <c r="AL2321" s="2" t="s">
        <v>76</v>
      </c>
      <c r="AM2321" s="2" t="s">
        <v>76</v>
      </c>
      <c r="AN2321" s="2" t="s">
        <v>93</v>
      </c>
      <c r="AO2321" s="2" t="s">
        <v>75</v>
      </c>
      <c r="AP2321" s="2" t="s">
        <v>61</v>
      </c>
      <c r="AQ2321" s="2" t="s">
        <v>77</v>
      </c>
      <c r="AR2321" s="2" t="s">
        <v>75</v>
      </c>
      <c r="AS2321" s="2" t="s">
        <v>75</v>
      </c>
      <c r="AT2321" s="2" t="s">
        <v>76</v>
      </c>
      <c r="AU2321" s="2" t="s">
        <v>76</v>
      </c>
      <c r="AV2321" s="2" t="s">
        <v>2831</v>
      </c>
      <c r="AZ2321" s="2" t="s">
        <v>73</v>
      </c>
      <c r="BA2321" s="2" t="s">
        <v>61</v>
      </c>
      <c r="BH2321" s="2">
        <f>O2321+AH2321+AL2321+AM2321+AN2321+AT2321+AU2321</f>
        <v>3</v>
      </c>
      <c r="BI2321" s="2">
        <f>J2321+K2321+L2321+M2321+AI2321+AJ2321+AO2321+AR2321+AS2321</f>
        <v>64</v>
      </c>
      <c r="BJ2321" s="1" t="str">
        <f>IF(AND(H2321&gt;"001",H2321&lt;"300"),"In-State","Out-State")</f>
        <v>In-State</v>
      </c>
    </row>
    <row r="2322" spans="1:62" x14ac:dyDescent="0.25">
      <c r="A2322" s="2" t="s">
        <v>61</v>
      </c>
      <c r="B2322" s="2" t="s">
        <v>62</v>
      </c>
      <c r="C2322" s="3"/>
      <c r="D2322" s="2" t="s">
        <v>80</v>
      </c>
      <c r="E2322" s="2" t="s">
        <v>70</v>
      </c>
      <c r="F2322" s="2"/>
      <c r="G2322" s="2" t="s">
        <v>61</v>
      </c>
      <c r="H2322" s="2" t="s">
        <v>197</v>
      </c>
      <c r="J2322" s="2" t="s">
        <v>67</v>
      </c>
      <c r="K2322" s="2" t="s">
        <v>67</v>
      </c>
      <c r="L2322" s="2" t="s">
        <v>392</v>
      </c>
      <c r="M2322" s="2" t="s">
        <v>67</v>
      </c>
      <c r="N2322" s="2" t="s">
        <v>393</v>
      </c>
      <c r="O2322" s="2" t="s">
        <v>76</v>
      </c>
      <c r="R2322" s="2" t="s">
        <v>73</v>
      </c>
      <c r="S2322" s="2" t="s">
        <v>73</v>
      </c>
      <c r="T2322" s="2" t="s">
        <v>2832</v>
      </c>
      <c r="V2322" s="2" t="s">
        <v>249</v>
      </c>
      <c r="W2322" s="2" t="s">
        <v>73</v>
      </c>
      <c r="X2322" s="2" t="s">
        <v>74</v>
      </c>
      <c r="Y2322" s="2" t="s">
        <v>61</v>
      </c>
      <c r="AB2322" s="2" t="s">
        <v>73</v>
      </c>
      <c r="AH2322" s="2" t="s">
        <v>75</v>
      </c>
      <c r="AI2322" s="2" t="s">
        <v>75</v>
      </c>
      <c r="AJ2322" s="2" t="s">
        <v>75</v>
      </c>
      <c r="AK2322" s="2" t="s">
        <v>76</v>
      </c>
      <c r="AL2322" s="2" t="s">
        <v>76</v>
      </c>
      <c r="AM2322" s="2" t="s">
        <v>76</v>
      </c>
      <c r="AN2322" s="2" t="s">
        <v>93</v>
      </c>
      <c r="AO2322" s="2" t="s">
        <v>75</v>
      </c>
      <c r="AP2322" s="2" t="s">
        <v>61</v>
      </c>
      <c r="AQ2322" s="2" t="s">
        <v>77</v>
      </c>
      <c r="AR2322" s="2" t="s">
        <v>75</v>
      </c>
      <c r="AS2322" s="2" t="s">
        <v>75</v>
      </c>
      <c r="AT2322" s="2" t="s">
        <v>76</v>
      </c>
      <c r="AU2322" s="2" t="s">
        <v>76</v>
      </c>
      <c r="AV2322" s="2" t="s">
        <v>2833</v>
      </c>
      <c r="AX2322" s="2" t="s">
        <v>560</v>
      </c>
      <c r="AZ2322" s="2" t="s">
        <v>73</v>
      </c>
      <c r="BB2322" s="2" t="s">
        <v>73</v>
      </c>
      <c r="BH2322" s="2">
        <f>O2322+AH2322+AL2322+AM2322+AN2322+AT2322+AU2322</f>
        <v>3</v>
      </c>
      <c r="BI2322" s="2">
        <f>J2322+K2322+L2322+M2322+AI2322+AJ2322+AO2322+AR2322+AS2322</f>
        <v>64</v>
      </c>
      <c r="BJ2322" s="1" t="str">
        <f>IF(AND(H2322&gt;"001",H2322&lt;"300"),"In-State","Out-State")</f>
        <v>In-State</v>
      </c>
    </row>
    <row r="2323" spans="1:62" x14ac:dyDescent="0.25">
      <c r="A2323" s="2" t="s">
        <v>61</v>
      </c>
      <c r="B2323" s="2" t="s">
        <v>62</v>
      </c>
      <c r="C2323" s="3"/>
      <c r="D2323" s="2" t="s">
        <v>63</v>
      </c>
      <c r="E2323" s="2" t="s">
        <v>73</v>
      </c>
      <c r="F2323" s="2"/>
      <c r="G2323" s="2" t="s">
        <v>61</v>
      </c>
      <c r="H2323" s="2" t="s">
        <v>64</v>
      </c>
      <c r="J2323" s="2" t="s">
        <v>127</v>
      </c>
      <c r="K2323" s="2" t="s">
        <v>67</v>
      </c>
      <c r="L2323" s="2" t="s">
        <v>66</v>
      </c>
      <c r="M2323" s="2" t="s">
        <v>67</v>
      </c>
      <c r="N2323" s="2" t="s">
        <v>206</v>
      </c>
      <c r="O2323" s="2" t="s">
        <v>76</v>
      </c>
      <c r="R2323" s="2" t="s">
        <v>61</v>
      </c>
      <c r="S2323" s="2" t="s">
        <v>61</v>
      </c>
      <c r="T2323" s="2" t="s">
        <v>2067</v>
      </c>
      <c r="V2323" s="2" t="s">
        <v>138</v>
      </c>
      <c r="W2323" s="2" t="s">
        <v>73</v>
      </c>
      <c r="X2323" s="2" t="s">
        <v>74</v>
      </c>
      <c r="AB2323" s="2" t="s">
        <v>73</v>
      </c>
      <c r="AH2323" s="2" t="s">
        <v>75</v>
      </c>
      <c r="AI2323" s="2" t="s">
        <v>75</v>
      </c>
      <c r="AJ2323" s="2" t="s">
        <v>75</v>
      </c>
      <c r="AK2323" s="2" t="s">
        <v>76</v>
      </c>
      <c r="AL2323" s="2" t="s">
        <v>93</v>
      </c>
      <c r="AM2323" s="2" t="s">
        <v>76</v>
      </c>
      <c r="AN2323" s="2" t="s">
        <v>84</v>
      </c>
      <c r="AO2323" s="2" t="s">
        <v>75</v>
      </c>
      <c r="AP2323" s="2" t="s">
        <v>61</v>
      </c>
      <c r="AQ2323" s="2" t="s">
        <v>77</v>
      </c>
      <c r="AR2323" s="2" t="s">
        <v>75</v>
      </c>
      <c r="AS2323" s="2" t="s">
        <v>75</v>
      </c>
      <c r="AT2323" s="2" t="s">
        <v>76</v>
      </c>
      <c r="AU2323" s="2" t="s">
        <v>76</v>
      </c>
      <c r="AV2323" s="2" t="s">
        <v>2016</v>
      </c>
      <c r="AX2323" s="2" t="s">
        <v>151</v>
      </c>
      <c r="AZ2323" s="2" t="s">
        <v>73</v>
      </c>
      <c r="BA2323" s="2" t="s">
        <v>61</v>
      </c>
      <c r="BH2323" s="2">
        <f>O2323+AH2323+AL2323+AM2323+AN2323+AT2323+AU2323</f>
        <v>9</v>
      </c>
      <c r="BI2323" s="2">
        <f>J2323+K2323+L2323+M2323+AI2323+AJ2323+AO2323+AR2323+AS2323</f>
        <v>304</v>
      </c>
      <c r="BJ2323" s="1" t="str">
        <f>IF(AND(H2323&gt;"001",H2323&lt;"300"),"In-State","Out-State")</f>
        <v>In-State</v>
      </c>
    </row>
    <row r="2324" spans="1:62" x14ac:dyDescent="0.25">
      <c r="A2324" s="2" t="s">
        <v>61</v>
      </c>
      <c r="B2324" s="2" t="s">
        <v>62</v>
      </c>
      <c r="C2324" s="3"/>
      <c r="D2324" s="2" t="s">
        <v>80</v>
      </c>
      <c r="E2324" s="2" t="s">
        <v>61</v>
      </c>
      <c r="F2324" s="2"/>
      <c r="G2324" s="2" t="s">
        <v>61</v>
      </c>
      <c r="H2324" s="2" t="s">
        <v>64</v>
      </c>
      <c r="J2324" s="2" t="s">
        <v>162</v>
      </c>
      <c r="K2324" s="2" t="s">
        <v>67</v>
      </c>
      <c r="L2324" s="2" t="s">
        <v>67</v>
      </c>
      <c r="M2324" s="2" t="s">
        <v>67</v>
      </c>
      <c r="N2324" s="2" t="s">
        <v>280</v>
      </c>
      <c r="O2324" s="2" t="s">
        <v>84</v>
      </c>
      <c r="R2324" s="2" t="s">
        <v>73</v>
      </c>
      <c r="S2324" s="2" t="s">
        <v>61</v>
      </c>
      <c r="T2324" s="2" t="s">
        <v>2834</v>
      </c>
      <c r="V2324" s="2" t="s">
        <v>292</v>
      </c>
      <c r="W2324" s="2" t="s">
        <v>73</v>
      </c>
      <c r="X2324" s="2" t="s">
        <v>74</v>
      </c>
      <c r="AH2324" s="2" t="s">
        <v>75</v>
      </c>
      <c r="AI2324" s="2" t="s">
        <v>75</v>
      </c>
      <c r="AJ2324" s="2" t="s">
        <v>75</v>
      </c>
      <c r="AK2324" s="2" t="s">
        <v>76</v>
      </c>
      <c r="AL2324" s="2" t="s">
        <v>76</v>
      </c>
      <c r="AM2324" s="2" t="s">
        <v>76</v>
      </c>
      <c r="AN2324" s="2" t="s">
        <v>76</v>
      </c>
      <c r="AO2324" s="2" t="s">
        <v>75</v>
      </c>
      <c r="AP2324" s="2" t="s">
        <v>73</v>
      </c>
      <c r="AQ2324" s="2" t="s">
        <v>77</v>
      </c>
      <c r="AR2324" s="2" t="s">
        <v>75</v>
      </c>
      <c r="AS2324" s="2" t="s">
        <v>75</v>
      </c>
      <c r="AT2324" s="2" t="s">
        <v>76</v>
      </c>
      <c r="AU2324" s="2" t="s">
        <v>76</v>
      </c>
      <c r="AV2324" s="2" t="s">
        <v>1853</v>
      </c>
      <c r="AX2324" s="2" t="s">
        <v>79</v>
      </c>
      <c r="AZ2324" s="2" t="s">
        <v>73</v>
      </c>
      <c r="BA2324" s="2" t="s">
        <v>61</v>
      </c>
      <c r="BH2324" s="2">
        <f>O2324+AH2324+AL2324+AM2324+AN2324+AT2324+AU2324</f>
        <v>6</v>
      </c>
      <c r="BI2324" s="2">
        <f>J2324+K2324+L2324+M2324+AI2324+AJ2324+AO2324+AR2324+AS2324</f>
        <v>112</v>
      </c>
      <c r="BJ2324" s="1" t="str">
        <f>IF(AND(H2324&gt;"001",H2324&lt;"300"),"In-State","Out-State")</f>
        <v>In-State</v>
      </c>
    </row>
    <row r="2325" spans="1:62" x14ac:dyDescent="0.25">
      <c r="A2325" s="2" t="s">
        <v>61</v>
      </c>
      <c r="B2325" s="2" t="s">
        <v>62</v>
      </c>
      <c r="C2325" s="3"/>
      <c r="D2325" s="2" t="s">
        <v>80</v>
      </c>
      <c r="E2325" s="2" t="s">
        <v>73</v>
      </c>
      <c r="F2325" s="2"/>
      <c r="G2325" s="2" t="s">
        <v>61</v>
      </c>
      <c r="H2325" s="2" t="s">
        <v>64</v>
      </c>
      <c r="J2325" s="2" t="s">
        <v>205</v>
      </c>
      <c r="K2325" s="2" t="s">
        <v>67</v>
      </c>
      <c r="L2325" s="2" t="s">
        <v>67</v>
      </c>
      <c r="M2325" s="2" t="s">
        <v>67</v>
      </c>
      <c r="N2325" s="2" t="s">
        <v>198</v>
      </c>
      <c r="O2325" s="2" t="s">
        <v>108</v>
      </c>
      <c r="R2325" s="2" t="s">
        <v>61</v>
      </c>
      <c r="S2325" s="2" t="s">
        <v>61</v>
      </c>
      <c r="T2325" s="2" t="s">
        <v>2835</v>
      </c>
      <c r="V2325" s="2" t="s">
        <v>107</v>
      </c>
      <c r="W2325" s="2" t="s">
        <v>73</v>
      </c>
      <c r="X2325" s="2" t="s">
        <v>74</v>
      </c>
      <c r="AB2325" s="2" t="s">
        <v>73</v>
      </c>
      <c r="AH2325" s="2" t="s">
        <v>75</v>
      </c>
      <c r="AI2325" s="2" t="s">
        <v>75</v>
      </c>
      <c r="AJ2325" s="2" t="s">
        <v>75</v>
      </c>
      <c r="AK2325" s="2" t="s">
        <v>76</v>
      </c>
      <c r="AL2325" s="2" t="s">
        <v>76</v>
      </c>
      <c r="AM2325" s="2" t="s">
        <v>76</v>
      </c>
      <c r="AN2325" s="2" t="s">
        <v>76</v>
      </c>
      <c r="AO2325" s="2" t="s">
        <v>75</v>
      </c>
      <c r="AP2325" s="2" t="s">
        <v>61</v>
      </c>
      <c r="AQ2325" s="2" t="s">
        <v>73</v>
      </c>
      <c r="AR2325" s="2" t="s">
        <v>75</v>
      </c>
      <c r="AS2325" s="2" t="s">
        <v>75</v>
      </c>
      <c r="AT2325" s="2" t="s">
        <v>76</v>
      </c>
      <c r="AU2325" s="2" t="s">
        <v>76</v>
      </c>
      <c r="AV2325" s="2" t="s">
        <v>243</v>
      </c>
      <c r="AX2325" s="2" t="s">
        <v>131</v>
      </c>
      <c r="AZ2325" s="2" t="s">
        <v>73</v>
      </c>
      <c r="BA2325" s="2" t="s">
        <v>61</v>
      </c>
      <c r="BH2325" s="2">
        <f>O2325+AH2325+AL2325+AM2325+AN2325+AT2325+AU2325</f>
        <v>12</v>
      </c>
      <c r="BI2325" s="2">
        <f>J2325+K2325+L2325+M2325+AI2325+AJ2325+AO2325+AR2325+AS2325</f>
        <v>192</v>
      </c>
      <c r="BJ2325" s="1" t="str">
        <f>IF(AND(H2325&gt;"001",H2325&lt;"300"),"In-State","Out-State")</f>
        <v>In-State</v>
      </c>
    </row>
    <row r="2326" spans="1:62" x14ac:dyDescent="0.25">
      <c r="A2326" s="2" t="s">
        <v>61</v>
      </c>
      <c r="B2326" s="2" t="s">
        <v>62</v>
      </c>
      <c r="C2326" s="3"/>
      <c r="D2326" s="2" t="s">
        <v>63</v>
      </c>
      <c r="E2326" s="2" t="s">
        <v>73</v>
      </c>
      <c r="F2326" s="2"/>
      <c r="G2326" s="2" t="s">
        <v>61</v>
      </c>
      <c r="H2326" s="2" t="s">
        <v>64</v>
      </c>
      <c r="J2326" s="2" t="s">
        <v>67</v>
      </c>
      <c r="K2326" s="2" t="s">
        <v>67</v>
      </c>
      <c r="L2326" s="2" t="s">
        <v>2400</v>
      </c>
      <c r="M2326" s="2" t="s">
        <v>67</v>
      </c>
      <c r="N2326" s="2" t="s">
        <v>104</v>
      </c>
      <c r="O2326" s="2" t="s">
        <v>76</v>
      </c>
      <c r="R2326" s="2" t="s">
        <v>70</v>
      </c>
      <c r="S2326" s="2" t="s">
        <v>61</v>
      </c>
      <c r="T2326" s="2" t="s">
        <v>1182</v>
      </c>
      <c r="V2326" s="2" t="s">
        <v>403</v>
      </c>
      <c r="W2326" s="2" t="s">
        <v>73</v>
      </c>
      <c r="X2326" s="2" t="s">
        <v>74</v>
      </c>
      <c r="Y2326" s="2" t="s">
        <v>61</v>
      </c>
      <c r="AB2326" s="2" t="s">
        <v>73</v>
      </c>
      <c r="AH2326" s="2" t="s">
        <v>75</v>
      </c>
      <c r="AI2326" s="2" t="s">
        <v>75</v>
      </c>
      <c r="AJ2326" s="2" t="s">
        <v>75</v>
      </c>
      <c r="AK2326" s="2" t="s">
        <v>76</v>
      </c>
      <c r="AL2326" s="2" t="s">
        <v>76</v>
      </c>
      <c r="AM2326" s="2" t="s">
        <v>76</v>
      </c>
      <c r="AN2326" s="2" t="s">
        <v>165</v>
      </c>
      <c r="AO2326" s="2" t="s">
        <v>75</v>
      </c>
      <c r="AP2326" s="2" t="s">
        <v>61</v>
      </c>
      <c r="AQ2326" s="2" t="s">
        <v>77</v>
      </c>
      <c r="AR2326" s="2" t="s">
        <v>75</v>
      </c>
      <c r="AS2326" s="2" t="s">
        <v>75</v>
      </c>
      <c r="AT2326" s="2" t="s">
        <v>76</v>
      </c>
      <c r="AU2326" s="2" t="s">
        <v>76</v>
      </c>
      <c r="AV2326" s="2" t="s">
        <v>243</v>
      </c>
      <c r="AX2326" s="2" t="s">
        <v>131</v>
      </c>
      <c r="AZ2326" s="2" t="s">
        <v>73</v>
      </c>
      <c r="BA2326" s="2" t="s">
        <v>61</v>
      </c>
      <c r="BH2326" s="2">
        <f>O2326+AH2326+AL2326+AM2326+AN2326+AT2326+AU2326</f>
        <v>4</v>
      </c>
      <c r="BI2326" s="2">
        <f>J2326+K2326+L2326+M2326+AI2326+AJ2326+AO2326+AR2326+AS2326</f>
        <v>400</v>
      </c>
      <c r="BJ2326" s="1" t="str">
        <f>IF(AND(H2326&gt;"001",H2326&lt;"300"),"In-State","Out-State")</f>
        <v>In-State</v>
      </c>
    </row>
    <row r="2327" spans="1:62" x14ac:dyDescent="0.25">
      <c r="A2327" s="2" t="s">
        <v>61</v>
      </c>
      <c r="B2327" s="2" t="s">
        <v>62</v>
      </c>
      <c r="C2327" s="3"/>
      <c r="D2327" s="2" t="s">
        <v>80</v>
      </c>
      <c r="E2327" s="2" t="s">
        <v>61</v>
      </c>
      <c r="F2327" s="2"/>
      <c r="G2327" s="2" t="s">
        <v>61</v>
      </c>
      <c r="H2327" s="2" t="s">
        <v>81</v>
      </c>
      <c r="J2327" s="2" t="s">
        <v>128</v>
      </c>
      <c r="K2327" s="2" t="s">
        <v>67</v>
      </c>
      <c r="L2327" s="2" t="s">
        <v>67</v>
      </c>
      <c r="M2327" s="2" t="s">
        <v>67</v>
      </c>
      <c r="N2327" s="2" t="s">
        <v>198</v>
      </c>
      <c r="O2327" s="2" t="s">
        <v>163</v>
      </c>
      <c r="R2327" s="2" t="s">
        <v>61</v>
      </c>
      <c r="S2327" s="2" t="s">
        <v>61</v>
      </c>
      <c r="T2327" s="2" t="s">
        <v>2836</v>
      </c>
      <c r="V2327" s="2" t="s">
        <v>117</v>
      </c>
      <c r="W2327" s="2" t="s">
        <v>73</v>
      </c>
      <c r="X2327" s="2" t="s">
        <v>74</v>
      </c>
      <c r="AA2327" s="2" t="s">
        <v>61</v>
      </c>
      <c r="AH2327" s="2" t="s">
        <v>75</v>
      </c>
      <c r="AI2327" s="2" t="s">
        <v>75</v>
      </c>
      <c r="AJ2327" s="2" t="s">
        <v>75</v>
      </c>
      <c r="AK2327" s="2" t="s">
        <v>76</v>
      </c>
      <c r="AL2327" s="2" t="s">
        <v>76</v>
      </c>
      <c r="AM2327" s="2" t="s">
        <v>93</v>
      </c>
      <c r="AN2327" s="2" t="s">
        <v>76</v>
      </c>
      <c r="AO2327" s="2" t="s">
        <v>75</v>
      </c>
      <c r="AP2327" s="2" t="s">
        <v>61</v>
      </c>
      <c r="AQ2327" s="2" t="s">
        <v>77</v>
      </c>
      <c r="AR2327" s="2" t="s">
        <v>75</v>
      </c>
      <c r="AS2327" s="2" t="s">
        <v>75</v>
      </c>
      <c r="AT2327" s="2" t="s">
        <v>76</v>
      </c>
      <c r="AU2327" s="2" t="s">
        <v>76</v>
      </c>
      <c r="AV2327" s="2" t="s">
        <v>210</v>
      </c>
      <c r="AX2327" s="2" t="s">
        <v>211</v>
      </c>
      <c r="AZ2327" s="2" t="s">
        <v>73</v>
      </c>
      <c r="BA2327" s="2" t="s">
        <v>61</v>
      </c>
      <c r="BH2327" s="2">
        <f>O2327+AH2327+AL2327+AM2327+AN2327+AT2327+AU2327</f>
        <v>10</v>
      </c>
      <c r="BI2327" s="2">
        <f>J2327+K2327+L2327+M2327+AI2327+AJ2327+AO2327+AR2327+AS2327</f>
        <v>176</v>
      </c>
      <c r="BJ2327" s="1" t="str">
        <f>IF(AND(H2327&gt;"001",H2327&lt;"300"),"In-State","Out-State")</f>
        <v>In-State</v>
      </c>
    </row>
    <row r="2328" spans="1:62" x14ac:dyDescent="0.25">
      <c r="A2328" s="2" t="s">
        <v>61</v>
      </c>
      <c r="B2328" s="2" t="s">
        <v>62</v>
      </c>
      <c r="C2328" s="3"/>
      <c r="D2328" s="2" t="s">
        <v>80</v>
      </c>
      <c r="E2328" s="2" t="s">
        <v>61</v>
      </c>
      <c r="F2328" s="2"/>
      <c r="G2328" s="2" t="s">
        <v>61</v>
      </c>
      <c r="H2328" s="2" t="s">
        <v>64</v>
      </c>
      <c r="J2328" s="2" t="s">
        <v>218</v>
      </c>
      <c r="K2328" s="2" t="s">
        <v>67</v>
      </c>
      <c r="L2328" s="2" t="s">
        <v>67</v>
      </c>
      <c r="M2328" s="2" t="s">
        <v>67</v>
      </c>
      <c r="N2328" s="2" t="s">
        <v>338</v>
      </c>
      <c r="O2328" s="2" t="s">
        <v>84</v>
      </c>
      <c r="R2328" s="2" t="s">
        <v>61</v>
      </c>
      <c r="S2328" s="2" t="s">
        <v>61</v>
      </c>
      <c r="T2328" s="2" t="s">
        <v>634</v>
      </c>
      <c r="V2328" s="2" t="s">
        <v>107</v>
      </c>
      <c r="W2328" s="2" t="s">
        <v>73</v>
      </c>
      <c r="X2328" s="2" t="s">
        <v>74</v>
      </c>
      <c r="AH2328" s="2" t="s">
        <v>75</v>
      </c>
      <c r="AI2328" s="2" t="s">
        <v>75</v>
      </c>
      <c r="AJ2328" s="2" t="s">
        <v>75</v>
      </c>
      <c r="AK2328" s="2" t="s">
        <v>76</v>
      </c>
      <c r="AL2328" s="2" t="s">
        <v>76</v>
      </c>
      <c r="AM2328" s="2" t="s">
        <v>76</v>
      </c>
      <c r="AN2328" s="2" t="s">
        <v>76</v>
      </c>
      <c r="AO2328" s="2" t="s">
        <v>75</v>
      </c>
      <c r="AP2328" s="2" t="s">
        <v>61</v>
      </c>
      <c r="AQ2328" s="2" t="s">
        <v>73</v>
      </c>
      <c r="AR2328" s="2" t="s">
        <v>75</v>
      </c>
      <c r="AS2328" s="2" t="s">
        <v>75</v>
      </c>
      <c r="AT2328" s="2" t="s">
        <v>76</v>
      </c>
      <c r="AU2328" s="2" t="s">
        <v>76</v>
      </c>
      <c r="AV2328" s="2" t="s">
        <v>2837</v>
      </c>
      <c r="AX2328" s="2" t="s">
        <v>131</v>
      </c>
      <c r="AZ2328" s="2" t="s">
        <v>73</v>
      </c>
      <c r="BA2328" s="2" t="s">
        <v>61</v>
      </c>
      <c r="BH2328" s="2">
        <f>O2328+AH2328+AL2328+AM2328+AN2328+AT2328+AU2328</f>
        <v>6</v>
      </c>
      <c r="BI2328" s="2">
        <f>J2328+K2328+L2328+M2328+AI2328+AJ2328+AO2328+AR2328+AS2328</f>
        <v>96</v>
      </c>
      <c r="BJ2328" s="1" t="str">
        <f>IF(AND(H2328&gt;"001",H2328&lt;"300"),"In-State","Out-State")</f>
        <v>In-State</v>
      </c>
    </row>
    <row r="2329" spans="1:62" x14ac:dyDescent="0.25">
      <c r="A2329" s="2" t="s">
        <v>61</v>
      </c>
      <c r="B2329" s="2" t="s">
        <v>62</v>
      </c>
      <c r="C2329" s="3"/>
      <c r="D2329" s="2" t="s">
        <v>80</v>
      </c>
      <c r="E2329" s="2" t="s">
        <v>73</v>
      </c>
      <c r="F2329" s="2"/>
      <c r="G2329" s="2" t="s">
        <v>61</v>
      </c>
      <c r="H2329" s="2" t="s">
        <v>64</v>
      </c>
      <c r="J2329" s="2" t="s">
        <v>227</v>
      </c>
      <c r="K2329" s="2" t="s">
        <v>67</v>
      </c>
      <c r="L2329" s="2" t="s">
        <v>1246</v>
      </c>
      <c r="M2329" s="2" t="s">
        <v>67</v>
      </c>
      <c r="N2329" s="2" t="s">
        <v>111</v>
      </c>
      <c r="O2329" s="2" t="s">
        <v>93</v>
      </c>
      <c r="R2329" s="2" t="s">
        <v>70</v>
      </c>
      <c r="S2329" s="2" t="s">
        <v>61</v>
      </c>
      <c r="T2329" s="2" t="s">
        <v>394</v>
      </c>
      <c r="V2329" s="2" t="s">
        <v>107</v>
      </c>
      <c r="W2329" s="2" t="s">
        <v>73</v>
      </c>
      <c r="X2329" s="2" t="s">
        <v>74</v>
      </c>
      <c r="AH2329" s="2" t="s">
        <v>75</v>
      </c>
      <c r="AI2329" s="2" t="s">
        <v>75</v>
      </c>
      <c r="AJ2329" s="2" t="s">
        <v>75</v>
      </c>
      <c r="AK2329" s="2" t="s">
        <v>76</v>
      </c>
      <c r="AL2329" s="2" t="s">
        <v>76</v>
      </c>
      <c r="AM2329" s="2" t="s">
        <v>76</v>
      </c>
      <c r="AN2329" s="2" t="s">
        <v>444</v>
      </c>
      <c r="AO2329" s="2" t="s">
        <v>75</v>
      </c>
      <c r="AP2329" s="2" t="s">
        <v>61</v>
      </c>
      <c r="AQ2329" s="2" t="s">
        <v>77</v>
      </c>
      <c r="AR2329" s="2" t="s">
        <v>75</v>
      </c>
      <c r="AS2329" s="2" t="s">
        <v>75</v>
      </c>
      <c r="AT2329" s="2" t="s">
        <v>76</v>
      </c>
      <c r="AU2329" s="2" t="s">
        <v>76</v>
      </c>
      <c r="AV2329" s="2" t="s">
        <v>2838</v>
      </c>
      <c r="AX2329" s="2" t="s">
        <v>131</v>
      </c>
      <c r="AZ2329" s="2" t="s">
        <v>73</v>
      </c>
      <c r="BA2329" s="2" t="s">
        <v>61</v>
      </c>
      <c r="BH2329" s="2">
        <f>O2329+AH2329+AL2329+AM2329+AN2329+AT2329+AU2329</f>
        <v>18</v>
      </c>
      <c r="BI2329" s="2">
        <f>J2329+K2329+L2329+M2329+AI2329+AJ2329+AO2329+AR2329+AS2329</f>
        <v>416</v>
      </c>
      <c r="BJ2329" s="1" t="str">
        <f>IF(AND(H2329&gt;"001",H2329&lt;"300"),"In-State","Out-State")</f>
        <v>In-State</v>
      </c>
    </row>
    <row r="2330" spans="1:62" x14ac:dyDescent="0.25">
      <c r="A2330" s="2" t="s">
        <v>61</v>
      </c>
      <c r="B2330" s="2" t="s">
        <v>62</v>
      </c>
      <c r="C2330" s="3"/>
      <c r="D2330" s="2" t="s">
        <v>80</v>
      </c>
      <c r="E2330" s="2" t="s">
        <v>73</v>
      </c>
      <c r="F2330" s="2"/>
      <c r="G2330" s="2" t="s">
        <v>61</v>
      </c>
      <c r="H2330" s="2" t="s">
        <v>64</v>
      </c>
      <c r="J2330" s="2" t="s">
        <v>341</v>
      </c>
      <c r="K2330" s="2" t="s">
        <v>67</v>
      </c>
      <c r="L2330" s="2" t="s">
        <v>227</v>
      </c>
      <c r="M2330" s="2" t="s">
        <v>67</v>
      </c>
      <c r="N2330" s="2" t="s">
        <v>182</v>
      </c>
      <c r="O2330" s="2" t="s">
        <v>763</v>
      </c>
      <c r="R2330" s="2" t="s">
        <v>61</v>
      </c>
      <c r="S2330" s="2" t="s">
        <v>61</v>
      </c>
      <c r="T2330" s="2" t="s">
        <v>2839</v>
      </c>
      <c r="V2330" s="2" t="s">
        <v>100</v>
      </c>
      <c r="W2330" s="2" t="s">
        <v>73</v>
      </c>
      <c r="X2330" s="2" t="s">
        <v>74</v>
      </c>
      <c r="AH2330" s="2" t="s">
        <v>75</v>
      </c>
      <c r="AI2330" s="2" t="s">
        <v>75</v>
      </c>
      <c r="AJ2330" s="2" t="s">
        <v>75</v>
      </c>
      <c r="AK2330" s="2" t="s">
        <v>76</v>
      </c>
      <c r="AL2330" s="2" t="s">
        <v>76</v>
      </c>
      <c r="AM2330" s="2" t="s">
        <v>76</v>
      </c>
      <c r="AN2330" s="2" t="s">
        <v>93</v>
      </c>
      <c r="AO2330" s="2" t="s">
        <v>75</v>
      </c>
      <c r="AP2330" s="2" t="s">
        <v>61</v>
      </c>
      <c r="AQ2330" s="2" t="s">
        <v>77</v>
      </c>
      <c r="AR2330" s="2" t="s">
        <v>75</v>
      </c>
      <c r="AS2330" s="2" t="s">
        <v>75</v>
      </c>
      <c r="AT2330" s="2" t="s">
        <v>76</v>
      </c>
      <c r="AU2330" s="2" t="s">
        <v>76</v>
      </c>
      <c r="AV2330" s="2" t="s">
        <v>2840</v>
      </c>
      <c r="AX2330" s="2" t="s">
        <v>119</v>
      </c>
      <c r="AZ2330" s="2" t="s">
        <v>73</v>
      </c>
      <c r="BA2330" s="2" t="s">
        <v>61</v>
      </c>
      <c r="BH2330" s="2">
        <f>O2330+AH2330+AL2330+AM2330+AN2330+AT2330+AU2330</f>
        <v>19</v>
      </c>
      <c r="BI2330" s="2">
        <f>J2330+K2330+L2330+M2330+AI2330+AJ2330+AO2330+AR2330+AS2330</f>
        <v>320</v>
      </c>
      <c r="BJ2330" s="1" t="str">
        <f>IF(AND(H2330&gt;"001",H2330&lt;"300"),"In-State","Out-State")</f>
        <v>In-State</v>
      </c>
    </row>
    <row r="2331" spans="1:62" x14ac:dyDescent="0.25">
      <c r="A2331" s="2" t="s">
        <v>61</v>
      </c>
      <c r="B2331" s="2" t="s">
        <v>62</v>
      </c>
      <c r="C2331" s="3"/>
      <c r="D2331" s="2" t="s">
        <v>80</v>
      </c>
      <c r="E2331" s="2" t="s">
        <v>73</v>
      </c>
      <c r="F2331" s="2"/>
      <c r="G2331" s="2" t="s">
        <v>61</v>
      </c>
      <c r="H2331" s="2" t="s">
        <v>232</v>
      </c>
      <c r="J2331" s="2" t="s">
        <v>67</v>
      </c>
      <c r="K2331" s="2" t="s">
        <v>67</v>
      </c>
      <c r="L2331" s="2" t="s">
        <v>650</v>
      </c>
      <c r="M2331" s="2" t="s">
        <v>67</v>
      </c>
      <c r="N2331" s="2" t="s">
        <v>280</v>
      </c>
      <c r="O2331" s="2" t="s">
        <v>76</v>
      </c>
      <c r="R2331" s="2" t="s">
        <v>73</v>
      </c>
      <c r="S2331" s="2" t="s">
        <v>61</v>
      </c>
      <c r="T2331" s="2" t="s">
        <v>265</v>
      </c>
      <c r="V2331" s="2" t="s">
        <v>133</v>
      </c>
      <c r="W2331" s="2" t="s">
        <v>73</v>
      </c>
      <c r="X2331" s="2" t="s">
        <v>74</v>
      </c>
      <c r="AH2331" s="2" t="s">
        <v>75</v>
      </c>
      <c r="AI2331" s="2" t="s">
        <v>75</v>
      </c>
      <c r="AJ2331" s="2" t="s">
        <v>75</v>
      </c>
      <c r="AK2331" s="2" t="s">
        <v>76</v>
      </c>
      <c r="AL2331" s="2" t="s">
        <v>76</v>
      </c>
      <c r="AM2331" s="2" t="s">
        <v>76</v>
      </c>
      <c r="AN2331" s="2" t="s">
        <v>652</v>
      </c>
      <c r="AO2331" s="2" t="s">
        <v>75</v>
      </c>
      <c r="AP2331" s="2" t="s">
        <v>73</v>
      </c>
      <c r="AQ2331" s="2" t="s">
        <v>77</v>
      </c>
      <c r="AR2331" s="2" t="s">
        <v>75</v>
      </c>
      <c r="AS2331" s="2" t="s">
        <v>75</v>
      </c>
      <c r="AT2331" s="2" t="s">
        <v>76</v>
      </c>
      <c r="AU2331" s="2" t="s">
        <v>76</v>
      </c>
      <c r="AV2331" s="2" t="s">
        <v>2841</v>
      </c>
      <c r="AX2331" s="2" t="s">
        <v>331</v>
      </c>
      <c r="AZ2331" s="2" t="s">
        <v>73</v>
      </c>
      <c r="BA2331" s="2" t="s">
        <v>61</v>
      </c>
      <c r="BH2331" s="2">
        <f>O2331+AH2331+AL2331+AM2331+AN2331+AT2331+AU2331</f>
        <v>17</v>
      </c>
      <c r="BI2331" s="2">
        <f>J2331+K2331+L2331+M2331+AI2331+AJ2331+AO2331+AR2331+AS2331</f>
        <v>544</v>
      </c>
      <c r="BJ2331" s="1" t="str">
        <f>IF(AND(H2331&gt;"001",H2331&lt;"300"),"In-State","Out-State")</f>
        <v>In-State</v>
      </c>
    </row>
    <row r="2332" spans="1:62" x14ac:dyDescent="0.25">
      <c r="A2332" s="2" t="s">
        <v>61</v>
      </c>
      <c r="B2332" s="2" t="s">
        <v>62</v>
      </c>
      <c r="C2332" s="3"/>
      <c r="D2332" s="2" t="s">
        <v>80</v>
      </c>
      <c r="E2332" s="2" t="s">
        <v>73</v>
      </c>
      <c r="F2332" s="2"/>
      <c r="G2332" s="2" t="s">
        <v>61</v>
      </c>
      <c r="H2332" s="2" t="s">
        <v>64</v>
      </c>
      <c r="J2332" s="2" t="s">
        <v>128</v>
      </c>
      <c r="K2332" s="2" t="s">
        <v>67</v>
      </c>
      <c r="L2332" s="2" t="s">
        <v>67</v>
      </c>
      <c r="M2332" s="2" t="s">
        <v>67</v>
      </c>
      <c r="N2332" s="2" t="s">
        <v>597</v>
      </c>
      <c r="O2332" s="2" t="s">
        <v>98</v>
      </c>
      <c r="R2332" s="2" t="s">
        <v>61</v>
      </c>
      <c r="S2332" s="2" t="s">
        <v>61</v>
      </c>
      <c r="T2332" s="2" t="s">
        <v>454</v>
      </c>
      <c r="V2332" s="2" t="s">
        <v>72</v>
      </c>
      <c r="W2332" s="2" t="s">
        <v>73</v>
      </c>
      <c r="X2332" s="2" t="s">
        <v>74</v>
      </c>
      <c r="AH2332" s="2" t="s">
        <v>75</v>
      </c>
      <c r="AI2332" s="2" t="s">
        <v>75</v>
      </c>
      <c r="AJ2332" s="2" t="s">
        <v>75</v>
      </c>
      <c r="AK2332" s="2" t="s">
        <v>76</v>
      </c>
      <c r="AL2332" s="2" t="s">
        <v>76</v>
      </c>
      <c r="AM2332" s="2" t="s">
        <v>76</v>
      </c>
      <c r="AN2332" s="2" t="s">
        <v>76</v>
      </c>
      <c r="AO2332" s="2" t="s">
        <v>75</v>
      </c>
      <c r="AP2332" s="2" t="s">
        <v>61</v>
      </c>
      <c r="AQ2332" s="2" t="s">
        <v>77</v>
      </c>
      <c r="AR2332" s="2" t="s">
        <v>75</v>
      </c>
      <c r="AS2332" s="2" t="s">
        <v>75</v>
      </c>
      <c r="AT2332" s="2" t="s">
        <v>76</v>
      </c>
      <c r="AU2332" s="2" t="s">
        <v>76</v>
      </c>
      <c r="AV2332" s="2" t="s">
        <v>2710</v>
      </c>
      <c r="AX2332" s="2" t="s">
        <v>131</v>
      </c>
      <c r="AZ2332" s="2" t="s">
        <v>73</v>
      </c>
      <c r="BA2332" s="2" t="s">
        <v>61</v>
      </c>
      <c r="BH2332" s="2">
        <f>O2332+AH2332+AL2332+AM2332+AN2332+AT2332+AU2332</f>
        <v>10</v>
      </c>
      <c r="BI2332" s="2">
        <f>J2332+K2332+L2332+M2332+AI2332+AJ2332+AO2332+AR2332+AS2332</f>
        <v>176</v>
      </c>
      <c r="BJ2332" s="1" t="str">
        <f>IF(AND(H2332&gt;"001",H2332&lt;"300"),"In-State","Out-State")</f>
        <v>In-State</v>
      </c>
    </row>
    <row r="2333" spans="1:62" x14ac:dyDescent="0.25">
      <c r="A2333" s="2" t="s">
        <v>61</v>
      </c>
      <c r="B2333" s="2" t="s">
        <v>62</v>
      </c>
      <c r="C2333" s="3"/>
      <c r="D2333" s="2" t="s">
        <v>80</v>
      </c>
      <c r="E2333" s="2" t="s">
        <v>73</v>
      </c>
      <c r="F2333" s="2"/>
      <c r="G2333" s="2" t="s">
        <v>61</v>
      </c>
      <c r="H2333" s="2" t="s">
        <v>64</v>
      </c>
      <c r="J2333" s="2" t="s">
        <v>227</v>
      </c>
      <c r="K2333" s="2" t="s">
        <v>67</v>
      </c>
      <c r="L2333" s="2" t="s">
        <v>67</v>
      </c>
      <c r="M2333" s="2" t="s">
        <v>67</v>
      </c>
      <c r="N2333" s="2" t="s">
        <v>97</v>
      </c>
      <c r="O2333" s="2" t="s">
        <v>93</v>
      </c>
      <c r="R2333" s="2" t="s">
        <v>61</v>
      </c>
      <c r="S2333" s="2" t="s">
        <v>61</v>
      </c>
      <c r="T2333" s="2" t="s">
        <v>2162</v>
      </c>
      <c r="V2333" s="2" t="s">
        <v>120</v>
      </c>
      <c r="W2333" s="2" t="s">
        <v>73</v>
      </c>
      <c r="X2333" s="2" t="s">
        <v>74</v>
      </c>
      <c r="AH2333" s="2" t="s">
        <v>75</v>
      </c>
      <c r="AI2333" s="2" t="s">
        <v>75</v>
      </c>
      <c r="AJ2333" s="2" t="s">
        <v>75</v>
      </c>
      <c r="AK2333" s="2" t="s">
        <v>76</v>
      </c>
      <c r="AL2333" s="2" t="s">
        <v>76</v>
      </c>
      <c r="AM2333" s="2" t="s">
        <v>76</v>
      </c>
      <c r="AN2333" s="2" t="s">
        <v>76</v>
      </c>
      <c r="AO2333" s="2" t="s">
        <v>75</v>
      </c>
      <c r="AP2333" s="2" t="s">
        <v>73</v>
      </c>
      <c r="AQ2333" s="2" t="s">
        <v>77</v>
      </c>
      <c r="AR2333" s="2" t="s">
        <v>75</v>
      </c>
      <c r="AS2333" s="2" t="s">
        <v>75</v>
      </c>
      <c r="AT2333" s="2" t="s">
        <v>76</v>
      </c>
      <c r="AU2333" s="2" t="s">
        <v>76</v>
      </c>
      <c r="AV2333" s="2" t="s">
        <v>711</v>
      </c>
      <c r="AX2333" s="2" t="s">
        <v>79</v>
      </c>
      <c r="AZ2333" s="2" t="s">
        <v>73</v>
      </c>
      <c r="BA2333" s="2" t="s">
        <v>61</v>
      </c>
      <c r="BH2333" s="2">
        <f>O2333+AH2333+AL2333+AM2333+AN2333+AT2333+AU2333</f>
        <v>3</v>
      </c>
      <c r="BI2333" s="2">
        <f>J2333+K2333+L2333+M2333+AI2333+AJ2333+AO2333+AR2333+AS2333</f>
        <v>48</v>
      </c>
      <c r="BJ2333" s="1" t="str">
        <f>IF(AND(H2333&gt;"001",H2333&lt;"300"),"In-State","Out-State")</f>
        <v>In-State</v>
      </c>
    </row>
    <row r="2334" spans="1:62" x14ac:dyDescent="0.25">
      <c r="A2334" s="2" t="s">
        <v>61</v>
      </c>
      <c r="B2334" s="2" t="s">
        <v>62</v>
      </c>
      <c r="C2334" s="3"/>
      <c r="D2334" s="2" t="s">
        <v>80</v>
      </c>
      <c r="E2334" s="2" t="s">
        <v>61</v>
      </c>
      <c r="F2334" s="2"/>
      <c r="G2334" s="2" t="s">
        <v>61</v>
      </c>
      <c r="H2334" s="2" t="s">
        <v>64</v>
      </c>
      <c r="J2334" s="2" t="s">
        <v>67</v>
      </c>
      <c r="K2334" s="2" t="s">
        <v>227</v>
      </c>
      <c r="L2334" s="2" t="s">
        <v>67</v>
      </c>
      <c r="M2334" s="2" t="s">
        <v>67</v>
      </c>
      <c r="N2334" s="2" t="s">
        <v>338</v>
      </c>
      <c r="O2334" s="2" t="s">
        <v>93</v>
      </c>
      <c r="R2334" s="2" t="s">
        <v>61</v>
      </c>
      <c r="S2334" s="2" t="s">
        <v>61</v>
      </c>
      <c r="T2334" s="2" t="s">
        <v>2842</v>
      </c>
      <c r="V2334" s="2" t="s">
        <v>249</v>
      </c>
      <c r="W2334" s="2" t="s">
        <v>73</v>
      </c>
      <c r="X2334" s="2" t="s">
        <v>74</v>
      </c>
      <c r="AH2334" s="2" t="s">
        <v>75</v>
      </c>
      <c r="AI2334" s="2" t="s">
        <v>75</v>
      </c>
      <c r="AJ2334" s="2" t="s">
        <v>75</v>
      </c>
      <c r="AK2334" s="2" t="s">
        <v>76</v>
      </c>
      <c r="AL2334" s="2" t="s">
        <v>76</v>
      </c>
      <c r="AM2334" s="2" t="s">
        <v>76</v>
      </c>
      <c r="AN2334" s="2" t="s">
        <v>76</v>
      </c>
      <c r="AO2334" s="2" t="s">
        <v>75</v>
      </c>
      <c r="AP2334" s="2" t="s">
        <v>70</v>
      </c>
      <c r="AQ2334" s="2" t="s">
        <v>73</v>
      </c>
      <c r="AR2334" s="2" t="s">
        <v>75</v>
      </c>
      <c r="AS2334" s="2" t="s">
        <v>75</v>
      </c>
      <c r="AT2334" s="2" t="s">
        <v>76</v>
      </c>
      <c r="AU2334" s="2" t="s">
        <v>76</v>
      </c>
      <c r="AV2334" s="2" t="s">
        <v>2843</v>
      </c>
      <c r="AX2334" s="2" t="s">
        <v>79</v>
      </c>
      <c r="AZ2334" s="2" t="s">
        <v>73</v>
      </c>
      <c r="BA2334" s="2" t="s">
        <v>61</v>
      </c>
      <c r="BH2334" s="2">
        <f>O2334+AH2334+AL2334+AM2334+AN2334+AT2334+AU2334</f>
        <v>3</v>
      </c>
      <c r="BI2334" s="2">
        <f>J2334+K2334+L2334+M2334+AI2334+AJ2334+AO2334+AR2334+AS2334</f>
        <v>48</v>
      </c>
      <c r="BJ2334" s="1" t="str">
        <f>IF(AND(H2334&gt;"001",H2334&lt;"300"),"In-State","Out-State")</f>
        <v>In-State</v>
      </c>
    </row>
    <row r="2335" spans="1:62" x14ac:dyDescent="0.25">
      <c r="A2335" s="2" t="s">
        <v>61</v>
      </c>
      <c r="B2335" s="2" t="s">
        <v>62</v>
      </c>
      <c r="C2335" s="3"/>
      <c r="D2335" s="2" t="s">
        <v>63</v>
      </c>
      <c r="E2335" s="2" t="s">
        <v>73</v>
      </c>
      <c r="F2335" s="2"/>
      <c r="G2335" s="2" t="s">
        <v>61</v>
      </c>
      <c r="H2335" s="2" t="s">
        <v>64</v>
      </c>
      <c r="J2335" s="2" t="s">
        <v>66</v>
      </c>
      <c r="K2335" s="2" t="s">
        <v>67</v>
      </c>
      <c r="L2335" s="2" t="s">
        <v>67</v>
      </c>
      <c r="M2335" s="2" t="s">
        <v>67</v>
      </c>
      <c r="N2335" s="2" t="s">
        <v>338</v>
      </c>
      <c r="O2335" s="2" t="s">
        <v>98</v>
      </c>
      <c r="R2335" s="2" t="s">
        <v>61</v>
      </c>
      <c r="S2335" s="2" t="s">
        <v>61</v>
      </c>
      <c r="T2335" s="2" t="s">
        <v>1943</v>
      </c>
      <c r="V2335" s="2" t="s">
        <v>92</v>
      </c>
      <c r="W2335" s="2" t="s">
        <v>73</v>
      </c>
      <c r="X2335" s="2" t="s">
        <v>74</v>
      </c>
      <c r="AA2335" s="2" t="s">
        <v>61</v>
      </c>
      <c r="AH2335" s="2" t="s">
        <v>75</v>
      </c>
      <c r="AI2335" s="2" t="s">
        <v>75</v>
      </c>
      <c r="AJ2335" s="2" t="s">
        <v>75</v>
      </c>
      <c r="AK2335" s="2" t="s">
        <v>76</v>
      </c>
      <c r="AL2335" s="2" t="s">
        <v>76</v>
      </c>
      <c r="AM2335" s="2" t="s">
        <v>93</v>
      </c>
      <c r="AN2335" s="2" t="s">
        <v>76</v>
      </c>
      <c r="AO2335" s="2" t="s">
        <v>75</v>
      </c>
      <c r="AP2335" s="2" t="s">
        <v>70</v>
      </c>
      <c r="AQ2335" s="2" t="s">
        <v>77</v>
      </c>
      <c r="AR2335" s="2" t="s">
        <v>75</v>
      </c>
      <c r="AS2335" s="2" t="s">
        <v>75</v>
      </c>
      <c r="AT2335" s="2" t="s">
        <v>76</v>
      </c>
      <c r="AU2335" s="2" t="s">
        <v>76</v>
      </c>
      <c r="AV2335" s="2" t="s">
        <v>2844</v>
      </c>
      <c r="AX2335" s="2" t="s">
        <v>131</v>
      </c>
      <c r="AZ2335" s="2" t="s">
        <v>73</v>
      </c>
      <c r="BA2335" s="2" t="s">
        <v>61</v>
      </c>
      <c r="BH2335" s="2">
        <f>O2335+AH2335+AL2335+AM2335+AN2335+AT2335+AU2335</f>
        <v>13</v>
      </c>
      <c r="BI2335" s="2">
        <f>J2335+K2335+L2335+M2335+AI2335+AJ2335+AO2335+AR2335+AS2335</f>
        <v>224</v>
      </c>
      <c r="BJ2335" s="1" t="str">
        <f>IF(AND(H2335&gt;"001",H2335&lt;"300"),"In-State","Out-State")</f>
        <v>In-State</v>
      </c>
    </row>
    <row r="2336" spans="1:62" x14ac:dyDescent="0.25">
      <c r="A2336" s="2" t="s">
        <v>61</v>
      </c>
      <c r="B2336" s="2" t="s">
        <v>62</v>
      </c>
      <c r="C2336" s="3"/>
      <c r="D2336" s="2" t="s">
        <v>80</v>
      </c>
      <c r="E2336" s="2" t="s">
        <v>61</v>
      </c>
      <c r="F2336" s="2"/>
      <c r="G2336" s="2" t="s">
        <v>61</v>
      </c>
      <c r="H2336" s="2" t="s">
        <v>64</v>
      </c>
      <c r="J2336" s="2" t="s">
        <v>171</v>
      </c>
      <c r="K2336" s="2" t="s">
        <v>67</v>
      </c>
      <c r="L2336" s="2" t="s">
        <v>162</v>
      </c>
      <c r="M2336" s="2" t="s">
        <v>67</v>
      </c>
      <c r="N2336" s="2" t="s">
        <v>83</v>
      </c>
      <c r="O2336" s="2" t="s">
        <v>163</v>
      </c>
      <c r="R2336" s="2" t="s">
        <v>73</v>
      </c>
      <c r="S2336" s="2" t="s">
        <v>61</v>
      </c>
      <c r="T2336" s="2" t="s">
        <v>2845</v>
      </c>
      <c r="V2336" s="2" t="s">
        <v>107</v>
      </c>
      <c r="W2336" s="2" t="s">
        <v>73</v>
      </c>
      <c r="X2336" s="2" t="s">
        <v>74</v>
      </c>
      <c r="AH2336" s="2" t="s">
        <v>75</v>
      </c>
      <c r="AI2336" s="2" t="s">
        <v>75</v>
      </c>
      <c r="AJ2336" s="2" t="s">
        <v>75</v>
      </c>
      <c r="AK2336" s="2" t="s">
        <v>76</v>
      </c>
      <c r="AL2336" s="2" t="s">
        <v>76</v>
      </c>
      <c r="AM2336" s="2" t="s">
        <v>76</v>
      </c>
      <c r="AN2336" s="2" t="s">
        <v>165</v>
      </c>
      <c r="AO2336" s="2" t="s">
        <v>75</v>
      </c>
      <c r="AP2336" s="2" t="s">
        <v>70</v>
      </c>
      <c r="AQ2336" s="2" t="s">
        <v>77</v>
      </c>
      <c r="AR2336" s="2" t="s">
        <v>75</v>
      </c>
      <c r="AS2336" s="2" t="s">
        <v>75</v>
      </c>
      <c r="AT2336" s="2" t="s">
        <v>76</v>
      </c>
      <c r="AU2336" s="2" t="s">
        <v>76</v>
      </c>
      <c r="AV2336" s="2" t="s">
        <v>2846</v>
      </c>
      <c r="AZ2336" s="2" t="s">
        <v>73</v>
      </c>
      <c r="BA2336" s="2" t="s">
        <v>61</v>
      </c>
      <c r="BH2336" s="2">
        <f>O2336+AH2336+AL2336+AM2336+AN2336+AT2336+AU2336</f>
        <v>11</v>
      </c>
      <c r="BI2336" s="2">
        <f>J2336+K2336+L2336+M2336+AI2336+AJ2336+AO2336+AR2336+AS2336</f>
        <v>240</v>
      </c>
      <c r="BJ2336" s="1" t="str">
        <f>IF(AND(H2336&gt;"001",H2336&lt;"300"),"In-State","Out-State")</f>
        <v>In-State</v>
      </c>
    </row>
    <row r="2337" spans="1:62" x14ac:dyDescent="0.25">
      <c r="A2337" s="2" t="s">
        <v>61</v>
      </c>
      <c r="B2337" s="2" t="s">
        <v>62</v>
      </c>
      <c r="C2337" s="3"/>
      <c r="D2337" s="2" t="s">
        <v>80</v>
      </c>
      <c r="E2337" s="2" t="s">
        <v>61</v>
      </c>
      <c r="F2337" s="2"/>
      <c r="G2337" s="2" t="s">
        <v>61</v>
      </c>
      <c r="H2337" s="2" t="s">
        <v>64</v>
      </c>
      <c r="J2337" s="2" t="s">
        <v>171</v>
      </c>
      <c r="K2337" s="2" t="s">
        <v>67</v>
      </c>
      <c r="L2337" s="2" t="s">
        <v>67</v>
      </c>
      <c r="M2337" s="2" t="s">
        <v>67</v>
      </c>
      <c r="N2337" s="2" t="s">
        <v>338</v>
      </c>
      <c r="O2337" s="2" t="s">
        <v>163</v>
      </c>
      <c r="R2337" s="2" t="s">
        <v>61</v>
      </c>
      <c r="S2337" s="2" t="s">
        <v>61</v>
      </c>
      <c r="T2337" s="2" t="s">
        <v>273</v>
      </c>
      <c r="V2337" s="2" t="s">
        <v>63</v>
      </c>
      <c r="W2337" s="2" t="s">
        <v>73</v>
      </c>
      <c r="X2337" s="2" t="s">
        <v>74</v>
      </c>
      <c r="AH2337" s="2" t="s">
        <v>75</v>
      </c>
      <c r="AI2337" s="2" t="s">
        <v>75</v>
      </c>
      <c r="AJ2337" s="2" t="s">
        <v>75</v>
      </c>
      <c r="AK2337" s="2" t="s">
        <v>76</v>
      </c>
      <c r="AL2337" s="2" t="s">
        <v>76</v>
      </c>
      <c r="AM2337" s="2" t="s">
        <v>76</v>
      </c>
      <c r="AN2337" s="2" t="s">
        <v>76</v>
      </c>
      <c r="AO2337" s="2" t="s">
        <v>75</v>
      </c>
      <c r="AP2337" s="2" t="s">
        <v>70</v>
      </c>
      <c r="AQ2337" s="2" t="s">
        <v>77</v>
      </c>
      <c r="AR2337" s="2" t="s">
        <v>75</v>
      </c>
      <c r="AS2337" s="2" t="s">
        <v>75</v>
      </c>
      <c r="AT2337" s="2" t="s">
        <v>76</v>
      </c>
      <c r="AU2337" s="2" t="s">
        <v>76</v>
      </c>
      <c r="AV2337" s="2" t="s">
        <v>601</v>
      </c>
      <c r="AX2337" s="2" t="s">
        <v>196</v>
      </c>
      <c r="AZ2337" s="2" t="s">
        <v>73</v>
      </c>
      <c r="BA2337" s="2" t="s">
        <v>61</v>
      </c>
      <c r="BH2337" s="2">
        <f>O2337+AH2337+AL2337+AM2337+AN2337+AT2337+AU2337</f>
        <v>7</v>
      </c>
      <c r="BI2337" s="2">
        <f>J2337+K2337+L2337+M2337+AI2337+AJ2337+AO2337+AR2337+AS2337</f>
        <v>128</v>
      </c>
      <c r="BJ2337" s="1" t="str">
        <f>IF(AND(H2337&gt;"001",H2337&lt;"300"),"In-State","Out-State")</f>
        <v>In-State</v>
      </c>
    </row>
    <row r="2338" spans="1:62" x14ac:dyDescent="0.25">
      <c r="A2338" s="2" t="s">
        <v>61</v>
      </c>
      <c r="B2338" s="2" t="s">
        <v>62</v>
      </c>
      <c r="C2338" s="3"/>
      <c r="D2338" s="2" t="s">
        <v>63</v>
      </c>
      <c r="E2338" s="2" t="s">
        <v>61</v>
      </c>
      <c r="F2338" s="2"/>
      <c r="G2338" s="2" t="s">
        <v>61</v>
      </c>
      <c r="H2338" s="2" t="s">
        <v>64</v>
      </c>
      <c r="J2338" s="2" t="s">
        <v>218</v>
      </c>
      <c r="K2338" s="2" t="s">
        <v>67</v>
      </c>
      <c r="L2338" s="2" t="s">
        <v>128</v>
      </c>
      <c r="M2338" s="2" t="s">
        <v>67</v>
      </c>
      <c r="N2338" s="2" t="s">
        <v>104</v>
      </c>
      <c r="O2338" s="2" t="s">
        <v>84</v>
      </c>
      <c r="R2338" s="2" t="s">
        <v>70</v>
      </c>
      <c r="S2338" s="2" t="s">
        <v>61</v>
      </c>
      <c r="T2338" s="2" t="s">
        <v>456</v>
      </c>
      <c r="V2338" s="2" t="s">
        <v>72</v>
      </c>
      <c r="W2338" s="2" t="s">
        <v>73</v>
      </c>
      <c r="X2338" s="2" t="s">
        <v>74</v>
      </c>
      <c r="AH2338" s="2" t="s">
        <v>75</v>
      </c>
      <c r="AI2338" s="2" t="s">
        <v>75</v>
      </c>
      <c r="AJ2338" s="2" t="s">
        <v>75</v>
      </c>
      <c r="AK2338" s="2" t="s">
        <v>76</v>
      </c>
      <c r="AL2338" s="2" t="s">
        <v>76</v>
      </c>
      <c r="AM2338" s="2" t="s">
        <v>76</v>
      </c>
      <c r="AN2338" s="2" t="s">
        <v>122</v>
      </c>
      <c r="AO2338" s="2" t="s">
        <v>75</v>
      </c>
      <c r="AP2338" s="2" t="s">
        <v>61</v>
      </c>
      <c r="AQ2338" s="2" t="s">
        <v>77</v>
      </c>
      <c r="AR2338" s="2" t="s">
        <v>75</v>
      </c>
      <c r="AS2338" s="2" t="s">
        <v>75</v>
      </c>
      <c r="AT2338" s="2" t="s">
        <v>76</v>
      </c>
      <c r="AU2338" s="2" t="s">
        <v>76</v>
      </c>
      <c r="AV2338" s="2" t="s">
        <v>1854</v>
      </c>
      <c r="AX2338" s="2" t="s">
        <v>192</v>
      </c>
      <c r="AZ2338" s="2" t="s">
        <v>73</v>
      </c>
      <c r="BA2338" s="2" t="s">
        <v>61</v>
      </c>
      <c r="BH2338" s="2">
        <f>O2338+AH2338+AL2338+AM2338+AN2338+AT2338+AU2338</f>
        <v>14</v>
      </c>
      <c r="BI2338" s="2">
        <f>J2338+K2338+L2338+M2338+AI2338+AJ2338+AO2338+AR2338+AS2338</f>
        <v>272</v>
      </c>
      <c r="BJ2338" s="1" t="str">
        <f>IF(AND(H2338&gt;"001",H2338&lt;"300"),"In-State","Out-State")</f>
        <v>In-State</v>
      </c>
    </row>
    <row r="2339" spans="1:62" x14ac:dyDescent="0.25">
      <c r="A2339" s="2" t="s">
        <v>61</v>
      </c>
      <c r="B2339" s="2" t="s">
        <v>62</v>
      </c>
      <c r="C2339" s="3"/>
      <c r="D2339" s="2" t="s">
        <v>63</v>
      </c>
      <c r="E2339" s="2" t="s">
        <v>61</v>
      </c>
      <c r="F2339" s="2"/>
      <c r="G2339" s="2" t="s">
        <v>61</v>
      </c>
      <c r="H2339" s="2" t="s">
        <v>64</v>
      </c>
      <c r="J2339" s="2" t="s">
        <v>227</v>
      </c>
      <c r="K2339" s="2" t="s">
        <v>67</v>
      </c>
      <c r="L2339" s="2" t="s">
        <v>67</v>
      </c>
      <c r="M2339" s="2" t="s">
        <v>67</v>
      </c>
      <c r="N2339" s="2" t="s">
        <v>104</v>
      </c>
      <c r="O2339" s="2" t="s">
        <v>93</v>
      </c>
      <c r="R2339" s="2" t="s">
        <v>70</v>
      </c>
      <c r="S2339" s="2" t="s">
        <v>61</v>
      </c>
      <c r="T2339" s="2" t="s">
        <v>481</v>
      </c>
      <c r="V2339" s="2" t="s">
        <v>63</v>
      </c>
      <c r="W2339" s="2" t="s">
        <v>73</v>
      </c>
      <c r="X2339" s="2" t="s">
        <v>74</v>
      </c>
      <c r="AB2339" s="2" t="s">
        <v>73</v>
      </c>
      <c r="AH2339" s="2" t="s">
        <v>75</v>
      </c>
      <c r="AI2339" s="2" t="s">
        <v>75</v>
      </c>
      <c r="AJ2339" s="2" t="s">
        <v>75</v>
      </c>
      <c r="AK2339" s="2" t="s">
        <v>76</v>
      </c>
      <c r="AL2339" s="2" t="s">
        <v>76</v>
      </c>
      <c r="AM2339" s="2" t="s">
        <v>76</v>
      </c>
      <c r="AN2339" s="2" t="s">
        <v>76</v>
      </c>
      <c r="AO2339" s="2" t="s">
        <v>75</v>
      </c>
      <c r="AP2339" s="2" t="s">
        <v>61</v>
      </c>
      <c r="AQ2339" s="2" t="s">
        <v>77</v>
      </c>
      <c r="AR2339" s="2" t="s">
        <v>75</v>
      </c>
      <c r="AS2339" s="2" t="s">
        <v>75</v>
      </c>
      <c r="AT2339" s="2" t="s">
        <v>76</v>
      </c>
      <c r="AU2339" s="2" t="s">
        <v>76</v>
      </c>
      <c r="AV2339" s="2" t="s">
        <v>2847</v>
      </c>
      <c r="AX2339" s="2" t="s">
        <v>79</v>
      </c>
      <c r="AZ2339" s="2" t="s">
        <v>73</v>
      </c>
      <c r="BA2339" s="2" t="s">
        <v>61</v>
      </c>
      <c r="BH2339" s="2">
        <f>O2339+AH2339+AL2339+AM2339+AN2339+AT2339+AU2339</f>
        <v>3</v>
      </c>
      <c r="BI2339" s="2">
        <f>J2339+K2339+L2339+M2339+AI2339+AJ2339+AO2339+AR2339+AS2339</f>
        <v>48</v>
      </c>
      <c r="BJ2339" s="1" t="str">
        <f>IF(AND(H2339&gt;"001",H2339&lt;"300"),"In-State","Out-State")</f>
        <v>In-State</v>
      </c>
    </row>
    <row r="2340" spans="1:62" x14ac:dyDescent="0.25">
      <c r="A2340" s="2" t="s">
        <v>61</v>
      </c>
      <c r="B2340" s="2" t="s">
        <v>62</v>
      </c>
      <c r="C2340" s="3"/>
      <c r="D2340" s="2" t="s">
        <v>80</v>
      </c>
      <c r="E2340" s="2" t="s">
        <v>73</v>
      </c>
      <c r="F2340" s="2"/>
      <c r="G2340" s="2" t="s">
        <v>61</v>
      </c>
      <c r="H2340" s="2" t="s">
        <v>197</v>
      </c>
      <c r="J2340" s="2" t="s">
        <v>67</v>
      </c>
      <c r="K2340" s="2" t="s">
        <v>67</v>
      </c>
      <c r="L2340" s="2" t="s">
        <v>738</v>
      </c>
      <c r="M2340" s="2" t="s">
        <v>67</v>
      </c>
      <c r="N2340" s="2" t="s">
        <v>83</v>
      </c>
      <c r="O2340" s="2" t="s">
        <v>76</v>
      </c>
      <c r="R2340" s="2" t="s">
        <v>70</v>
      </c>
      <c r="S2340" s="2" t="s">
        <v>61</v>
      </c>
      <c r="T2340" s="2" t="s">
        <v>2848</v>
      </c>
      <c r="V2340" s="2" t="s">
        <v>63</v>
      </c>
      <c r="W2340" s="2" t="s">
        <v>73</v>
      </c>
      <c r="X2340" s="2" t="s">
        <v>74</v>
      </c>
      <c r="AB2340" s="2" t="s">
        <v>73</v>
      </c>
      <c r="AH2340" s="2" t="s">
        <v>75</v>
      </c>
      <c r="AI2340" s="2" t="s">
        <v>75</v>
      </c>
      <c r="AJ2340" s="2" t="s">
        <v>75</v>
      </c>
      <c r="AK2340" s="2" t="s">
        <v>76</v>
      </c>
      <c r="AL2340" s="2" t="s">
        <v>76</v>
      </c>
      <c r="AM2340" s="2" t="s">
        <v>76</v>
      </c>
      <c r="AN2340" s="2" t="s">
        <v>108</v>
      </c>
      <c r="AO2340" s="2" t="s">
        <v>75</v>
      </c>
      <c r="AP2340" s="2" t="s">
        <v>73</v>
      </c>
      <c r="AQ2340" s="2" t="s">
        <v>77</v>
      </c>
      <c r="AR2340" s="2" t="s">
        <v>75</v>
      </c>
      <c r="AS2340" s="2" t="s">
        <v>75</v>
      </c>
      <c r="AT2340" s="2" t="s">
        <v>76</v>
      </c>
      <c r="AU2340" s="2" t="s">
        <v>76</v>
      </c>
      <c r="AV2340" s="2" t="s">
        <v>224</v>
      </c>
      <c r="AW2340" s="2" t="s">
        <v>163</v>
      </c>
      <c r="AX2340" s="2" t="s">
        <v>201</v>
      </c>
      <c r="AZ2340" s="2" t="s">
        <v>73</v>
      </c>
      <c r="BA2340" s="2" t="s">
        <v>61</v>
      </c>
      <c r="BH2340" s="2">
        <f>O2340+AH2340+AL2340+AM2340+AN2340+AT2340+AU2340</f>
        <v>12</v>
      </c>
      <c r="BI2340" s="2">
        <f>J2340+K2340+L2340+M2340+AI2340+AJ2340+AO2340+AR2340+AS2340</f>
        <v>512</v>
      </c>
      <c r="BJ2340" s="1" t="str">
        <f>IF(AND(H2340&gt;"001",H2340&lt;"300"),"In-State","Out-State")</f>
        <v>In-State</v>
      </c>
    </row>
    <row r="2341" spans="1:62" x14ac:dyDescent="0.25">
      <c r="A2341" s="2" t="s">
        <v>61</v>
      </c>
      <c r="B2341" s="2" t="s">
        <v>62</v>
      </c>
      <c r="C2341" s="3"/>
      <c r="D2341" s="2" t="s">
        <v>63</v>
      </c>
      <c r="E2341" s="2" t="s">
        <v>73</v>
      </c>
      <c r="F2341" s="2"/>
      <c r="G2341" s="2" t="s">
        <v>61</v>
      </c>
      <c r="H2341" s="2" t="s">
        <v>64</v>
      </c>
      <c r="J2341" s="2" t="s">
        <v>67</v>
      </c>
      <c r="K2341" s="2" t="s">
        <v>67</v>
      </c>
      <c r="L2341" s="2" t="s">
        <v>1591</v>
      </c>
      <c r="M2341" s="2" t="s">
        <v>67</v>
      </c>
      <c r="N2341" s="2" t="s">
        <v>104</v>
      </c>
      <c r="O2341" s="2" t="s">
        <v>76</v>
      </c>
      <c r="R2341" s="2" t="s">
        <v>70</v>
      </c>
      <c r="S2341" s="2" t="s">
        <v>61</v>
      </c>
      <c r="T2341" s="2" t="s">
        <v>2358</v>
      </c>
      <c r="V2341" s="2" t="s">
        <v>80</v>
      </c>
      <c r="W2341" s="2" t="s">
        <v>73</v>
      </c>
      <c r="X2341" s="2" t="s">
        <v>74</v>
      </c>
      <c r="AH2341" s="2" t="s">
        <v>75</v>
      </c>
      <c r="AI2341" s="2" t="s">
        <v>75</v>
      </c>
      <c r="AJ2341" s="2" t="s">
        <v>75</v>
      </c>
      <c r="AK2341" s="2" t="s">
        <v>76</v>
      </c>
      <c r="AL2341" s="2" t="s">
        <v>76</v>
      </c>
      <c r="AM2341" s="2" t="s">
        <v>76</v>
      </c>
      <c r="AN2341" s="2" t="s">
        <v>763</v>
      </c>
      <c r="AO2341" s="2" t="s">
        <v>75</v>
      </c>
      <c r="AP2341" s="2" t="s">
        <v>61</v>
      </c>
      <c r="AQ2341" s="2" t="s">
        <v>73</v>
      </c>
      <c r="AR2341" s="2" t="s">
        <v>75</v>
      </c>
      <c r="AS2341" s="2" t="s">
        <v>75</v>
      </c>
      <c r="AT2341" s="2" t="s">
        <v>76</v>
      </c>
      <c r="AU2341" s="2" t="s">
        <v>76</v>
      </c>
      <c r="AV2341" s="2" t="s">
        <v>2849</v>
      </c>
      <c r="AX2341" s="2" t="s">
        <v>131</v>
      </c>
      <c r="AZ2341" s="2" t="s">
        <v>73</v>
      </c>
      <c r="BA2341" s="2" t="s">
        <v>61</v>
      </c>
      <c r="BH2341" s="2">
        <f>O2341+AH2341+AL2341+AM2341+AN2341+AT2341+AU2341</f>
        <v>16</v>
      </c>
      <c r="BI2341" s="2">
        <f>J2341+K2341+L2341+M2341+AI2341+AJ2341+AO2341+AR2341+AS2341</f>
        <v>336</v>
      </c>
      <c r="BJ2341" s="1" t="str">
        <f>IF(AND(H2341&gt;"001",H2341&lt;"300"),"In-State","Out-State")</f>
        <v>In-State</v>
      </c>
    </row>
    <row r="2342" spans="1:62" x14ac:dyDescent="0.25">
      <c r="A2342" s="2" t="s">
        <v>61</v>
      </c>
      <c r="B2342" s="2" t="s">
        <v>62</v>
      </c>
      <c r="C2342" s="3"/>
      <c r="D2342" s="2" t="s">
        <v>80</v>
      </c>
      <c r="E2342" s="2" t="s">
        <v>73</v>
      </c>
      <c r="F2342" s="2"/>
      <c r="G2342" s="2" t="s">
        <v>61</v>
      </c>
      <c r="H2342" s="2" t="s">
        <v>64</v>
      </c>
      <c r="J2342" s="2" t="s">
        <v>171</v>
      </c>
      <c r="K2342" s="2" t="s">
        <v>67</v>
      </c>
      <c r="L2342" s="2" t="s">
        <v>67</v>
      </c>
      <c r="M2342" s="2" t="s">
        <v>67</v>
      </c>
      <c r="N2342" s="2" t="s">
        <v>83</v>
      </c>
      <c r="O2342" s="2" t="s">
        <v>163</v>
      </c>
      <c r="R2342" s="2" t="s">
        <v>73</v>
      </c>
      <c r="S2342" s="2" t="s">
        <v>61</v>
      </c>
      <c r="T2342" s="2" t="s">
        <v>543</v>
      </c>
      <c r="V2342" s="2" t="s">
        <v>133</v>
      </c>
      <c r="W2342" s="2" t="s">
        <v>73</v>
      </c>
      <c r="X2342" s="2" t="s">
        <v>74</v>
      </c>
      <c r="AH2342" s="2" t="s">
        <v>75</v>
      </c>
      <c r="AI2342" s="2" t="s">
        <v>75</v>
      </c>
      <c r="AJ2342" s="2" t="s">
        <v>75</v>
      </c>
      <c r="AK2342" s="2" t="s">
        <v>76</v>
      </c>
      <c r="AL2342" s="2" t="s">
        <v>76</v>
      </c>
      <c r="AM2342" s="2" t="s">
        <v>76</v>
      </c>
      <c r="AN2342" s="2" t="s">
        <v>76</v>
      </c>
      <c r="AO2342" s="2" t="s">
        <v>75</v>
      </c>
      <c r="AP2342" s="2" t="s">
        <v>73</v>
      </c>
      <c r="AQ2342" s="2" t="s">
        <v>77</v>
      </c>
      <c r="AR2342" s="2" t="s">
        <v>75</v>
      </c>
      <c r="AS2342" s="2" t="s">
        <v>75</v>
      </c>
      <c r="AT2342" s="2" t="s">
        <v>76</v>
      </c>
      <c r="AU2342" s="2" t="s">
        <v>76</v>
      </c>
      <c r="AV2342" s="2" t="s">
        <v>293</v>
      </c>
      <c r="AX2342" s="2" t="s">
        <v>79</v>
      </c>
      <c r="AZ2342" s="2" t="s">
        <v>73</v>
      </c>
      <c r="BA2342" s="2" t="s">
        <v>61</v>
      </c>
      <c r="BH2342" s="2">
        <f>O2342+AH2342+AL2342+AM2342+AN2342+AT2342+AU2342</f>
        <v>7</v>
      </c>
      <c r="BI2342" s="2">
        <f>J2342+K2342+L2342+M2342+AI2342+AJ2342+AO2342+AR2342+AS2342</f>
        <v>128</v>
      </c>
      <c r="BJ2342" s="1" t="str">
        <f>IF(AND(H2342&gt;"001",H2342&lt;"300"),"In-State","Out-State")</f>
        <v>In-State</v>
      </c>
    </row>
    <row r="2343" spans="1:62" x14ac:dyDescent="0.25">
      <c r="A2343" s="2" t="s">
        <v>61</v>
      </c>
      <c r="B2343" s="2" t="s">
        <v>62</v>
      </c>
      <c r="C2343" s="3"/>
      <c r="D2343" s="2" t="s">
        <v>80</v>
      </c>
      <c r="E2343" s="2" t="s">
        <v>61</v>
      </c>
      <c r="F2343" s="2"/>
      <c r="G2343" s="2" t="s">
        <v>61</v>
      </c>
      <c r="H2343" s="2" t="s">
        <v>64</v>
      </c>
      <c r="J2343" s="2" t="s">
        <v>205</v>
      </c>
      <c r="K2343" s="2" t="s">
        <v>67</v>
      </c>
      <c r="L2343" s="2" t="s">
        <v>67</v>
      </c>
      <c r="M2343" s="2" t="s">
        <v>67</v>
      </c>
      <c r="N2343" s="2" t="s">
        <v>338</v>
      </c>
      <c r="O2343" s="2" t="s">
        <v>90</v>
      </c>
      <c r="R2343" s="2" t="s">
        <v>61</v>
      </c>
      <c r="S2343" s="2" t="s">
        <v>61</v>
      </c>
      <c r="T2343" s="2" t="s">
        <v>453</v>
      </c>
      <c r="V2343" s="2" t="s">
        <v>107</v>
      </c>
      <c r="W2343" s="2" t="s">
        <v>73</v>
      </c>
      <c r="X2343" s="2" t="s">
        <v>74</v>
      </c>
      <c r="AA2343" s="2" t="s">
        <v>61</v>
      </c>
      <c r="AB2343" s="2" t="s">
        <v>73</v>
      </c>
      <c r="AH2343" s="2" t="s">
        <v>75</v>
      </c>
      <c r="AI2343" s="2" t="s">
        <v>75</v>
      </c>
      <c r="AJ2343" s="2" t="s">
        <v>75</v>
      </c>
      <c r="AK2343" s="2" t="s">
        <v>76</v>
      </c>
      <c r="AL2343" s="2" t="s">
        <v>76</v>
      </c>
      <c r="AM2343" s="2" t="s">
        <v>93</v>
      </c>
      <c r="AN2343" s="2" t="s">
        <v>76</v>
      </c>
      <c r="AO2343" s="2" t="s">
        <v>75</v>
      </c>
      <c r="AP2343" s="2" t="s">
        <v>61</v>
      </c>
      <c r="AQ2343" s="2" t="s">
        <v>77</v>
      </c>
      <c r="AR2343" s="2" t="s">
        <v>75</v>
      </c>
      <c r="AS2343" s="2" t="s">
        <v>75</v>
      </c>
      <c r="AT2343" s="2" t="s">
        <v>76</v>
      </c>
      <c r="AU2343" s="2" t="s">
        <v>76</v>
      </c>
      <c r="AV2343" s="2" t="s">
        <v>2850</v>
      </c>
      <c r="AX2343" s="2" t="s">
        <v>96</v>
      </c>
      <c r="AZ2343" s="2" t="s">
        <v>73</v>
      </c>
      <c r="BA2343" s="2" t="s">
        <v>61</v>
      </c>
      <c r="BH2343" s="2">
        <f>O2343+AH2343+AL2343+AM2343+AN2343+AT2343+AU2343</f>
        <v>12</v>
      </c>
      <c r="BI2343" s="2">
        <f>J2343+K2343+L2343+M2343+AI2343+AJ2343+AO2343+AR2343+AS2343</f>
        <v>192</v>
      </c>
      <c r="BJ2343" s="1" t="str">
        <f>IF(AND(H2343&gt;"001",H2343&lt;"300"),"In-State","Out-State")</f>
        <v>In-State</v>
      </c>
    </row>
    <row r="2344" spans="1:62" x14ac:dyDescent="0.25">
      <c r="A2344" s="2" t="s">
        <v>61</v>
      </c>
      <c r="B2344" s="2" t="s">
        <v>62</v>
      </c>
      <c r="C2344" s="3"/>
      <c r="D2344" s="2" t="s">
        <v>80</v>
      </c>
      <c r="E2344" s="2" t="s">
        <v>61</v>
      </c>
      <c r="F2344" s="2"/>
      <c r="G2344" s="2" t="s">
        <v>61</v>
      </c>
      <c r="H2344" s="2" t="s">
        <v>64</v>
      </c>
      <c r="J2344" s="2" t="s">
        <v>67</v>
      </c>
      <c r="K2344" s="2" t="s">
        <v>67</v>
      </c>
      <c r="L2344" s="2" t="s">
        <v>212</v>
      </c>
      <c r="M2344" s="2" t="s">
        <v>67</v>
      </c>
      <c r="N2344" s="2" t="s">
        <v>89</v>
      </c>
      <c r="O2344" s="2" t="s">
        <v>76</v>
      </c>
      <c r="R2344" s="2" t="s">
        <v>70</v>
      </c>
      <c r="S2344" s="2" t="s">
        <v>61</v>
      </c>
      <c r="T2344" s="2" t="s">
        <v>875</v>
      </c>
      <c r="V2344" s="2" t="s">
        <v>63</v>
      </c>
      <c r="W2344" s="2" t="s">
        <v>73</v>
      </c>
      <c r="X2344" s="2" t="s">
        <v>74</v>
      </c>
      <c r="AH2344" s="2" t="s">
        <v>75</v>
      </c>
      <c r="AI2344" s="2" t="s">
        <v>75</v>
      </c>
      <c r="AJ2344" s="2" t="s">
        <v>75</v>
      </c>
      <c r="AK2344" s="2" t="s">
        <v>76</v>
      </c>
      <c r="AL2344" s="2" t="s">
        <v>76</v>
      </c>
      <c r="AM2344" s="2" t="s">
        <v>76</v>
      </c>
      <c r="AN2344" s="2" t="s">
        <v>90</v>
      </c>
      <c r="AO2344" s="2" t="s">
        <v>75</v>
      </c>
      <c r="AP2344" s="2" t="s">
        <v>73</v>
      </c>
      <c r="AQ2344" s="2" t="s">
        <v>77</v>
      </c>
      <c r="AR2344" s="2" t="s">
        <v>75</v>
      </c>
      <c r="AS2344" s="2" t="s">
        <v>75</v>
      </c>
      <c r="AT2344" s="2" t="s">
        <v>76</v>
      </c>
      <c r="AU2344" s="2" t="s">
        <v>76</v>
      </c>
      <c r="AV2344" s="2" t="s">
        <v>2851</v>
      </c>
      <c r="AX2344" s="2" t="s">
        <v>131</v>
      </c>
      <c r="AZ2344" s="2" t="s">
        <v>73</v>
      </c>
      <c r="BA2344" s="2" t="s">
        <v>61</v>
      </c>
      <c r="BH2344" s="2">
        <f>O2344+AH2344+AL2344+AM2344+AN2344+AT2344+AU2344</f>
        <v>9</v>
      </c>
      <c r="BI2344" s="2">
        <f>J2344+K2344+L2344+M2344+AI2344+AJ2344+AO2344+AR2344+AS2344</f>
        <v>160</v>
      </c>
      <c r="BJ2344" s="1" t="str">
        <f>IF(AND(H2344&gt;"001",H2344&lt;"300"),"In-State","Out-State")</f>
        <v>In-State</v>
      </c>
    </row>
    <row r="2345" spans="1:62" x14ac:dyDescent="0.25">
      <c r="A2345" s="2" t="s">
        <v>61</v>
      </c>
      <c r="B2345" s="2" t="s">
        <v>62</v>
      </c>
      <c r="C2345" s="3"/>
      <c r="D2345" s="2" t="s">
        <v>80</v>
      </c>
      <c r="E2345" s="2" t="s">
        <v>73</v>
      </c>
      <c r="F2345" s="2"/>
      <c r="G2345" s="2" t="s">
        <v>61</v>
      </c>
      <c r="H2345" s="2" t="s">
        <v>64</v>
      </c>
      <c r="J2345" s="2" t="s">
        <v>227</v>
      </c>
      <c r="K2345" s="2" t="s">
        <v>67</v>
      </c>
      <c r="L2345" s="2" t="s">
        <v>128</v>
      </c>
      <c r="M2345" s="2" t="s">
        <v>67</v>
      </c>
      <c r="N2345" s="2" t="s">
        <v>111</v>
      </c>
      <c r="O2345" s="2" t="s">
        <v>93</v>
      </c>
      <c r="R2345" s="2" t="s">
        <v>70</v>
      </c>
      <c r="S2345" s="2" t="s">
        <v>61</v>
      </c>
      <c r="T2345" s="2" t="s">
        <v>2305</v>
      </c>
      <c r="V2345" s="2" t="s">
        <v>241</v>
      </c>
      <c r="W2345" s="2" t="s">
        <v>73</v>
      </c>
      <c r="X2345" s="2" t="s">
        <v>74</v>
      </c>
      <c r="AB2345" s="2" t="s">
        <v>73</v>
      </c>
      <c r="AH2345" s="2" t="s">
        <v>75</v>
      </c>
      <c r="AI2345" s="2" t="s">
        <v>75</v>
      </c>
      <c r="AJ2345" s="2" t="s">
        <v>75</v>
      </c>
      <c r="AK2345" s="2" t="s">
        <v>76</v>
      </c>
      <c r="AL2345" s="2" t="s">
        <v>76</v>
      </c>
      <c r="AM2345" s="2" t="s">
        <v>76</v>
      </c>
      <c r="AN2345" s="2" t="s">
        <v>90</v>
      </c>
      <c r="AO2345" s="2" t="s">
        <v>75</v>
      </c>
      <c r="AP2345" s="2" t="s">
        <v>73</v>
      </c>
      <c r="AQ2345" s="2" t="s">
        <v>73</v>
      </c>
      <c r="AR2345" s="2" t="s">
        <v>75</v>
      </c>
      <c r="AS2345" s="2" t="s">
        <v>75</v>
      </c>
      <c r="AT2345" s="2" t="s">
        <v>76</v>
      </c>
      <c r="AU2345" s="2" t="s">
        <v>76</v>
      </c>
      <c r="AV2345" s="2" t="s">
        <v>420</v>
      </c>
      <c r="AX2345" s="2" t="s">
        <v>192</v>
      </c>
      <c r="AZ2345" s="2" t="s">
        <v>73</v>
      </c>
      <c r="BA2345" s="2" t="s">
        <v>61</v>
      </c>
      <c r="BH2345" s="2">
        <f>O2345+AH2345+AL2345+AM2345+AN2345+AT2345+AU2345</f>
        <v>12</v>
      </c>
      <c r="BI2345" s="2">
        <f>J2345+K2345+L2345+M2345+AI2345+AJ2345+AO2345+AR2345+AS2345</f>
        <v>224</v>
      </c>
      <c r="BJ2345" s="1" t="str">
        <f>IF(AND(H2345&gt;"001",H2345&lt;"300"),"In-State","Out-State")</f>
        <v>In-State</v>
      </c>
    </row>
    <row r="2346" spans="1:62" x14ac:dyDescent="0.25">
      <c r="A2346" s="2" t="s">
        <v>61</v>
      </c>
      <c r="B2346" s="2" t="s">
        <v>62</v>
      </c>
      <c r="C2346" s="3"/>
      <c r="D2346" s="2" t="s">
        <v>80</v>
      </c>
      <c r="E2346" s="2" t="s">
        <v>73</v>
      </c>
      <c r="F2346" s="2"/>
      <c r="G2346" s="2" t="s">
        <v>61</v>
      </c>
      <c r="H2346" s="2" t="s">
        <v>64</v>
      </c>
      <c r="J2346" s="2" t="s">
        <v>383</v>
      </c>
      <c r="K2346" s="2" t="s">
        <v>67</v>
      </c>
      <c r="L2346" s="2" t="s">
        <v>67</v>
      </c>
      <c r="M2346" s="2" t="s">
        <v>67</v>
      </c>
      <c r="N2346" s="2" t="s">
        <v>97</v>
      </c>
      <c r="O2346" s="2" t="s">
        <v>122</v>
      </c>
      <c r="R2346" s="2" t="s">
        <v>61</v>
      </c>
      <c r="S2346" s="2" t="s">
        <v>61</v>
      </c>
      <c r="T2346" s="2" t="s">
        <v>707</v>
      </c>
      <c r="V2346" s="2" t="s">
        <v>107</v>
      </c>
      <c r="W2346" s="2" t="s">
        <v>73</v>
      </c>
      <c r="X2346" s="2" t="s">
        <v>74</v>
      </c>
      <c r="AH2346" s="2" t="s">
        <v>75</v>
      </c>
      <c r="AI2346" s="2" t="s">
        <v>75</v>
      </c>
      <c r="AJ2346" s="2" t="s">
        <v>75</v>
      </c>
      <c r="AK2346" s="2" t="s">
        <v>76</v>
      </c>
      <c r="AL2346" s="2" t="s">
        <v>76</v>
      </c>
      <c r="AM2346" s="2" t="s">
        <v>76</v>
      </c>
      <c r="AN2346" s="2" t="s">
        <v>76</v>
      </c>
      <c r="AO2346" s="2" t="s">
        <v>75</v>
      </c>
      <c r="AP2346" s="2" t="s">
        <v>70</v>
      </c>
      <c r="AQ2346" s="2" t="s">
        <v>77</v>
      </c>
      <c r="AR2346" s="2" t="s">
        <v>75</v>
      </c>
      <c r="AS2346" s="2" t="s">
        <v>75</v>
      </c>
      <c r="AT2346" s="2" t="s">
        <v>76</v>
      </c>
      <c r="AU2346" s="2" t="s">
        <v>76</v>
      </c>
      <c r="AV2346" s="2" t="s">
        <v>2852</v>
      </c>
      <c r="AX2346" s="2" t="s">
        <v>196</v>
      </c>
      <c r="AZ2346" s="2" t="s">
        <v>73</v>
      </c>
      <c r="BA2346" s="2" t="s">
        <v>61</v>
      </c>
      <c r="BH2346" s="2">
        <f>O2346+AH2346+AL2346+AM2346+AN2346+AT2346+AU2346</f>
        <v>8</v>
      </c>
      <c r="BI2346" s="2">
        <f>J2346+K2346+L2346+M2346+AI2346+AJ2346+AO2346+AR2346+AS2346</f>
        <v>144</v>
      </c>
      <c r="BJ2346" s="1" t="str">
        <f>IF(AND(H2346&gt;"001",H2346&lt;"300"),"In-State","Out-State")</f>
        <v>In-State</v>
      </c>
    </row>
    <row r="2347" spans="1:62" x14ac:dyDescent="0.25">
      <c r="A2347" s="2" t="s">
        <v>61</v>
      </c>
      <c r="B2347" s="2" t="s">
        <v>62</v>
      </c>
      <c r="C2347" s="3"/>
      <c r="D2347" s="2" t="s">
        <v>80</v>
      </c>
      <c r="E2347" s="2" t="s">
        <v>73</v>
      </c>
      <c r="F2347" s="2"/>
      <c r="G2347" s="2" t="s">
        <v>61</v>
      </c>
      <c r="H2347" s="2" t="s">
        <v>64</v>
      </c>
      <c r="J2347" s="2" t="s">
        <v>227</v>
      </c>
      <c r="K2347" s="2" t="s">
        <v>67</v>
      </c>
      <c r="L2347" s="2" t="s">
        <v>67</v>
      </c>
      <c r="M2347" s="2" t="s">
        <v>67</v>
      </c>
      <c r="N2347" s="2" t="s">
        <v>97</v>
      </c>
      <c r="O2347" s="2" t="s">
        <v>93</v>
      </c>
      <c r="R2347" s="2" t="s">
        <v>61</v>
      </c>
      <c r="S2347" s="2" t="s">
        <v>70</v>
      </c>
      <c r="T2347" s="2" t="s">
        <v>2853</v>
      </c>
      <c r="V2347" s="2" t="s">
        <v>63</v>
      </c>
      <c r="W2347" s="2" t="s">
        <v>73</v>
      </c>
      <c r="X2347" s="2" t="s">
        <v>74</v>
      </c>
      <c r="AB2347" s="2" t="s">
        <v>73</v>
      </c>
      <c r="AH2347" s="2" t="s">
        <v>75</v>
      </c>
      <c r="AI2347" s="2" t="s">
        <v>75</v>
      </c>
      <c r="AJ2347" s="2" t="s">
        <v>75</v>
      </c>
      <c r="AK2347" s="2" t="s">
        <v>76</v>
      </c>
      <c r="AL2347" s="2" t="s">
        <v>76</v>
      </c>
      <c r="AM2347" s="2" t="s">
        <v>76</v>
      </c>
      <c r="AN2347" s="2" t="s">
        <v>76</v>
      </c>
      <c r="AO2347" s="2" t="s">
        <v>75</v>
      </c>
      <c r="AP2347" s="2" t="s">
        <v>73</v>
      </c>
      <c r="AQ2347" s="2" t="s">
        <v>77</v>
      </c>
      <c r="AR2347" s="2" t="s">
        <v>75</v>
      </c>
      <c r="AS2347" s="2" t="s">
        <v>75</v>
      </c>
      <c r="AT2347" s="2" t="s">
        <v>76</v>
      </c>
      <c r="AU2347" s="2" t="s">
        <v>76</v>
      </c>
      <c r="AV2347" s="2" t="s">
        <v>2517</v>
      </c>
      <c r="AX2347" s="2" t="s">
        <v>79</v>
      </c>
      <c r="AZ2347" s="2" t="s">
        <v>61</v>
      </c>
      <c r="BF2347" s="2" t="s">
        <v>88</v>
      </c>
      <c r="BH2347" s="2">
        <f>O2347+AH2347+AL2347+AM2347+AN2347+AT2347+AU2347</f>
        <v>3</v>
      </c>
      <c r="BI2347" s="2">
        <f>J2347+K2347+L2347+M2347+AI2347+AJ2347+AO2347+AR2347+AS2347</f>
        <v>48</v>
      </c>
      <c r="BJ2347" s="1" t="str">
        <f>IF(AND(H2347&gt;"001",H2347&lt;"300"),"In-State","Out-State")</f>
        <v>In-State</v>
      </c>
    </row>
    <row r="2348" spans="1:62" x14ac:dyDescent="0.25">
      <c r="A2348" s="2" t="s">
        <v>61</v>
      </c>
      <c r="B2348" s="2" t="s">
        <v>62</v>
      </c>
      <c r="C2348" s="3"/>
      <c r="D2348" s="2" t="s">
        <v>80</v>
      </c>
      <c r="E2348" s="2" t="s">
        <v>61</v>
      </c>
      <c r="F2348" s="2"/>
      <c r="G2348" s="2" t="s">
        <v>61</v>
      </c>
      <c r="H2348" s="2" t="s">
        <v>64</v>
      </c>
      <c r="J2348" s="2" t="s">
        <v>66</v>
      </c>
      <c r="K2348" s="2" t="s">
        <v>67</v>
      </c>
      <c r="L2348" s="2" t="s">
        <v>67</v>
      </c>
      <c r="M2348" s="2" t="s">
        <v>67</v>
      </c>
      <c r="N2348" s="2" t="s">
        <v>97</v>
      </c>
      <c r="O2348" s="2" t="s">
        <v>108</v>
      </c>
      <c r="R2348" s="2" t="s">
        <v>61</v>
      </c>
      <c r="S2348" s="2" t="s">
        <v>61</v>
      </c>
      <c r="T2348" s="2" t="s">
        <v>264</v>
      </c>
      <c r="V2348" s="2" t="s">
        <v>120</v>
      </c>
      <c r="W2348" s="2" t="s">
        <v>73</v>
      </c>
      <c r="X2348" s="2" t="s">
        <v>74</v>
      </c>
      <c r="AH2348" s="2" t="s">
        <v>75</v>
      </c>
      <c r="AI2348" s="2" t="s">
        <v>75</v>
      </c>
      <c r="AJ2348" s="2" t="s">
        <v>75</v>
      </c>
      <c r="AK2348" s="2" t="s">
        <v>76</v>
      </c>
      <c r="AL2348" s="2" t="s">
        <v>76</v>
      </c>
      <c r="AM2348" s="2" t="s">
        <v>76</v>
      </c>
      <c r="AN2348" s="2" t="s">
        <v>76</v>
      </c>
      <c r="AO2348" s="2" t="s">
        <v>75</v>
      </c>
      <c r="AP2348" s="2" t="s">
        <v>70</v>
      </c>
      <c r="AQ2348" s="2" t="s">
        <v>77</v>
      </c>
      <c r="AR2348" s="2" t="s">
        <v>75</v>
      </c>
      <c r="AS2348" s="2" t="s">
        <v>75</v>
      </c>
      <c r="AT2348" s="2" t="s">
        <v>76</v>
      </c>
      <c r="AU2348" s="2" t="s">
        <v>76</v>
      </c>
      <c r="AV2348" s="2" t="s">
        <v>2854</v>
      </c>
      <c r="AX2348" s="2" t="s">
        <v>131</v>
      </c>
      <c r="AZ2348" s="2" t="s">
        <v>73</v>
      </c>
      <c r="BA2348" s="2" t="s">
        <v>61</v>
      </c>
      <c r="BH2348" s="2">
        <f>O2348+AH2348+AL2348+AM2348+AN2348+AT2348+AU2348</f>
        <v>12</v>
      </c>
      <c r="BI2348" s="2">
        <f>J2348+K2348+L2348+M2348+AI2348+AJ2348+AO2348+AR2348+AS2348</f>
        <v>224</v>
      </c>
      <c r="BJ2348" s="1" t="str">
        <f>IF(AND(H2348&gt;"001",H2348&lt;"300"),"In-State","Out-State")</f>
        <v>In-State</v>
      </c>
    </row>
    <row r="2349" spans="1:62" x14ac:dyDescent="0.25">
      <c r="A2349" s="2" t="s">
        <v>61</v>
      </c>
      <c r="B2349" s="2" t="s">
        <v>62</v>
      </c>
      <c r="C2349" s="3"/>
      <c r="D2349" s="2" t="s">
        <v>80</v>
      </c>
      <c r="E2349" s="2" t="s">
        <v>61</v>
      </c>
      <c r="F2349" s="2"/>
      <c r="G2349" s="2" t="s">
        <v>61</v>
      </c>
      <c r="H2349" s="2" t="s">
        <v>64</v>
      </c>
      <c r="J2349" s="2" t="s">
        <v>127</v>
      </c>
      <c r="K2349" s="2" t="s">
        <v>67</v>
      </c>
      <c r="L2349" s="2" t="s">
        <v>162</v>
      </c>
      <c r="M2349" s="2" t="s">
        <v>67</v>
      </c>
      <c r="N2349" s="2" t="s">
        <v>83</v>
      </c>
      <c r="O2349" s="2" t="s">
        <v>105</v>
      </c>
      <c r="R2349" s="2" t="s">
        <v>73</v>
      </c>
      <c r="S2349" s="2" t="s">
        <v>61</v>
      </c>
      <c r="T2349" s="2" t="s">
        <v>2855</v>
      </c>
      <c r="V2349" s="2" t="s">
        <v>107</v>
      </c>
      <c r="W2349" s="2" t="s">
        <v>73</v>
      </c>
      <c r="X2349" s="2" t="s">
        <v>74</v>
      </c>
      <c r="AA2349" s="2" t="s">
        <v>61</v>
      </c>
      <c r="AB2349" s="2" t="s">
        <v>73</v>
      </c>
      <c r="AH2349" s="2" t="s">
        <v>75</v>
      </c>
      <c r="AI2349" s="2" t="s">
        <v>75</v>
      </c>
      <c r="AJ2349" s="2" t="s">
        <v>75</v>
      </c>
      <c r="AK2349" s="2" t="s">
        <v>76</v>
      </c>
      <c r="AL2349" s="2" t="s">
        <v>76</v>
      </c>
      <c r="AM2349" s="2" t="s">
        <v>93</v>
      </c>
      <c r="AN2349" s="2" t="s">
        <v>165</v>
      </c>
      <c r="AO2349" s="2" t="s">
        <v>75</v>
      </c>
      <c r="AP2349" s="2" t="s">
        <v>73</v>
      </c>
      <c r="AQ2349" s="2" t="s">
        <v>77</v>
      </c>
      <c r="AR2349" s="2" t="s">
        <v>75</v>
      </c>
      <c r="AS2349" s="2" t="s">
        <v>75</v>
      </c>
      <c r="AT2349" s="2" t="s">
        <v>76</v>
      </c>
      <c r="AU2349" s="2" t="s">
        <v>76</v>
      </c>
      <c r="AV2349" s="2" t="s">
        <v>2856</v>
      </c>
      <c r="AX2349" s="2" t="s">
        <v>119</v>
      </c>
      <c r="AZ2349" s="2" t="s">
        <v>73</v>
      </c>
      <c r="BA2349" s="2" t="s">
        <v>61</v>
      </c>
      <c r="BH2349" s="2">
        <f>O2349+AH2349+AL2349+AM2349+AN2349+AT2349+AU2349</f>
        <v>9</v>
      </c>
      <c r="BI2349" s="2">
        <f>J2349+K2349+L2349+M2349+AI2349+AJ2349+AO2349+AR2349+AS2349</f>
        <v>192</v>
      </c>
      <c r="BJ2349" s="1" t="str">
        <f>IF(AND(H2349&gt;"001",H2349&lt;"300"),"In-State","Out-State")</f>
        <v>In-State</v>
      </c>
    </row>
    <row r="2350" spans="1:62" x14ac:dyDescent="0.25">
      <c r="A2350" s="2" t="s">
        <v>61</v>
      </c>
      <c r="B2350" s="2" t="s">
        <v>62</v>
      </c>
      <c r="C2350" s="3"/>
      <c r="D2350" s="2" t="s">
        <v>80</v>
      </c>
      <c r="E2350" s="2" t="s">
        <v>61</v>
      </c>
      <c r="F2350" s="2"/>
      <c r="G2350" s="2" t="s">
        <v>61</v>
      </c>
      <c r="H2350" s="2" t="s">
        <v>232</v>
      </c>
      <c r="J2350" s="2" t="s">
        <v>127</v>
      </c>
      <c r="K2350" s="2" t="s">
        <v>67</v>
      </c>
      <c r="L2350" s="2" t="s">
        <v>67</v>
      </c>
      <c r="M2350" s="2" t="s">
        <v>67</v>
      </c>
      <c r="N2350" s="2" t="s">
        <v>97</v>
      </c>
      <c r="O2350" s="2" t="s">
        <v>165</v>
      </c>
      <c r="R2350" s="2" t="s">
        <v>61</v>
      </c>
      <c r="S2350" s="2" t="s">
        <v>61</v>
      </c>
      <c r="T2350" s="2" t="s">
        <v>1344</v>
      </c>
      <c r="V2350" s="2" t="s">
        <v>63</v>
      </c>
      <c r="W2350" s="2" t="s">
        <v>73</v>
      </c>
      <c r="X2350" s="2" t="s">
        <v>74</v>
      </c>
      <c r="AH2350" s="2" t="s">
        <v>75</v>
      </c>
      <c r="AI2350" s="2" t="s">
        <v>75</v>
      </c>
      <c r="AJ2350" s="2" t="s">
        <v>75</v>
      </c>
      <c r="AK2350" s="2" t="s">
        <v>76</v>
      </c>
      <c r="AL2350" s="2" t="s">
        <v>76</v>
      </c>
      <c r="AM2350" s="2" t="s">
        <v>76</v>
      </c>
      <c r="AN2350" s="2" t="s">
        <v>76</v>
      </c>
      <c r="AO2350" s="2" t="s">
        <v>75</v>
      </c>
      <c r="AP2350" s="2" t="s">
        <v>70</v>
      </c>
      <c r="AQ2350" s="2" t="s">
        <v>77</v>
      </c>
      <c r="AR2350" s="2" t="s">
        <v>75</v>
      </c>
      <c r="AS2350" s="2" t="s">
        <v>75</v>
      </c>
      <c r="AT2350" s="2" t="s">
        <v>76</v>
      </c>
      <c r="AU2350" s="2" t="s">
        <v>76</v>
      </c>
      <c r="AV2350" s="2" t="s">
        <v>2857</v>
      </c>
      <c r="AX2350" s="2" t="s">
        <v>370</v>
      </c>
      <c r="AZ2350" s="2" t="s">
        <v>73</v>
      </c>
      <c r="BA2350" s="2" t="s">
        <v>61</v>
      </c>
      <c r="BH2350" s="2">
        <f>O2350+AH2350+AL2350+AM2350+AN2350+AT2350+AU2350</f>
        <v>4</v>
      </c>
      <c r="BI2350" s="2">
        <f>J2350+K2350+L2350+M2350+AI2350+AJ2350+AO2350+AR2350+AS2350</f>
        <v>80</v>
      </c>
      <c r="BJ2350" s="1" t="str">
        <f>IF(AND(H2350&gt;"001",H2350&lt;"300"),"In-State","Out-State")</f>
        <v>In-State</v>
      </c>
    </row>
    <row r="2351" spans="1:62" x14ac:dyDescent="0.25">
      <c r="A2351" s="2" t="s">
        <v>61</v>
      </c>
      <c r="B2351" s="2" t="s">
        <v>62</v>
      </c>
      <c r="C2351" s="3"/>
      <c r="D2351" s="2" t="s">
        <v>63</v>
      </c>
      <c r="E2351" s="2" t="s">
        <v>61</v>
      </c>
      <c r="F2351" s="2"/>
      <c r="G2351" s="2" t="s">
        <v>61</v>
      </c>
      <c r="H2351" s="2" t="s">
        <v>232</v>
      </c>
      <c r="J2351" s="2" t="s">
        <v>383</v>
      </c>
      <c r="K2351" s="2" t="s">
        <v>67</v>
      </c>
      <c r="L2351" s="2" t="s">
        <v>67</v>
      </c>
      <c r="M2351" s="2" t="s">
        <v>67</v>
      </c>
      <c r="N2351" s="2" t="s">
        <v>97</v>
      </c>
      <c r="O2351" s="2" t="s">
        <v>90</v>
      </c>
      <c r="R2351" s="2" t="s">
        <v>61</v>
      </c>
      <c r="S2351" s="2" t="s">
        <v>61</v>
      </c>
      <c r="T2351" s="2" t="s">
        <v>177</v>
      </c>
      <c r="V2351" s="2" t="s">
        <v>107</v>
      </c>
      <c r="W2351" s="2" t="s">
        <v>73</v>
      </c>
      <c r="X2351" s="2" t="s">
        <v>74</v>
      </c>
      <c r="AH2351" s="2" t="s">
        <v>75</v>
      </c>
      <c r="AI2351" s="2" t="s">
        <v>75</v>
      </c>
      <c r="AJ2351" s="2" t="s">
        <v>75</v>
      </c>
      <c r="AK2351" s="2" t="s">
        <v>76</v>
      </c>
      <c r="AL2351" s="2" t="s">
        <v>76</v>
      </c>
      <c r="AM2351" s="2" t="s">
        <v>76</v>
      </c>
      <c r="AN2351" s="2" t="s">
        <v>76</v>
      </c>
      <c r="AO2351" s="2" t="s">
        <v>75</v>
      </c>
      <c r="AP2351" s="2" t="s">
        <v>70</v>
      </c>
      <c r="AQ2351" s="2" t="s">
        <v>77</v>
      </c>
      <c r="AR2351" s="2" t="s">
        <v>75</v>
      </c>
      <c r="AS2351" s="2" t="s">
        <v>75</v>
      </c>
      <c r="AT2351" s="2" t="s">
        <v>76</v>
      </c>
      <c r="AU2351" s="2" t="s">
        <v>76</v>
      </c>
      <c r="AV2351" s="2" t="s">
        <v>2858</v>
      </c>
      <c r="AX2351" s="2" t="s">
        <v>331</v>
      </c>
      <c r="AZ2351" s="2" t="s">
        <v>73</v>
      </c>
      <c r="BA2351" s="2" t="s">
        <v>61</v>
      </c>
      <c r="BH2351" s="2">
        <f>O2351+AH2351+AL2351+AM2351+AN2351+AT2351+AU2351</f>
        <v>9</v>
      </c>
      <c r="BI2351" s="2">
        <f>J2351+K2351+L2351+M2351+AI2351+AJ2351+AO2351+AR2351+AS2351</f>
        <v>144</v>
      </c>
      <c r="BJ2351" s="1" t="str">
        <f>IF(AND(H2351&gt;"001",H2351&lt;"300"),"In-State","Out-State")</f>
        <v>In-State</v>
      </c>
    </row>
    <row r="2352" spans="1:62" x14ac:dyDescent="0.25">
      <c r="A2352" s="2" t="s">
        <v>61</v>
      </c>
      <c r="B2352" s="2" t="s">
        <v>62</v>
      </c>
      <c r="C2352" s="3"/>
      <c r="D2352" s="2" t="s">
        <v>80</v>
      </c>
      <c r="E2352" s="2" t="s">
        <v>61</v>
      </c>
      <c r="F2352" s="2"/>
      <c r="G2352" s="2" t="s">
        <v>61</v>
      </c>
      <c r="H2352" s="2" t="s">
        <v>64</v>
      </c>
      <c r="J2352" s="2" t="s">
        <v>67</v>
      </c>
      <c r="K2352" s="2" t="s">
        <v>227</v>
      </c>
      <c r="L2352" s="2" t="s">
        <v>67</v>
      </c>
      <c r="M2352" s="2" t="s">
        <v>67</v>
      </c>
      <c r="N2352" s="2" t="s">
        <v>222</v>
      </c>
      <c r="O2352" s="2" t="s">
        <v>93</v>
      </c>
      <c r="R2352" s="2" t="s">
        <v>61</v>
      </c>
      <c r="S2352" s="2" t="s">
        <v>61</v>
      </c>
      <c r="T2352" s="2" t="s">
        <v>281</v>
      </c>
      <c r="V2352" s="2" t="s">
        <v>72</v>
      </c>
      <c r="W2352" s="2" t="s">
        <v>73</v>
      </c>
      <c r="X2352" s="2" t="s">
        <v>74</v>
      </c>
      <c r="AH2352" s="2" t="s">
        <v>75</v>
      </c>
      <c r="AI2352" s="2" t="s">
        <v>75</v>
      </c>
      <c r="AJ2352" s="2" t="s">
        <v>75</v>
      </c>
      <c r="AK2352" s="2" t="s">
        <v>93</v>
      </c>
      <c r="AL2352" s="2" t="s">
        <v>76</v>
      </c>
      <c r="AM2352" s="2" t="s">
        <v>76</v>
      </c>
      <c r="AN2352" s="2" t="s">
        <v>76</v>
      </c>
      <c r="AO2352" s="2" t="s">
        <v>75</v>
      </c>
      <c r="AP2352" s="2" t="s">
        <v>70</v>
      </c>
      <c r="AQ2352" s="2" t="s">
        <v>77</v>
      </c>
      <c r="AR2352" s="2" t="s">
        <v>75</v>
      </c>
      <c r="AS2352" s="2" t="s">
        <v>75</v>
      </c>
      <c r="AT2352" s="2" t="s">
        <v>76</v>
      </c>
      <c r="AU2352" s="2" t="s">
        <v>76</v>
      </c>
      <c r="AV2352" s="2" t="s">
        <v>253</v>
      </c>
      <c r="AZ2352" s="2" t="s">
        <v>73</v>
      </c>
      <c r="BA2352" s="2" t="s">
        <v>61</v>
      </c>
      <c r="BH2352" s="2">
        <f>O2352+AH2352+AL2352+AM2352+AN2352+AT2352+AU2352</f>
        <v>3</v>
      </c>
      <c r="BI2352" s="2">
        <f>J2352+K2352+L2352+M2352+AI2352+AJ2352+AO2352+AR2352+AS2352</f>
        <v>48</v>
      </c>
      <c r="BJ2352" s="1" t="str">
        <f>IF(AND(H2352&gt;"001",H2352&lt;"300"),"In-State","Out-State")</f>
        <v>In-State</v>
      </c>
    </row>
    <row r="2353" spans="1:62" x14ac:dyDescent="0.25">
      <c r="A2353" s="2" t="s">
        <v>61</v>
      </c>
      <c r="B2353" s="2" t="s">
        <v>62</v>
      </c>
      <c r="C2353" s="3"/>
      <c r="D2353" s="2" t="s">
        <v>63</v>
      </c>
      <c r="E2353" s="2" t="s">
        <v>61</v>
      </c>
      <c r="F2353" s="2"/>
      <c r="G2353" s="2" t="s">
        <v>61</v>
      </c>
      <c r="H2353" s="2" t="s">
        <v>64</v>
      </c>
      <c r="J2353" s="2" t="s">
        <v>67</v>
      </c>
      <c r="K2353" s="2" t="s">
        <v>171</v>
      </c>
      <c r="L2353" s="2" t="s">
        <v>67</v>
      </c>
      <c r="M2353" s="2" t="s">
        <v>67</v>
      </c>
      <c r="N2353" s="2" t="s">
        <v>222</v>
      </c>
      <c r="O2353" s="2" t="s">
        <v>163</v>
      </c>
      <c r="R2353" s="2" t="s">
        <v>61</v>
      </c>
      <c r="S2353" s="2" t="s">
        <v>61</v>
      </c>
      <c r="T2353" s="2" t="s">
        <v>1230</v>
      </c>
      <c r="V2353" s="2" t="s">
        <v>149</v>
      </c>
      <c r="W2353" s="2" t="s">
        <v>73</v>
      </c>
      <c r="X2353" s="2" t="s">
        <v>74</v>
      </c>
      <c r="AH2353" s="2" t="s">
        <v>75</v>
      </c>
      <c r="AI2353" s="2" t="s">
        <v>75</v>
      </c>
      <c r="AJ2353" s="2" t="s">
        <v>75</v>
      </c>
      <c r="AK2353" s="2" t="s">
        <v>163</v>
      </c>
      <c r="AL2353" s="2" t="s">
        <v>76</v>
      </c>
      <c r="AM2353" s="2" t="s">
        <v>76</v>
      </c>
      <c r="AN2353" s="2" t="s">
        <v>76</v>
      </c>
      <c r="AO2353" s="2" t="s">
        <v>75</v>
      </c>
      <c r="AP2353" s="2" t="s">
        <v>70</v>
      </c>
      <c r="AQ2353" s="2" t="s">
        <v>77</v>
      </c>
      <c r="AR2353" s="2" t="s">
        <v>75</v>
      </c>
      <c r="AS2353" s="2" t="s">
        <v>75</v>
      </c>
      <c r="AT2353" s="2" t="s">
        <v>76</v>
      </c>
      <c r="AU2353" s="2" t="s">
        <v>76</v>
      </c>
      <c r="AV2353" s="2" t="s">
        <v>2859</v>
      </c>
      <c r="AZ2353" s="2" t="s">
        <v>73</v>
      </c>
      <c r="BA2353" s="2" t="s">
        <v>61</v>
      </c>
      <c r="BH2353" s="2">
        <f>O2353+AH2353+AL2353+AM2353+AN2353+AT2353+AU2353</f>
        <v>7</v>
      </c>
      <c r="BI2353" s="2">
        <f>J2353+K2353+L2353+M2353+AI2353+AJ2353+AO2353+AR2353+AS2353</f>
        <v>128</v>
      </c>
      <c r="BJ2353" s="1" t="str">
        <f>IF(AND(H2353&gt;"001",H2353&lt;"300"),"In-State","Out-State")</f>
        <v>In-State</v>
      </c>
    </row>
    <row r="2354" spans="1:62" x14ac:dyDescent="0.25">
      <c r="A2354" s="2" t="s">
        <v>61</v>
      </c>
      <c r="B2354" s="2" t="s">
        <v>62</v>
      </c>
      <c r="C2354" s="3"/>
      <c r="D2354" s="2" t="s">
        <v>80</v>
      </c>
      <c r="E2354" s="2" t="s">
        <v>61</v>
      </c>
      <c r="F2354" s="2"/>
      <c r="G2354" s="2" t="s">
        <v>61</v>
      </c>
      <c r="H2354" s="2" t="s">
        <v>232</v>
      </c>
      <c r="J2354" s="2" t="s">
        <v>66</v>
      </c>
      <c r="K2354" s="2" t="s">
        <v>67</v>
      </c>
      <c r="L2354" s="2" t="s">
        <v>67</v>
      </c>
      <c r="M2354" s="2" t="s">
        <v>67</v>
      </c>
      <c r="N2354" s="2" t="s">
        <v>83</v>
      </c>
      <c r="O2354" s="2" t="s">
        <v>255</v>
      </c>
      <c r="R2354" s="2" t="s">
        <v>73</v>
      </c>
      <c r="S2354" s="2" t="s">
        <v>61</v>
      </c>
      <c r="T2354" s="2" t="s">
        <v>2706</v>
      </c>
      <c r="V2354" s="2" t="s">
        <v>292</v>
      </c>
      <c r="W2354" s="2" t="s">
        <v>73</v>
      </c>
      <c r="X2354" s="2" t="s">
        <v>74</v>
      </c>
      <c r="AB2354" s="2" t="s">
        <v>73</v>
      </c>
      <c r="AH2354" s="2" t="s">
        <v>75</v>
      </c>
      <c r="AI2354" s="2" t="s">
        <v>75</v>
      </c>
      <c r="AJ2354" s="2" t="s">
        <v>75</v>
      </c>
      <c r="AK2354" s="2" t="s">
        <v>76</v>
      </c>
      <c r="AL2354" s="2" t="s">
        <v>76</v>
      </c>
      <c r="AM2354" s="2" t="s">
        <v>76</v>
      </c>
      <c r="AN2354" s="2" t="s">
        <v>76</v>
      </c>
      <c r="AO2354" s="2" t="s">
        <v>75</v>
      </c>
      <c r="AP2354" s="2" t="s">
        <v>178</v>
      </c>
      <c r="AQ2354" s="2" t="s">
        <v>77</v>
      </c>
      <c r="AR2354" s="2" t="s">
        <v>75</v>
      </c>
      <c r="AS2354" s="2" t="s">
        <v>75</v>
      </c>
      <c r="AT2354" s="2" t="s">
        <v>76</v>
      </c>
      <c r="AU2354" s="2" t="s">
        <v>76</v>
      </c>
      <c r="AV2354" s="2" t="s">
        <v>1248</v>
      </c>
      <c r="AX2354" s="2" t="s">
        <v>370</v>
      </c>
      <c r="AZ2354" s="2" t="s">
        <v>73</v>
      </c>
      <c r="BA2354" s="2" t="s">
        <v>61</v>
      </c>
      <c r="BH2354" s="2">
        <f>O2354+AH2354+AL2354+AM2354+AN2354+AT2354+AU2354</f>
        <v>13</v>
      </c>
      <c r="BI2354" s="2">
        <f>J2354+K2354+L2354+M2354+AI2354+AJ2354+AO2354+AR2354+AS2354</f>
        <v>224</v>
      </c>
      <c r="BJ2354" s="1" t="str">
        <f>IF(AND(H2354&gt;"001",H2354&lt;"300"),"In-State","Out-State")</f>
        <v>In-State</v>
      </c>
    </row>
    <row r="2355" spans="1:62" x14ac:dyDescent="0.25">
      <c r="A2355" s="2" t="s">
        <v>61</v>
      </c>
      <c r="B2355" s="2" t="s">
        <v>62</v>
      </c>
      <c r="C2355" s="3"/>
      <c r="D2355" s="2" t="s">
        <v>80</v>
      </c>
      <c r="E2355" s="2" t="s">
        <v>61</v>
      </c>
      <c r="F2355" s="2"/>
      <c r="G2355" s="2" t="s">
        <v>61</v>
      </c>
      <c r="H2355" s="2" t="s">
        <v>64</v>
      </c>
      <c r="J2355" s="2" t="s">
        <v>267</v>
      </c>
      <c r="K2355" s="2" t="s">
        <v>67</v>
      </c>
      <c r="L2355" s="2" t="s">
        <v>67</v>
      </c>
      <c r="M2355" s="2" t="s">
        <v>67</v>
      </c>
      <c r="N2355" s="2" t="s">
        <v>198</v>
      </c>
      <c r="O2355" s="2" t="s">
        <v>108</v>
      </c>
      <c r="R2355" s="2" t="s">
        <v>61</v>
      </c>
      <c r="S2355" s="2" t="s">
        <v>61</v>
      </c>
      <c r="T2355" s="2" t="s">
        <v>1473</v>
      </c>
      <c r="V2355" s="2" t="s">
        <v>120</v>
      </c>
      <c r="W2355" s="2" t="s">
        <v>73</v>
      </c>
      <c r="X2355" s="2" t="s">
        <v>74</v>
      </c>
      <c r="AA2355" s="2" t="s">
        <v>61</v>
      </c>
      <c r="AH2355" s="2" t="s">
        <v>75</v>
      </c>
      <c r="AI2355" s="2" t="s">
        <v>75</v>
      </c>
      <c r="AJ2355" s="2" t="s">
        <v>75</v>
      </c>
      <c r="AK2355" s="2" t="s">
        <v>76</v>
      </c>
      <c r="AL2355" s="2" t="s">
        <v>76</v>
      </c>
      <c r="AM2355" s="2" t="s">
        <v>93</v>
      </c>
      <c r="AN2355" s="2" t="s">
        <v>76</v>
      </c>
      <c r="AO2355" s="2" t="s">
        <v>75</v>
      </c>
      <c r="AP2355" s="2" t="s">
        <v>61</v>
      </c>
      <c r="AQ2355" s="2" t="s">
        <v>77</v>
      </c>
      <c r="AR2355" s="2" t="s">
        <v>75</v>
      </c>
      <c r="AS2355" s="2" t="s">
        <v>75</v>
      </c>
      <c r="AT2355" s="2" t="s">
        <v>76</v>
      </c>
      <c r="AU2355" s="2" t="s">
        <v>76</v>
      </c>
      <c r="AV2355" s="2" t="s">
        <v>564</v>
      </c>
      <c r="AX2355" s="2" t="s">
        <v>196</v>
      </c>
      <c r="AZ2355" s="2" t="s">
        <v>73</v>
      </c>
      <c r="BA2355" s="2" t="s">
        <v>61</v>
      </c>
      <c r="BH2355" s="2">
        <f>O2355+AH2355+AL2355+AM2355+AN2355+AT2355+AU2355</f>
        <v>15</v>
      </c>
      <c r="BI2355" s="2">
        <f>J2355+K2355+L2355+M2355+AI2355+AJ2355+AO2355+AR2355+AS2355</f>
        <v>240</v>
      </c>
      <c r="BJ2355" s="1" t="str">
        <f>IF(AND(H2355&gt;"001",H2355&lt;"300"),"In-State","Out-State")</f>
        <v>In-State</v>
      </c>
    </row>
    <row r="2356" spans="1:62" x14ac:dyDescent="0.25">
      <c r="A2356" s="2" t="s">
        <v>61</v>
      </c>
      <c r="B2356" s="2" t="s">
        <v>62</v>
      </c>
      <c r="C2356" s="3"/>
      <c r="D2356" s="2" t="s">
        <v>63</v>
      </c>
      <c r="E2356" s="2" t="s">
        <v>61</v>
      </c>
      <c r="F2356" s="2"/>
      <c r="G2356" s="2" t="s">
        <v>61</v>
      </c>
      <c r="H2356" s="2" t="s">
        <v>64</v>
      </c>
      <c r="J2356" s="2" t="s">
        <v>67</v>
      </c>
      <c r="K2356" s="2" t="s">
        <v>127</v>
      </c>
      <c r="L2356" s="2" t="s">
        <v>67</v>
      </c>
      <c r="M2356" s="2" t="s">
        <v>67</v>
      </c>
      <c r="N2356" s="2" t="s">
        <v>222</v>
      </c>
      <c r="O2356" s="2" t="s">
        <v>165</v>
      </c>
      <c r="R2356" s="2" t="s">
        <v>61</v>
      </c>
      <c r="S2356" s="2" t="s">
        <v>61</v>
      </c>
      <c r="T2356" s="2" t="s">
        <v>253</v>
      </c>
      <c r="V2356" s="2" t="s">
        <v>292</v>
      </c>
      <c r="W2356" s="2" t="s">
        <v>73</v>
      </c>
      <c r="X2356" s="2" t="s">
        <v>74</v>
      </c>
      <c r="AH2356" s="2" t="s">
        <v>75</v>
      </c>
      <c r="AI2356" s="2" t="s">
        <v>75</v>
      </c>
      <c r="AJ2356" s="2" t="s">
        <v>75</v>
      </c>
      <c r="AK2356" s="2" t="s">
        <v>165</v>
      </c>
      <c r="AL2356" s="2" t="s">
        <v>76</v>
      </c>
      <c r="AM2356" s="2" t="s">
        <v>76</v>
      </c>
      <c r="AN2356" s="2" t="s">
        <v>76</v>
      </c>
      <c r="AO2356" s="2" t="s">
        <v>75</v>
      </c>
      <c r="AP2356" s="2" t="s">
        <v>70</v>
      </c>
      <c r="AQ2356" s="2" t="s">
        <v>77</v>
      </c>
      <c r="AR2356" s="2" t="s">
        <v>75</v>
      </c>
      <c r="AS2356" s="2" t="s">
        <v>75</v>
      </c>
      <c r="AT2356" s="2" t="s">
        <v>76</v>
      </c>
      <c r="AU2356" s="2" t="s">
        <v>76</v>
      </c>
      <c r="AV2356" s="2" t="s">
        <v>364</v>
      </c>
      <c r="AZ2356" s="2" t="s">
        <v>73</v>
      </c>
      <c r="BA2356" s="2" t="s">
        <v>61</v>
      </c>
      <c r="BH2356" s="2">
        <f>O2356+AH2356+AL2356+AM2356+AN2356+AT2356+AU2356</f>
        <v>4</v>
      </c>
      <c r="BI2356" s="2">
        <f>J2356+K2356+L2356+M2356+AI2356+AJ2356+AO2356+AR2356+AS2356</f>
        <v>80</v>
      </c>
      <c r="BJ2356" s="1" t="str">
        <f>IF(AND(H2356&gt;"001",H2356&lt;"300"),"In-State","Out-State")</f>
        <v>In-State</v>
      </c>
    </row>
    <row r="2357" spans="1:62" x14ac:dyDescent="0.25">
      <c r="A2357" s="2" t="s">
        <v>61</v>
      </c>
      <c r="B2357" s="2" t="s">
        <v>62</v>
      </c>
      <c r="C2357" s="3"/>
      <c r="D2357" s="2" t="s">
        <v>80</v>
      </c>
      <c r="E2357" s="2" t="s">
        <v>61</v>
      </c>
      <c r="F2357" s="2"/>
      <c r="G2357" s="2" t="s">
        <v>61</v>
      </c>
      <c r="H2357" s="2" t="s">
        <v>232</v>
      </c>
      <c r="J2357" s="2" t="s">
        <v>267</v>
      </c>
      <c r="K2357" s="2" t="s">
        <v>67</v>
      </c>
      <c r="L2357" s="2" t="s">
        <v>67</v>
      </c>
      <c r="M2357" s="2" t="s">
        <v>67</v>
      </c>
      <c r="N2357" s="2" t="s">
        <v>198</v>
      </c>
      <c r="O2357" s="2" t="s">
        <v>112</v>
      </c>
      <c r="R2357" s="2" t="s">
        <v>61</v>
      </c>
      <c r="S2357" s="2" t="s">
        <v>61</v>
      </c>
      <c r="T2357" s="2" t="s">
        <v>1022</v>
      </c>
      <c r="V2357" s="2" t="s">
        <v>133</v>
      </c>
      <c r="W2357" s="2" t="s">
        <v>73</v>
      </c>
      <c r="X2357" s="2" t="s">
        <v>74</v>
      </c>
      <c r="AA2357" s="2" t="s">
        <v>61</v>
      </c>
      <c r="AH2357" s="2" t="s">
        <v>75</v>
      </c>
      <c r="AI2357" s="2" t="s">
        <v>75</v>
      </c>
      <c r="AJ2357" s="2" t="s">
        <v>75</v>
      </c>
      <c r="AK2357" s="2" t="s">
        <v>76</v>
      </c>
      <c r="AL2357" s="2" t="s">
        <v>76</v>
      </c>
      <c r="AM2357" s="2" t="s">
        <v>93</v>
      </c>
      <c r="AN2357" s="2" t="s">
        <v>76</v>
      </c>
      <c r="AO2357" s="2" t="s">
        <v>75</v>
      </c>
      <c r="AP2357" s="2" t="s">
        <v>73</v>
      </c>
      <c r="AQ2357" s="2" t="s">
        <v>77</v>
      </c>
      <c r="AR2357" s="2" t="s">
        <v>75</v>
      </c>
      <c r="AS2357" s="2" t="s">
        <v>75</v>
      </c>
      <c r="AT2357" s="2" t="s">
        <v>76</v>
      </c>
      <c r="AU2357" s="2" t="s">
        <v>76</v>
      </c>
      <c r="AV2357" s="2" t="s">
        <v>2666</v>
      </c>
      <c r="AX2357" s="2" t="s">
        <v>331</v>
      </c>
      <c r="AZ2357" s="2" t="s">
        <v>73</v>
      </c>
      <c r="BA2357" s="2" t="s">
        <v>61</v>
      </c>
      <c r="BH2357" s="2">
        <f>O2357+AH2357+AL2357+AM2357+AN2357+AT2357+AU2357</f>
        <v>14</v>
      </c>
      <c r="BI2357" s="2">
        <f>J2357+K2357+L2357+M2357+AI2357+AJ2357+AO2357+AR2357+AS2357</f>
        <v>240</v>
      </c>
      <c r="BJ2357" s="1" t="str">
        <f>IF(AND(H2357&gt;"001",H2357&lt;"300"),"In-State","Out-State")</f>
        <v>In-State</v>
      </c>
    </row>
    <row r="2358" spans="1:62" x14ac:dyDescent="0.25">
      <c r="A2358" s="2" t="s">
        <v>61</v>
      </c>
      <c r="B2358" s="2" t="s">
        <v>62</v>
      </c>
      <c r="C2358" s="3"/>
      <c r="D2358" s="2" t="s">
        <v>63</v>
      </c>
      <c r="E2358" s="2" t="s">
        <v>61</v>
      </c>
      <c r="F2358" s="2"/>
      <c r="G2358" s="2" t="s">
        <v>61</v>
      </c>
      <c r="H2358" s="2" t="s">
        <v>81</v>
      </c>
      <c r="J2358" s="2" t="s">
        <v>218</v>
      </c>
      <c r="K2358" s="2" t="s">
        <v>67</v>
      </c>
      <c r="L2358" s="2" t="s">
        <v>67</v>
      </c>
      <c r="M2358" s="2" t="s">
        <v>67</v>
      </c>
      <c r="N2358" s="2" t="s">
        <v>222</v>
      </c>
      <c r="O2358" s="2" t="s">
        <v>84</v>
      </c>
      <c r="R2358" s="2" t="s">
        <v>61</v>
      </c>
      <c r="S2358" s="2" t="s">
        <v>61</v>
      </c>
      <c r="T2358" s="2" t="s">
        <v>317</v>
      </c>
      <c r="V2358" s="2" t="s">
        <v>124</v>
      </c>
      <c r="W2358" s="2" t="s">
        <v>73</v>
      </c>
      <c r="X2358" s="2" t="s">
        <v>74</v>
      </c>
      <c r="AH2358" s="2" t="s">
        <v>75</v>
      </c>
      <c r="AI2358" s="2" t="s">
        <v>75</v>
      </c>
      <c r="AJ2358" s="2" t="s">
        <v>75</v>
      </c>
      <c r="AK2358" s="2" t="s">
        <v>84</v>
      </c>
      <c r="AL2358" s="2" t="s">
        <v>76</v>
      </c>
      <c r="AM2358" s="2" t="s">
        <v>76</v>
      </c>
      <c r="AN2358" s="2" t="s">
        <v>76</v>
      </c>
      <c r="AO2358" s="2" t="s">
        <v>75</v>
      </c>
      <c r="AP2358" s="2" t="s">
        <v>70</v>
      </c>
      <c r="AQ2358" s="2" t="s">
        <v>77</v>
      </c>
      <c r="AR2358" s="2" t="s">
        <v>75</v>
      </c>
      <c r="AS2358" s="2" t="s">
        <v>75</v>
      </c>
      <c r="AT2358" s="2" t="s">
        <v>76</v>
      </c>
      <c r="AU2358" s="2" t="s">
        <v>76</v>
      </c>
      <c r="AV2358" s="2" t="s">
        <v>2860</v>
      </c>
      <c r="AZ2358" s="2" t="s">
        <v>73</v>
      </c>
      <c r="BA2358" s="2" t="s">
        <v>61</v>
      </c>
      <c r="BH2358" s="2">
        <f>O2358+AH2358+AL2358+AM2358+AN2358+AT2358+AU2358</f>
        <v>6</v>
      </c>
      <c r="BI2358" s="2">
        <f>J2358+K2358+L2358+M2358+AI2358+AJ2358+AO2358+AR2358+AS2358</f>
        <v>96</v>
      </c>
      <c r="BJ2358" s="1" t="str">
        <f>IF(AND(H2358&gt;"001",H2358&lt;"300"),"In-State","Out-State")</f>
        <v>In-State</v>
      </c>
    </row>
    <row r="2359" spans="1:62" x14ac:dyDescent="0.25">
      <c r="A2359" s="2" t="s">
        <v>61</v>
      </c>
      <c r="B2359" s="2" t="s">
        <v>62</v>
      </c>
      <c r="C2359" s="3"/>
      <c r="D2359" s="2" t="s">
        <v>80</v>
      </c>
      <c r="E2359" s="2" t="s">
        <v>61</v>
      </c>
      <c r="F2359" s="2"/>
      <c r="G2359" s="2" t="s">
        <v>61</v>
      </c>
      <c r="H2359" s="2" t="s">
        <v>64</v>
      </c>
      <c r="J2359" s="2" t="s">
        <v>67</v>
      </c>
      <c r="K2359" s="2" t="s">
        <v>67</v>
      </c>
      <c r="L2359" s="2" t="s">
        <v>162</v>
      </c>
      <c r="M2359" s="2" t="s">
        <v>67</v>
      </c>
      <c r="N2359" s="2" t="s">
        <v>222</v>
      </c>
      <c r="O2359" s="2" t="s">
        <v>76</v>
      </c>
      <c r="R2359" s="2" t="s">
        <v>61</v>
      </c>
      <c r="S2359" s="2" t="s">
        <v>73</v>
      </c>
      <c r="T2359" s="2" t="s">
        <v>2861</v>
      </c>
      <c r="V2359" s="2" t="s">
        <v>92</v>
      </c>
      <c r="W2359" s="2" t="s">
        <v>73</v>
      </c>
      <c r="X2359" s="2" t="s">
        <v>74</v>
      </c>
      <c r="AH2359" s="2" t="s">
        <v>75</v>
      </c>
      <c r="AI2359" s="2" t="s">
        <v>75</v>
      </c>
      <c r="AJ2359" s="2" t="s">
        <v>75</v>
      </c>
      <c r="AK2359" s="2" t="s">
        <v>165</v>
      </c>
      <c r="AL2359" s="2" t="s">
        <v>76</v>
      </c>
      <c r="AM2359" s="2" t="s">
        <v>76</v>
      </c>
      <c r="AN2359" s="2" t="s">
        <v>165</v>
      </c>
      <c r="AO2359" s="2" t="s">
        <v>75</v>
      </c>
      <c r="AP2359" s="2" t="s">
        <v>70</v>
      </c>
      <c r="AQ2359" s="2" t="s">
        <v>77</v>
      </c>
      <c r="AR2359" s="2" t="s">
        <v>75</v>
      </c>
      <c r="AS2359" s="2" t="s">
        <v>75</v>
      </c>
      <c r="AT2359" s="2" t="s">
        <v>76</v>
      </c>
      <c r="AU2359" s="2" t="s">
        <v>76</v>
      </c>
      <c r="AV2359" s="2" t="s">
        <v>2415</v>
      </c>
      <c r="AZ2359" s="2" t="s">
        <v>73</v>
      </c>
      <c r="BB2359" s="2" t="s">
        <v>73</v>
      </c>
      <c r="BH2359" s="2">
        <f>O2359+AH2359+AL2359+AM2359+AN2359+AT2359+AU2359</f>
        <v>4</v>
      </c>
      <c r="BI2359" s="2">
        <f>J2359+K2359+L2359+M2359+AI2359+AJ2359+AO2359+AR2359+AS2359</f>
        <v>112</v>
      </c>
      <c r="BJ2359" s="1" t="str">
        <f>IF(AND(H2359&gt;"001",H2359&lt;"300"),"In-State","Out-State")</f>
        <v>In-State</v>
      </c>
    </row>
    <row r="2360" spans="1:62" x14ac:dyDescent="0.25">
      <c r="A2360" s="2" t="s">
        <v>61</v>
      </c>
      <c r="B2360" s="2" t="s">
        <v>62</v>
      </c>
      <c r="C2360" s="3"/>
      <c r="D2360" s="2" t="s">
        <v>80</v>
      </c>
      <c r="E2360" s="2" t="s">
        <v>61</v>
      </c>
      <c r="F2360" s="2"/>
      <c r="G2360" s="2" t="s">
        <v>61</v>
      </c>
      <c r="H2360" s="2" t="s">
        <v>232</v>
      </c>
      <c r="J2360" s="2" t="s">
        <v>205</v>
      </c>
      <c r="K2360" s="2" t="s">
        <v>67</v>
      </c>
      <c r="L2360" s="2" t="s">
        <v>67</v>
      </c>
      <c r="M2360" s="2" t="s">
        <v>67</v>
      </c>
      <c r="N2360" s="2" t="s">
        <v>97</v>
      </c>
      <c r="O2360" s="2" t="s">
        <v>108</v>
      </c>
      <c r="R2360" s="2" t="s">
        <v>61</v>
      </c>
      <c r="S2360" s="2" t="s">
        <v>61</v>
      </c>
      <c r="T2360" s="2" t="s">
        <v>2156</v>
      </c>
      <c r="V2360" s="2" t="s">
        <v>133</v>
      </c>
      <c r="W2360" s="2" t="s">
        <v>73</v>
      </c>
      <c r="X2360" s="2" t="s">
        <v>74</v>
      </c>
      <c r="AH2360" s="2" t="s">
        <v>75</v>
      </c>
      <c r="AI2360" s="2" t="s">
        <v>75</v>
      </c>
      <c r="AJ2360" s="2" t="s">
        <v>75</v>
      </c>
      <c r="AK2360" s="2" t="s">
        <v>76</v>
      </c>
      <c r="AL2360" s="2" t="s">
        <v>76</v>
      </c>
      <c r="AM2360" s="2" t="s">
        <v>76</v>
      </c>
      <c r="AN2360" s="2" t="s">
        <v>76</v>
      </c>
      <c r="AO2360" s="2" t="s">
        <v>75</v>
      </c>
      <c r="AP2360" s="2" t="s">
        <v>73</v>
      </c>
      <c r="AQ2360" s="2" t="s">
        <v>77</v>
      </c>
      <c r="AR2360" s="2" t="s">
        <v>75</v>
      </c>
      <c r="AS2360" s="2" t="s">
        <v>75</v>
      </c>
      <c r="AT2360" s="2" t="s">
        <v>76</v>
      </c>
      <c r="AU2360" s="2" t="s">
        <v>76</v>
      </c>
      <c r="AV2360" s="2" t="s">
        <v>2862</v>
      </c>
      <c r="AX2360" s="2" t="s">
        <v>370</v>
      </c>
      <c r="AZ2360" s="2" t="s">
        <v>73</v>
      </c>
      <c r="BA2360" s="2" t="s">
        <v>61</v>
      </c>
      <c r="BH2360" s="2">
        <f>O2360+AH2360+AL2360+AM2360+AN2360+AT2360+AU2360</f>
        <v>12</v>
      </c>
      <c r="BI2360" s="2">
        <f>J2360+K2360+L2360+M2360+AI2360+AJ2360+AO2360+AR2360+AS2360</f>
        <v>192</v>
      </c>
      <c r="BJ2360" s="1" t="str">
        <f>IF(AND(H2360&gt;"001",H2360&lt;"300"),"In-State","Out-State")</f>
        <v>In-State</v>
      </c>
    </row>
    <row r="2361" spans="1:62" x14ac:dyDescent="0.25">
      <c r="A2361" s="2" t="s">
        <v>61</v>
      </c>
      <c r="B2361" s="2" t="s">
        <v>62</v>
      </c>
      <c r="C2361" s="3"/>
      <c r="D2361" s="2" t="s">
        <v>63</v>
      </c>
      <c r="E2361" s="2" t="s">
        <v>61</v>
      </c>
      <c r="F2361" s="2"/>
      <c r="G2361" s="2" t="s">
        <v>61</v>
      </c>
      <c r="H2361" s="2" t="s">
        <v>64</v>
      </c>
      <c r="I2361" s="2"/>
      <c r="J2361" s="2" t="s">
        <v>67</v>
      </c>
      <c r="K2361" s="2" t="s">
        <v>67</v>
      </c>
      <c r="L2361" s="2" t="s">
        <v>171</v>
      </c>
      <c r="M2361" s="2" t="s">
        <v>67</v>
      </c>
      <c r="N2361" s="2" t="s">
        <v>313</v>
      </c>
      <c r="O2361" s="2" t="s">
        <v>76</v>
      </c>
      <c r="R2361" s="2" t="s">
        <v>70</v>
      </c>
      <c r="S2361" s="2" t="s">
        <v>73</v>
      </c>
      <c r="T2361" s="2" t="s">
        <v>2863</v>
      </c>
      <c r="V2361" s="2" t="s">
        <v>271</v>
      </c>
      <c r="W2361" s="2" t="s">
        <v>73</v>
      </c>
      <c r="X2361" s="2" t="s">
        <v>74</v>
      </c>
      <c r="Y2361" s="2" t="s">
        <v>61</v>
      </c>
      <c r="AH2361" s="2" t="s">
        <v>75</v>
      </c>
      <c r="AI2361" s="2" t="s">
        <v>75</v>
      </c>
      <c r="AJ2361" s="2" t="s">
        <v>75</v>
      </c>
      <c r="AK2361" s="2" t="s">
        <v>76</v>
      </c>
      <c r="AL2361" s="2" t="s">
        <v>76</v>
      </c>
      <c r="AM2361" s="2" t="s">
        <v>76</v>
      </c>
      <c r="AN2361" s="2" t="s">
        <v>105</v>
      </c>
      <c r="AO2361" s="2" t="s">
        <v>75</v>
      </c>
      <c r="AP2361" s="2" t="s">
        <v>73</v>
      </c>
      <c r="AQ2361" s="2" t="s">
        <v>77</v>
      </c>
      <c r="AR2361" s="2" t="s">
        <v>75</v>
      </c>
      <c r="AS2361" s="2" t="s">
        <v>75</v>
      </c>
      <c r="AT2361" s="2" t="s">
        <v>76</v>
      </c>
      <c r="AU2361" s="2" t="s">
        <v>76</v>
      </c>
      <c r="AV2361" s="2" t="s">
        <v>1568</v>
      </c>
      <c r="AX2361" s="2" t="s">
        <v>151</v>
      </c>
      <c r="AZ2361" s="2" t="s">
        <v>73</v>
      </c>
      <c r="BB2361" s="2" t="s">
        <v>73</v>
      </c>
      <c r="BH2361" s="2">
        <f>O2361+AH2361+AL2361+AM2361+AN2361+AT2361+AU2361</f>
        <v>2</v>
      </c>
      <c r="BI2361" s="2">
        <f>J2361+K2361+L2361+M2361+AI2361+AJ2361+AO2361+AR2361+AS2361</f>
        <v>128</v>
      </c>
      <c r="BJ2361" s="1" t="str">
        <f>IF(AND(H2361&gt;"001",H2361&lt;"300"),"In-State","Out-State")</f>
        <v>In-State</v>
      </c>
    </row>
    <row r="2362" spans="1:62" x14ac:dyDescent="0.25">
      <c r="A2362" s="2" t="s">
        <v>61</v>
      </c>
      <c r="B2362" s="2" t="s">
        <v>62</v>
      </c>
      <c r="C2362" s="3"/>
      <c r="D2362" s="2" t="s">
        <v>80</v>
      </c>
      <c r="E2362" s="2" t="s">
        <v>61</v>
      </c>
      <c r="F2362" s="2"/>
      <c r="G2362" s="2" t="s">
        <v>61</v>
      </c>
      <c r="H2362" s="2" t="s">
        <v>64</v>
      </c>
      <c r="J2362" s="2" t="s">
        <v>128</v>
      </c>
      <c r="K2362" s="2" t="s">
        <v>67</v>
      </c>
      <c r="L2362" s="2" t="s">
        <v>67</v>
      </c>
      <c r="M2362" s="2" t="s">
        <v>67</v>
      </c>
      <c r="N2362" s="2" t="s">
        <v>83</v>
      </c>
      <c r="O2362" s="2" t="s">
        <v>98</v>
      </c>
      <c r="R2362" s="2" t="s">
        <v>73</v>
      </c>
      <c r="S2362" s="2" t="s">
        <v>61</v>
      </c>
      <c r="T2362" s="2" t="s">
        <v>2162</v>
      </c>
      <c r="V2362" s="2" t="s">
        <v>292</v>
      </c>
      <c r="W2362" s="2" t="s">
        <v>73</v>
      </c>
      <c r="X2362" s="2" t="s">
        <v>74</v>
      </c>
      <c r="AH2362" s="2" t="s">
        <v>75</v>
      </c>
      <c r="AI2362" s="2" t="s">
        <v>75</v>
      </c>
      <c r="AJ2362" s="2" t="s">
        <v>75</v>
      </c>
      <c r="AK2362" s="2" t="s">
        <v>76</v>
      </c>
      <c r="AL2362" s="2" t="s">
        <v>76</v>
      </c>
      <c r="AM2362" s="2" t="s">
        <v>76</v>
      </c>
      <c r="AN2362" s="2" t="s">
        <v>76</v>
      </c>
      <c r="AO2362" s="2" t="s">
        <v>75</v>
      </c>
      <c r="AP2362" s="2" t="s">
        <v>70</v>
      </c>
      <c r="AQ2362" s="2" t="s">
        <v>77</v>
      </c>
      <c r="AR2362" s="2" t="s">
        <v>75</v>
      </c>
      <c r="AS2362" s="2" t="s">
        <v>75</v>
      </c>
      <c r="AT2362" s="2" t="s">
        <v>76</v>
      </c>
      <c r="AU2362" s="2" t="s">
        <v>76</v>
      </c>
      <c r="AV2362" s="2" t="s">
        <v>2864</v>
      </c>
      <c r="AX2362" s="2" t="s">
        <v>196</v>
      </c>
      <c r="AZ2362" s="2" t="s">
        <v>73</v>
      </c>
      <c r="BA2362" s="2" t="s">
        <v>61</v>
      </c>
      <c r="BH2362" s="2">
        <f>O2362+AH2362+AL2362+AM2362+AN2362+AT2362+AU2362</f>
        <v>10</v>
      </c>
      <c r="BI2362" s="2">
        <f>J2362+K2362+L2362+M2362+AI2362+AJ2362+AO2362+AR2362+AS2362</f>
        <v>176</v>
      </c>
      <c r="BJ2362" s="1" t="str">
        <f>IF(AND(H2362&gt;"001",H2362&lt;"300"),"In-State","Out-State")</f>
        <v>In-State</v>
      </c>
    </row>
    <row r="2363" spans="1:62" x14ac:dyDescent="0.25">
      <c r="A2363" s="2" t="s">
        <v>61</v>
      </c>
      <c r="B2363" s="2" t="s">
        <v>62</v>
      </c>
      <c r="C2363" s="3"/>
      <c r="D2363" s="2" t="s">
        <v>80</v>
      </c>
      <c r="E2363" s="2" t="s">
        <v>61</v>
      </c>
      <c r="F2363" s="2"/>
      <c r="G2363" s="2" t="s">
        <v>61</v>
      </c>
      <c r="H2363" s="2" t="s">
        <v>81</v>
      </c>
      <c r="J2363" s="2" t="s">
        <v>218</v>
      </c>
      <c r="K2363" s="2" t="s">
        <v>67</v>
      </c>
      <c r="L2363" s="2" t="s">
        <v>67</v>
      </c>
      <c r="M2363" s="2" t="s">
        <v>67</v>
      </c>
      <c r="N2363" s="2" t="s">
        <v>597</v>
      </c>
      <c r="O2363" s="2" t="s">
        <v>84</v>
      </c>
      <c r="R2363" s="2" t="s">
        <v>61</v>
      </c>
      <c r="S2363" s="2" t="s">
        <v>61</v>
      </c>
      <c r="T2363" s="2" t="s">
        <v>273</v>
      </c>
      <c r="V2363" s="2" t="s">
        <v>249</v>
      </c>
      <c r="W2363" s="2" t="s">
        <v>73</v>
      </c>
      <c r="X2363" s="2" t="s">
        <v>74</v>
      </c>
      <c r="AB2363" s="2" t="s">
        <v>73</v>
      </c>
      <c r="AH2363" s="2" t="s">
        <v>75</v>
      </c>
      <c r="AI2363" s="2" t="s">
        <v>75</v>
      </c>
      <c r="AJ2363" s="2" t="s">
        <v>75</v>
      </c>
      <c r="AK2363" s="2" t="s">
        <v>76</v>
      </c>
      <c r="AL2363" s="2" t="s">
        <v>76</v>
      </c>
      <c r="AM2363" s="2" t="s">
        <v>76</v>
      </c>
      <c r="AN2363" s="2" t="s">
        <v>76</v>
      </c>
      <c r="AO2363" s="2" t="s">
        <v>75</v>
      </c>
      <c r="AP2363" s="2" t="s">
        <v>61</v>
      </c>
      <c r="AQ2363" s="2" t="s">
        <v>77</v>
      </c>
      <c r="AR2363" s="2" t="s">
        <v>75</v>
      </c>
      <c r="AS2363" s="2" t="s">
        <v>635</v>
      </c>
      <c r="AT2363" s="2" t="s">
        <v>76</v>
      </c>
      <c r="AU2363" s="2" t="s">
        <v>93</v>
      </c>
      <c r="AV2363" s="2" t="s">
        <v>2457</v>
      </c>
      <c r="AX2363" s="2" t="s">
        <v>755</v>
      </c>
      <c r="AZ2363" s="2" t="s">
        <v>73</v>
      </c>
      <c r="BA2363" s="2" t="s">
        <v>61</v>
      </c>
      <c r="BH2363" s="2">
        <f>O2363+AH2363+AL2363+AM2363+AN2363+AT2363+AU2363</f>
        <v>9</v>
      </c>
      <c r="BI2363" s="2">
        <f>J2363+K2363+L2363+M2363+AI2363+AJ2363+AO2363+AR2363+AS2363</f>
        <v>144</v>
      </c>
      <c r="BJ2363" s="1" t="str">
        <f>IF(AND(H2363&gt;"001",H2363&lt;"300"),"In-State","Out-State")</f>
        <v>In-State</v>
      </c>
    </row>
    <row r="2364" spans="1:62" x14ac:dyDescent="0.25">
      <c r="A2364" s="2" t="s">
        <v>61</v>
      </c>
      <c r="B2364" s="2" t="s">
        <v>62</v>
      </c>
      <c r="C2364" s="3"/>
      <c r="D2364" s="2" t="s">
        <v>80</v>
      </c>
      <c r="E2364" s="2" t="s">
        <v>61</v>
      </c>
      <c r="F2364" s="2"/>
      <c r="G2364" s="2" t="s">
        <v>61</v>
      </c>
      <c r="H2364" s="2" t="s">
        <v>64</v>
      </c>
      <c r="J2364" s="2" t="s">
        <v>67</v>
      </c>
      <c r="K2364" s="2" t="s">
        <v>127</v>
      </c>
      <c r="L2364" s="2" t="s">
        <v>67</v>
      </c>
      <c r="M2364" s="2" t="s">
        <v>67</v>
      </c>
      <c r="N2364" s="2" t="s">
        <v>222</v>
      </c>
      <c r="O2364" s="2" t="s">
        <v>165</v>
      </c>
      <c r="R2364" s="2" t="s">
        <v>61</v>
      </c>
      <c r="S2364" s="2" t="s">
        <v>61</v>
      </c>
      <c r="T2364" s="2" t="s">
        <v>2865</v>
      </c>
      <c r="V2364" s="2" t="s">
        <v>63</v>
      </c>
      <c r="W2364" s="2" t="s">
        <v>73</v>
      </c>
      <c r="X2364" s="2" t="s">
        <v>74</v>
      </c>
      <c r="AH2364" s="2" t="s">
        <v>75</v>
      </c>
      <c r="AI2364" s="2" t="s">
        <v>75</v>
      </c>
      <c r="AJ2364" s="2" t="s">
        <v>75</v>
      </c>
      <c r="AK2364" s="2" t="s">
        <v>165</v>
      </c>
      <c r="AL2364" s="2" t="s">
        <v>76</v>
      </c>
      <c r="AM2364" s="2" t="s">
        <v>76</v>
      </c>
      <c r="AN2364" s="2" t="s">
        <v>76</v>
      </c>
      <c r="AO2364" s="2" t="s">
        <v>75</v>
      </c>
      <c r="AP2364" s="2" t="s">
        <v>70</v>
      </c>
      <c r="AQ2364" s="2" t="s">
        <v>77</v>
      </c>
      <c r="AR2364" s="2" t="s">
        <v>75</v>
      </c>
      <c r="AS2364" s="2" t="s">
        <v>75</v>
      </c>
      <c r="AT2364" s="2" t="s">
        <v>76</v>
      </c>
      <c r="AU2364" s="2" t="s">
        <v>76</v>
      </c>
      <c r="AV2364" s="2" t="s">
        <v>2124</v>
      </c>
      <c r="AZ2364" s="2" t="s">
        <v>73</v>
      </c>
      <c r="BA2364" s="2" t="s">
        <v>61</v>
      </c>
      <c r="BH2364" s="2">
        <f>O2364+AH2364+AL2364+AM2364+AN2364+AT2364+AU2364</f>
        <v>4</v>
      </c>
      <c r="BI2364" s="2">
        <f>J2364+K2364+L2364+M2364+AI2364+AJ2364+AO2364+AR2364+AS2364</f>
        <v>80</v>
      </c>
      <c r="BJ2364" s="1" t="str">
        <f>IF(AND(H2364&gt;"001",H2364&lt;"300"),"In-State","Out-State")</f>
        <v>In-State</v>
      </c>
    </row>
    <row r="2365" spans="1:62" x14ac:dyDescent="0.25">
      <c r="A2365" s="2" t="s">
        <v>61</v>
      </c>
      <c r="B2365" s="2" t="s">
        <v>62</v>
      </c>
      <c r="C2365" s="3"/>
      <c r="D2365" s="2" t="s">
        <v>80</v>
      </c>
      <c r="E2365" s="2" t="s">
        <v>73</v>
      </c>
      <c r="F2365" s="2"/>
      <c r="G2365" s="2" t="s">
        <v>61</v>
      </c>
      <c r="H2365" s="2" t="s">
        <v>64</v>
      </c>
      <c r="J2365" s="2" t="s">
        <v>66</v>
      </c>
      <c r="K2365" s="2" t="s">
        <v>67</v>
      </c>
      <c r="L2365" s="2" t="s">
        <v>67</v>
      </c>
      <c r="M2365" s="2" t="s">
        <v>67</v>
      </c>
      <c r="N2365" s="2" t="s">
        <v>198</v>
      </c>
      <c r="O2365" s="2" t="s">
        <v>255</v>
      </c>
      <c r="R2365" s="2" t="s">
        <v>61</v>
      </c>
      <c r="S2365" s="2" t="s">
        <v>61</v>
      </c>
      <c r="T2365" s="2" t="s">
        <v>2156</v>
      </c>
      <c r="V2365" s="2" t="s">
        <v>107</v>
      </c>
      <c r="W2365" s="2" t="s">
        <v>73</v>
      </c>
      <c r="X2365" s="2" t="s">
        <v>74</v>
      </c>
      <c r="AB2365" s="2" t="s">
        <v>73</v>
      </c>
      <c r="AH2365" s="2" t="s">
        <v>75</v>
      </c>
      <c r="AI2365" s="2" t="s">
        <v>75</v>
      </c>
      <c r="AJ2365" s="2" t="s">
        <v>75</v>
      </c>
      <c r="AK2365" s="2" t="s">
        <v>76</v>
      </c>
      <c r="AL2365" s="2" t="s">
        <v>76</v>
      </c>
      <c r="AM2365" s="2" t="s">
        <v>76</v>
      </c>
      <c r="AN2365" s="2" t="s">
        <v>76</v>
      </c>
      <c r="AO2365" s="2" t="s">
        <v>75</v>
      </c>
      <c r="AP2365" s="2" t="s">
        <v>61</v>
      </c>
      <c r="AQ2365" s="2" t="s">
        <v>77</v>
      </c>
      <c r="AR2365" s="2" t="s">
        <v>75</v>
      </c>
      <c r="AS2365" s="2" t="s">
        <v>75</v>
      </c>
      <c r="AT2365" s="2" t="s">
        <v>76</v>
      </c>
      <c r="AU2365" s="2" t="s">
        <v>76</v>
      </c>
      <c r="AV2365" s="2" t="s">
        <v>2257</v>
      </c>
      <c r="AX2365" s="2" t="s">
        <v>151</v>
      </c>
      <c r="AZ2365" s="2" t="s">
        <v>73</v>
      </c>
      <c r="BA2365" s="2" t="s">
        <v>61</v>
      </c>
      <c r="BH2365" s="2">
        <f>O2365+AH2365+AL2365+AM2365+AN2365+AT2365+AU2365</f>
        <v>13</v>
      </c>
      <c r="BI2365" s="2">
        <f>J2365+K2365+L2365+M2365+AI2365+AJ2365+AO2365+AR2365+AS2365</f>
        <v>224</v>
      </c>
      <c r="BJ2365" s="1" t="str">
        <f>IF(AND(H2365&gt;"001",H2365&lt;"300"),"In-State","Out-State")</f>
        <v>In-State</v>
      </c>
    </row>
    <row r="2366" spans="1:62" x14ac:dyDescent="0.25">
      <c r="A2366" s="2" t="s">
        <v>61</v>
      </c>
      <c r="B2366" s="2" t="s">
        <v>62</v>
      </c>
      <c r="C2366" s="3"/>
      <c r="D2366" s="2" t="s">
        <v>80</v>
      </c>
      <c r="E2366" s="2" t="s">
        <v>61</v>
      </c>
      <c r="F2366" s="2"/>
      <c r="G2366" s="2" t="s">
        <v>61</v>
      </c>
      <c r="H2366" s="2" t="s">
        <v>64</v>
      </c>
      <c r="J2366" s="2" t="s">
        <v>67</v>
      </c>
      <c r="K2366" s="2" t="s">
        <v>171</v>
      </c>
      <c r="L2366" s="2" t="s">
        <v>67</v>
      </c>
      <c r="M2366" s="2" t="s">
        <v>67</v>
      </c>
      <c r="N2366" s="2" t="s">
        <v>222</v>
      </c>
      <c r="O2366" s="2" t="s">
        <v>163</v>
      </c>
      <c r="R2366" s="2" t="s">
        <v>61</v>
      </c>
      <c r="S2366" s="2" t="s">
        <v>61</v>
      </c>
      <c r="T2366" s="2" t="s">
        <v>1859</v>
      </c>
      <c r="V2366" s="2" t="s">
        <v>124</v>
      </c>
      <c r="W2366" s="2" t="s">
        <v>73</v>
      </c>
      <c r="X2366" s="2" t="s">
        <v>74</v>
      </c>
      <c r="AH2366" s="2" t="s">
        <v>75</v>
      </c>
      <c r="AI2366" s="2" t="s">
        <v>75</v>
      </c>
      <c r="AJ2366" s="2" t="s">
        <v>75</v>
      </c>
      <c r="AK2366" s="2" t="s">
        <v>163</v>
      </c>
      <c r="AL2366" s="2" t="s">
        <v>76</v>
      </c>
      <c r="AM2366" s="2" t="s">
        <v>76</v>
      </c>
      <c r="AN2366" s="2" t="s">
        <v>76</v>
      </c>
      <c r="AO2366" s="2" t="s">
        <v>75</v>
      </c>
      <c r="AP2366" s="2" t="s">
        <v>70</v>
      </c>
      <c r="AQ2366" s="2" t="s">
        <v>77</v>
      </c>
      <c r="AR2366" s="2" t="s">
        <v>75</v>
      </c>
      <c r="AS2366" s="2" t="s">
        <v>75</v>
      </c>
      <c r="AT2366" s="2" t="s">
        <v>76</v>
      </c>
      <c r="AU2366" s="2" t="s">
        <v>76</v>
      </c>
      <c r="AV2366" s="2" t="s">
        <v>1331</v>
      </c>
      <c r="AZ2366" s="2" t="s">
        <v>73</v>
      </c>
      <c r="BA2366" s="2" t="s">
        <v>61</v>
      </c>
      <c r="BH2366" s="2">
        <f>O2366+AH2366+AL2366+AM2366+AN2366+AT2366+AU2366</f>
        <v>7</v>
      </c>
      <c r="BI2366" s="2">
        <f>J2366+K2366+L2366+M2366+AI2366+AJ2366+AO2366+AR2366+AS2366</f>
        <v>128</v>
      </c>
      <c r="BJ2366" s="1" t="str">
        <f>IF(AND(H2366&gt;"001",H2366&lt;"300"),"In-State","Out-State")</f>
        <v>In-State</v>
      </c>
    </row>
    <row r="2367" spans="1:62" x14ac:dyDescent="0.25">
      <c r="A2367" s="2" t="s">
        <v>61</v>
      </c>
      <c r="B2367" s="2" t="s">
        <v>62</v>
      </c>
      <c r="C2367" s="3"/>
      <c r="D2367" s="2" t="s">
        <v>63</v>
      </c>
      <c r="E2367" s="2" t="s">
        <v>61</v>
      </c>
      <c r="F2367" s="2"/>
      <c r="G2367" s="2" t="s">
        <v>61</v>
      </c>
      <c r="H2367" s="2" t="s">
        <v>64</v>
      </c>
      <c r="J2367" s="2" t="s">
        <v>227</v>
      </c>
      <c r="K2367" s="2" t="s">
        <v>227</v>
      </c>
      <c r="L2367" s="2" t="s">
        <v>67</v>
      </c>
      <c r="M2367" s="2" t="s">
        <v>67</v>
      </c>
      <c r="N2367" s="2" t="s">
        <v>222</v>
      </c>
      <c r="O2367" s="2" t="s">
        <v>84</v>
      </c>
      <c r="R2367" s="2" t="s">
        <v>61</v>
      </c>
      <c r="S2367" s="2" t="s">
        <v>61</v>
      </c>
      <c r="T2367" s="2" t="s">
        <v>1862</v>
      </c>
      <c r="V2367" s="2" t="s">
        <v>117</v>
      </c>
      <c r="W2367" s="2" t="s">
        <v>73</v>
      </c>
      <c r="X2367" s="2" t="s">
        <v>74</v>
      </c>
      <c r="AH2367" s="2" t="s">
        <v>75</v>
      </c>
      <c r="AI2367" s="2" t="s">
        <v>75</v>
      </c>
      <c r="AJ2367" s="2" t="s">
        <v>75</v>
      </c>
      <c r="AK2367" s="2" t="s">
        <v>84</v>
      </c>
      <c r="AL2367" s="2" t="s">
        <v>76</v>
      </c>
      <c r="AM2367" s="2" t="s">
        <v>76</v>
      </c>
      <c r="AN2367" s="2" t="s">
        <v>76</v>
      </c>
      <c r="AO2367" s="2" t="s">
        <v>75</v>
      </c>
      <c r="AP2367" s="2" t="s">
        <v>70</v>
      </c>
      <c r="AQ2367" s="2" t="s">
        <v>77</v>
      </c>
      <c r="AR2367" s="2" t="s">
        <v>75</v>
      </c>
      <c r="AS2367" s="2" t="s">
        <v>75</v>
      </c>
      <c r="AT2367" s="2" t="s">
        <v>76</v>
      </c>
      <c r="AU2367" s="2" t="s">
        <v>76</v>
      </c>
      <c r="AV2367" s="2" t="s">
        <v>2866</v>
      </c>
      <c r="AZ2367" s="2" t="s">
        <v>73</v>
      </c>
      <c r="BA2367" s="2" t="s">
        <v>61</v>
      </c>
      <c r="BH2367" s="2">
        <f>O2367+AH2367+AL2367+AM2367+AN2367+AT2367+AU2367</f>
        <v>6</v>
      </c>
      <c r="BI2367" s="2">
        <f>J2367+K2367+L2367+M2367+AI2367+AJ2367+AO2367+AR2367+AS2367</f>
        <v>96</v>
      </c>
      <c r="BJ2367" s="1" t="str">
        <f>IF(AND(H2367&gt;"001",H2367&lt;"300"),"In-State","Out-State")</f>
        <v>In-State</v>
      </c>
    </row>
    <row r="2368" spans="1:62" x14ac:dyDescent="0.25">
      <c r="A2368" s="2" t="s">
        <v>61</v>
      </c>
      <c r="B2368" s="2" t="s">
        <v>62</v>
      </c>
      <c r="C2368" s="3"/>
      <c r="D2368" s="2" t="s">
        <v>63</v>
      </c>
      <c r="E2368" s="2" t="s">
        <v>61</v>
      </c>
      <c r="F2368" s="2"/>
      <c r="G2368" s="2" t="s">
        <v>61</v>
      </c>
      <c r="H2368" s="2" t="s">
        <v>64</v>
      </c>
      <c r="J2368" s="2" t="s">
        <v>67</v>
      </c>
      <c r="K2368" s="2" t="s">
        <v>67</v>
      </c>
      <c r="L2368" s="2" t="s">
        <v>67</v>
      </c>
      <c r="M2368" s="2" t="s">
        <v>227</v>
      </c>
      <c r="N2368" s="2" t="s">
        <v>222</v>
      </c>
      <c r="O2368" s="2" t="s">
        <v>76</v>
      </c>
      <c r="R2368" s="2" t="s">
        <v>61</v>
      </c>
      <c r="S2368" s="2" t="s">
        <v>61</v>
      </c>
      <c r="T2368" s="2" t="s">
        <v>177</v>
      </c>
      <c r="V2368" s="2" t="s">
        <v>149</v>
      </c>
      <c r="W2368" s="2" t="s">
        <v>73</v>
      </c>
      <c r="X2368" s="2" t="s">
        <v>74</v>
      </c>
      <c r="AH2368" s="2" t="s">
        <v>75</v>
      </c>
      <c r="AI2368" s="2" t="s">
        <v>75</v>
      </c>
      <c r="AJ2368" s="2" t="s">
        <v>75</v>
      </c>
      <c r="AK2368" s="2" t="s">
        <v>93</v>
      </c>
      <c r="AL2368" s="2" t="s">
        <v>76</v>
      </c>
      <c r="AM2368" s="2" t="s">
        <v>76</v>
      </c>
      <c r="AN2368" s="2" t="s">
        <v>93</v>
      </c>
      <c r="AO2368" s="2" t="s">
        <v>75</v>
      </c>
      <c r="AP2368" s="2" t="s">
        <v>70</v>
      </c>
      <c r="AQ2368" s="2" t="s">
        <v>77</v>
      </c>
      <c r="AR2368" s="2" t="s">
        <v>75</v>
      </c>
      <c r="AS2368" s="2" t="s">
        <v>75</v>
      </c>
      <c r="AT2368" s="2" t="s">
        <v>76</v>
      </c>
      <c r="AU2368" s="2" t="s">
        <v>76</v>
      </c>
      <c r="AV2368" s="2" t="s">
        <v>269</v>
      </c>
      <c r="AZ2368" s="2" t="s">
        <v>73</v>
      </c>
      <c r="BA2368" s="2" t="s">
        <v>61</v>
      </c>
      <c r="BH2368" s="2">
        <f>O2368+AH2368+AL2368+AM2368+AN2368+AT2368+AU2368</f>
        <v>3</v>
      </c>
      <c r="BI2368" s="2">
        <f>J2368+K2368+L2368+M2368+AI2368+AJ2368+AO2368+AR2368+AS2368</f>
        <v>48</v>
      </c>
      <c r="BJ2368" s="1" t="str">
        <f>IF(AND(H2368&gt;"001",H2368&lt;"300"),"In-State","Out-State")</f>
        <v>In-State</v>
      </c>
    </row>
    <row r="2369" spans="1:62" x14ac:dyDescent="0.25">
      <c r="A2369" s="2" t="s">
        <v>61</v>
      </c>
      <c r="B2369" s="2" t="s">
        <v>62</v>
      </c>
      <c r="C2369" s="3"/>
      <c r="D2369" s="2" t="s">
        <v>80</v>
      </c>
      <c r="E2369" s="2" t="s">
        <v>61</v>
      </c>
      <c r="F2369" s="2"/>
      <c r="G2369" s="2" t="s">
        <v>61</v>
      </c>
      <c r="H2369" s="2" t="s">
        <v>81</v>
      </c>
      <c r="J2369" s="2" t="s">
        <v>227</v>
      </c>
      <c r="K2369" s="2" t="s">
        <v>67</v>
      </c>
      <c r="L2369" s="2" t="s">
        <v>67</v>
      </c>
      <c r="M2369" s="2" t="s">
        <v>67</v>
      </c>
      <c r="N2369" s="2" t="s">
        <v>222</v>
      </c>
      <c r="O2369" s="2" t="s">
        <v>93</v>
      </c>
      <c r="R2369" s="2" t="s">
        <v>61</v>
      </c>
      <c r="S2369" s="2" t="s">
        <v>61</v>
      </c>
      <c r="T2369" s="2" t="s">
        <v>1003</v>
      </c>
      <c r="V2369" s="2" t="s">
        <v>271</v>
      </c>
      <c r="W2369" s="2" t="s">
        <v>73</v>
      </c>
      <c r="X2369" s="2" t="s">
        <v>74</v>
      </c>
      <c r="AH2369" s="2" t="s">
        <v>75</v>
      </c>
      <c r="AI2369" s="2" t="s">
        <v>75</v>
      </c>
      <c r="AJ2369" s="2" t="s">
        <v>75</v>
      </c>
      <c r="AK2369" s="2" t="s">
        <v>93</v>
      </c>
      <c r="AL2369" s="2" t="s">
        <v>76</v>
      </c>
      <c r="AM2369" s="2" t="s">
        <v>76</v>
      </c>
      <c r="AN2369" s="2" t="s">
        <v>76</v>
      </c>
      <c r="AO2369" s="2" t="s">
        <v>75</v>
      </c>
      <c r="AP2369" s="2" t="s">
        <v>70</v>
      </c>
      <c r="AQ2369" s="2" t="s">
        <v>77</v>
      </c>
      <c r="AR2369" s="2" t="s">
        <v>75</v>
      </c>
      <c r="AS2369" s="2" t="s">
        <v>75</v>
      </c>
      <c r="AT2369" s="2" t="s">
        <v>76</v>
      </c>
      <c r="AU2369" s="2" t="s">
        <v>76</v>
      </c>
      <c r="AV2369" s="2" t="s">
        <v>2867</v>
      </c>
      <c r="AZ2369" s="2" t="s">
        <v>73</v>
      </c>
      <c r="BA2369" s="2" t="s">
        <v>61</v>
      </c>
      <c r="BH2369" s="2">
        <f>O2369+AH2369+AL2369+AM2369+AN2369+AT2369+AU2369</f>
        <v>3</v>
      </c>
      <c r="BI2369" s="2">
        <f>J2369+K2369+L2369+M2369+AI2369+AJ2369+AO2369+AR2369+AS2369</f>
        <v>48</v>
      </c>
      <c r="BJ2369" s="1" t="str">
        <f>IF(AND(H2369&gt;"001",H2369&lt;"300"),"In-State","Out-State")</f>
        <v>In-State</v>
      </c>
    </row>
    <row r="2370" spans="1:62" x14ac:dyDescent="0.25">
      <c r="A2370" s="2" t="s">
        <v>61</v>
      </c>
      <c r="B2370" s="2" t="s">
        <v>62</v>
      </c>
      <c r="C2370" s="3"/>
      <c r="D2370" s="2" t="s">
        <v>80</v>
      </c>
      <c r="E2370" s="2" t="s">
        <v>61</v>
      </c>
      <c r="F2370" s="2"/>
      <c r="G2370" s="2" t="s">
        <v>61</v>
      </c>
      <c r="H2370" s="2" t="s">
        <v>64</v>
      </c>
      <c r="J2370" s="2" t="s">
        <v>67</v>
      </c>
      <c r="K2370" s="2" t="s">
        <v>127</v>
      </c>
      <c r="L2370" s="2" t="s">
        <v>67</v>
      </c>
      <c r="M2370" s="2" t="s">
        <v>67</v>
      </c>
      <c r="N2370" s="2" t="s">
        <v>222</v>
      </c>
      <c r="O2370" s="2" t="s">
        <v>165</v>
      </c>
      <c r="R2370" s="2" t="s">
        <v>61</v>
      </c>
      <c r="S2370" s="2" t="s">
        <v>61</v>
      </c>
      <c r="T2370" s="2" t="s">
        <v>999</v>
      </c>
      <c r="V2370" s="2" t="s">
        <v>292</v>
      </c>
      <c r="W2370" s="2" t="s">
        <v>73</v>
      </c>
      <c r="X2370" s="2" t="s">
        <v>74</v>
      </c>
      <c r="AH2370" s="2" t="s">
        <v>75</v>
      </c>
      <c r="AI2370" s="2" t="s">
        <v>75</v>
      </c>
      <c r="AJ2370" s="2" t="s">
        <v>75</v>
      </c>
      <c r="AK2370" s="2" t="s">
        <v>165</v>
      </c>
      <c r="AL2370" s="2" t="s">
        <v>76</v>
      </c>
      <c r="AM2370" s="2" t="s">
        <v>76</v>
      </c>
      <c r="AN2370" s="2" t="s">
        <v>76</v>
      </c>
      <c r="AO2370" s="2" t="s">
        <v>75</v>
      </c>
      <c r="AP2370" s="2" t="s">
        <v>70</v>
      </c>
      <c r="AQ2370" s="2" t="s">
        <v>77</v>
      </c>
      <c r="AR2370" s="2" t="s">
        <v>75</v>
      </c>
      <c r="AS2370" s="2" t="s">
        <v>75</v>
      </c>
      <c r="AT2370" s="2" t="s">
        <v>76</v>
      </c>
      <c r="AU2370" s="2" t="s">
        <v>76</v>
      </c>
      <c r="AV2370" s="2" t="s">
        <v>2720</v>
      </c>
      <c r="AZ2370" s="2" t="s">
        <v>73</v>
      </c>
      <c r="BA2370" s="2" t="s">
        <v>61</v>
      </c>
      <c r="BH2370" s="2">
        <f>O2370+AH2370+AL2370+AM2370+AN2370+AT2370+AU2370</f>
        <v>4</v>
      </c>
      <c r="BI2370" s="2">
        <f>J2370+K2370+L2370+M2370+AI2370+AJ2370+AO2370+AR2370+AS2370</f>
        <v>80</v>
      </c>
      <c r="BJ2370" s="1" t="str">
        <f>IF(AND(H2370&gt;"001",H2370&lt;"300"),"In-State","Out-State")</f>
        <v>In-State</v>
      </c>
    </row>
    <row r="2371" spans="1:62" x14ac:dyDescent="0.25">
      <c r="A2371" s="2" t="s">
        <v>61</v>
      </c>
      <c r="B2371" s="2" t="s">
        <v>62</v>
      </c>
      <c r="C2371" s="3"/>
      <c r="D2371" s="2" t="s">
        <v>80</v>
      </c>
      <c r="E2371" s="2" t="s">
        <v>61</v>
      </c>
      <c r="F2371" s="2"/>
      <c r="G2371" s="2" t="s">
        <v>61</v>
      </c>
      <c r="H2371" s="2" t="s">
        <v>64</v>
      </c>
      <c r="J2371" s="2" t="s">
        <v>67</v>
      </c>
      <c r="K2371" s="2" t="s">
        <v>171</v>
      </c>
      <c r="L2371" s="2" t="s">
        <v>67</v>
      </c>
      <c r="M2371" s="2" t="s">
        <v>67</v>
      </c>
      <c r="N2371" s="2" t="s">
        <v>222</v>
      </c>
      <c r="O2371" s="2" t="s">
        <v>163</v>
      </c>
      <c r="R2371" s="2" t="s">
        <v>61</v>
      </c>
      <c r="S2371" s="2" t="s">
        <v>61</v>
      </c>
      <c r="T2371" s="2" t="s">
        <v>1013</v>
      </c>
      <c r="V2371" s="2" t="s">
        <v>63</v>
      </c>
      <c r="W2371" s="2" t="s">
        <v>73</v>
      </c>
      <c r="X2371" s="2" t="s">
        <v>74</v>
      </c>
      <c r="AH2371" s="2" t="s">
        <v>75</v>
      </c>
      <c r="AI2371" s="2" t="s">
        <v>75</v>
      </c>
      <c r="AJ2371" s="2" t="s">
        <v>75</v>
      </c>
      <c r="AK2371" s="2" t="s">
        <v>163</v>
      </c>
      <c r="AL2371" s="2" t="s">
        <v>76</v>
      </c>
      <c r="AM2371" s="2" t="s">
        <v>76</v>
      </c>
      <c r="AN2371" s="2" t="s">
        <v>76</v>
      </c>
      <c r="AO2371" s="2" t="s">
        <v>75</v>
      </c>
      <c r="AP2371" s="2" t="s">
        <v>70</v>
      </c>
      <c r="AQ2371" s="2" t="s">
        <v>77</v>
      </c>
      <c r="AR2371" s="2" t="s">
        <v>75</v>
      </c>
      <c r="AS2371" s="2" t="s">
        <v>75</v>
      </c>
      <c r="AT2371" s="2" t="s">
        <v>76</v>
      </c>
      <c r="AU2371" s="2" t="s">
        <v>76</v>
      </c>
      <c r="AV2371" s="2" t="s">
        <v>1434</v>
      </c>
      <c r="AZ2371" s="2" t="s">
        <v>73</v>
      </c>
      <c r="BA2371" s="2" t="s">
        <v>61</v>
      </c>
      <c r="BH2371" s="2">
        <f>O2371+AH2371+AL2371+AM2371+AN2371+AT2371+AU2371</f>
        <v>7</v>
      </c>
      <c r="BI2371" s="2">
        <f>J2371+K2371+L2371+M2371+AI2371+AJ2371+AO2371+AR2371+AS2371</f>
        <v>128</v>
      </c>
      <c r="BJ2371" s="1" t="str">
        <f>IF(AND(H2371&gt;"001",H2371&lt;"300"),"In-State","Out-State")</f>
        <v>In-State</v>
      </c>
    </row>
    <row r="2372" spans="1:62" x14ac:dyDescent="0.25">
      <c r="A2372" s="2" t="s">
        <v>61</v>
      </c>
      <c r="B2372" s="2" t="s">
        <v>62</v>
      </c>
      <c r="C2372" s="3"/>
      <c r="D2372" s="2" t="s">
        <v>63</v>
      </c>
      <c r="E2372" s="2" t="s">
        <v>61</v>
      </c>
      <c r="F2372" s="2"/>
      <c r="G2372" s="2" t="s">
        <v>61</v>
      </c>
      <c r="H2372" s="2" t="s">
        <v>64</v>
      </c>
      <c r="J2372" s="2" t="s">
        <v>227</v>
      </c>
      <c r="K2372" s="2" t="s">
        <v>67</v>
      </c>
      <c r="L2372" s="2" t="s">
        <v>67</v>
      </c>
      <c r="M2372" s="2" t="s">
        <v>67</v>
      </c>
      <c r="N2372" s="2" t="s">
        <v>222</v>
      </c>
      <c r="O2372" s="2" t="s">
        <v>93</v>
      </c>
      <c r="R2372" s="2" t="s">
        <v>61</v>
      </c>
      <c r="S2372" s="2" t="s">
        <v>73</v>
      </c>
      <c r="T2372" s="2" t="s">
        <v>483</v>
      </c>
      <c r="V2372" s="2" t="s">
        <v>292</v>
      </c>
      <c r="W2372" s="2" t="s">
        <v>73</v>
      </c>
      <c r="X2372" s="2" t="s">
        <v>74</v>
      </c>
      <c r="AH2372" s="2" t="s">
        <v>75</v>
      </c>
      <c r="AI2372" s="2" t="s">
        <v>75</v>
      </c>
      <c r="AJ2372" s="2" t="s">
        <v>75</v>
      </c>
      <c r="AK2372" s="2" t="s">
        <v>93</v>
      </c>
      <c r="AL2372" s="2" t="s">
        <v>76</v>
      </c>
      <c r="AM2372" s="2" t="s">
        <v>76</v>
      </c>
      <c r="AN2372" s="2" t="s">
        <v>76</v>
      </c>
      <c r="AO2372" s="2" t="s">
        <v>75</v>
      </c>
      <c r="AP2372" s="2" t="s">
        <v>70</v>
      </c>
      <c r="AQ2372" s="2" t="s">
        <v>77</v>
      </c>
      <c r="AR2372" s="2" t="s">
        <v>75</v>
      </c>
      <c r="AS2372" s="2" t="s">
        <v>75</v>
      </c>
      <c r="AT2372" s="2" t="s">
        <v>76</v>
      </c>
      <c r="AU2372" s="2" t="s">
        <v>76</v>
      </c>
      <c r="AV2372" s="2" t="s">
        <v>589</v>
      </c>
      <c r="AZ2372" s="2" t="s">
        <v>73</v>
      </c>
      <c r="BB2372" s="2" t="s">
        <v>73</v>
      </c>
      <c r="BH2372" s="2">
        <f>O2372+AH2372+AL2372+AM2372+AN2372+AT2372+AU2372</f>
        <v>3</v>
      </c>
      <c r="BI2372" s="2">
        <f>J2372+K2372+L2372+M2372+AI2372+AJ2372+AO2372+AR2372+AS2372</f>
        <v>48</v>
      </c>
      <c r="BJ2372" s="1" t="str">
        <f>IF(AND(H2372&gt;"001",H2372&lt;"300"),"In-State","Out-State")</f>
        <v>In-State</v>
      </c>
    </row>
    <row r="2373" spans="1:62" x14ac:dyDescent="0.25">
      <c r="A2373" s="2" t="s">
        <v>61</v>
      </c>
      <c r="B2373" s="2" t="s">
        <v>62</v>
      </c>
      <c r="C2373" s="3"/>
      <c r="D2373" s="2" t="s">
        <v>80</v>
      </c>
      <c r="E2373" s="2" t="s">
        <v>61</v>
      </c>
      <c r="F2373" s="2"/>
      <c r="G2373" s="2" t="s">
        <v>61</v>
      </c>
      <c r="H2373" s="2" t="s">
        <v>64</v>
      </c>
      <c r="J2373" s="2" t="s">
        <v>227</v>
      </c>
      <c r="K2373" s="2" t="s">
        <v>67</v>
      </c>
      <c r="L2373" s="2" t="s">
        <v>67</v>
      </c>
      <c r="M2373" s="2" t="s">
        <v>67</v>
      </c>
      <c r="N2373" s="2" t="s">
        <v>222</v>
      </c>
      <c r="O2373" s="2" t="s">
        <v>93</v>
      </c>
      <c r="R2373" s="2" t="s">
        <v>61</v>
      </c>
      <c r="S2373" s="2" t="s">
        <v>61</v>
      </c>
      <c r="T2373" s="2" t="s">
        <v>2868</v>
      </c>
      <c r="V2373" s="2" t="s">
        <v>292</v>
      </c>
      <c r="W2373" s="2" t="s">
        <v>73</v>
      </c>
      <c r="X2373" s="2" t="s">
        <v>74</v>
      </c>
      <c r="AH2373" s="2" t="s">
        <v>75</v>
      </c>
      <c r="AI2373" s="2" t="s">
        <v>75</v>
      </c>
      <c r="AJ2373" s="2" t="s">
        <v>75</v>
      </c>
      <c r="AK2373" s="2" t="s">
        <v>93</v>
      </c>
      <c r="AL2373" s="2" t="s">
        <v>76</v>
      </c>
      <c r="AM2373" s="2" t="s">
        <v>76</v>
      </c>
      <c r="AN2373" s="2" t="s">
        <v>76</v>
      </c>
      <c r="AO2373" s="2" t="s">
        <v>75</v>
      </c>
      <c r="AP2373" s="2" t="s">
        <v>70</v>
      </c>
      <c r="AQ2373" s="2" t="s">
        <v>77</v>
      </c>
      <c r="AR2373" s="2" t="s">
        <v>75</v>
      </c>
      <c r="AS2373" s="2" t="s">
        <v>75</v>
      </c>
      <c r="AT2373" s="2" t="s">
        <v>76</v>
      </c>
      <c r="AU2373" s="2" t="s">
        <v>76</v>
      </c>
      <c r="AV2373" s="2" t="s">
        <v>2869</v>
      </c>
      <c r="AZ2373" s="2" t="s">
        <v>73</v>
      </c>
      <c r="BA2373" s="2" t="s">
        <v>61</v>
      </c>
      <c r="BH2373" s="2">
        <f>O2373+AH2373+AL2373+AM2373+AN2373+AT2373+AU2373</f>
        <v>3</v>
      </c>
      <c r="BI2373" s="2">
        <f>J2373+K2373+L2373+M2373+AI2373+AJ2373+AO2373+AR2373+AS2373</f>
        <v>48</v>
      </c>
      <c r="BJ2373" s="1" t="str">
        <f>IF(AND(H2373&gt;"001",H2373&lt;"300"),"In-State","Out-State")</f>
        <v>In-State</v>
      </c>
    </row>
    <row r="2374" spans="1:62" x14ac:dyDescent="0.25">
      <c r="A2374" s="2" t="s">
        <v>61</v>
      </c>
      <c r="B2374" s="2" t="s">
        <v>62</v>
      </c>
      <c r="C2374" s="3"/>
      <c r="D2374" s="2" t="s">
        <v>80</v>
      </c>
      <c r="E2374" s="2" t="s">
        <v>61</v>
      </c>
      <c r="F2374" s="2"/>
      <c r="G2374" s="2" t="s">
        <v>61</v>
      </c>
      <c r="H2374" s="2" t="s">
        <v>64</v>
      </c>
      <c r="J2374" s="2" t="s">
        <v>67</v>
      </c>
      <c r="K2374" s="2" t="s">
        <v>171</v>
      </c>
      <c r="L2374" s="2" t="s">
        <v>67</v>
      </c>
      <c r="M2374" s="2" t="s">
        <v>67</v>
      </c>
      <c r="N2374" s="2" t="s">
        <v>222</v>
      </c>
      <c r="O2374" s="2" t="s">
        <v>163</v>
      </c>
      <c r="R2374" s="2" t="s">
        <v>61</v>
      </c>
      <c r="S2374" s="2" t="s">
        <v>61</v>
      </c>
      <c r="T2374" s="2" t="s">
        <v>569</v>
      </c>
      <c r="V2374" s="2" t="s">
        <v>72</v>
      </c>
      <c r="W2374" s="2" t="s">
        <v>73</v>
      </c>
      <c r="X2374" s="2" t="s">
        <v>74</v>
      </c>
      <c r="AH2374" s="2" t="s">
        <v>75</v>
      </c>
      <c r="AI2374" s="2" t="s">
        <v>75</v>
      </c>
      <c r="AJ2374" s="2" t="s">
        <v>75</v>
      </c>
      <c r="AK2374" s="2" t="s">
        <v>163</v>
      </c>
      <c r="AL2374" s="2" t="s">
        <v>76</v>
      </c>
      <c r="AM2374" s="2" t="s">
        <v>76</v>
      </c>
      <c r="AN2374" s="2" t="s">
        <v>76</v>
      </c>
      <c r="AO2374" s="2" t="s">
        <v>75</v>
      </c>
      <c r="AP2374" s="2" t="s">
        <v>70</v>
      </c>
      <c r="AQ2374" s="2" t="s">
        <v>77</v>
      </c>
      <c r="AR2374" s="2" t="s">
        <v>75</v>
      </c>
      <c r="AS2374" s="2" t="s">
        <v>75</v>
      </c>
      <c r="AT2374" s="2" t="s">
        <v>76</v>
      </c>
      <c r="AU2374" s="2" t="s">
        <v>76</v>
      </c>
      <c r="AV2374" s="2" t="s">
        <v>389</v>
      </c>
      <c r="AZ2374" s="2" t="s">
        <v>73</v>
      </c>
      <c r="BA2374" s="2" t="s">
        <v>61</v>
      </c>
      <c r="BH2374" s="2">
        <f>O2374+AH2374+AL2374+AM2374+AN2374+AT2374+AU2374</f>
        <v>7</v>
      </c>
      <c r="BI2374" s="2">
        <f>J2374+K2374+L2374+M2374+AI2374+AJ2374+AO2374+AR2374+AS2374</f>
        <v>128</v>
      </c>
      <c r="BJ2374" s="1" t="str">
        <f>IF(AND(H2374&gt;"001",H2374&lt;"300"),"In-State","Out-State")</f>
        <v>In-State</v>
      </c>
    </row>
    <row r="2375" spans="1:62" x14ac:dyDescent="0.25">
      <c r="A2375" s="2" t="s">
        <v>61</v>
      </c>
      <c r="B2375" s="2" t="s">
        <v>62</v>
      </c>
      <c r="C2375" s="3"/>
      <c r="D2375" s="2" t="s">
        <v>80</v>
      </c>
      <c r="E2375" s="2" t="s">
        <v>61</v>
      </c>
      <c r="F2375" s="2"/>
      <c r="G2375" s="2" t="s">
        <v>61</v>
      </c>
      <c r="H2375" s="2" t="s">
        <v>64</v>
      </c>
      <c r="J2375" s="2" t="s">
        <v>67</v>
      </c>
      <c r="K2375" s="2" t="s">
        <v>171</v>
      </c>
      <c r="L2375" s="2" t="s">
        <v>67</v>
      </c>
      <c r="M2375" s="2" t="s">
        <v>67</v>
      </c>
      <c r="N2375" s="2" t="s">
        <v>222</v>
      </c>
      <c r="O2375" s="2" t="s">
        <v>163</v>
      </c>
      <c r="R2375" s="2" t="s">
        <v>61</v>
      </c>
      <c r="S2375" s="2" t="s">
        <v>61</v>
      </c>
      <c r="T2375" s="2" t="s">
        <v>2870</v>
      </c>
      <c r="V2375" s="2" t="s">
        <v>72</v>
      </c>
      <c r="W2375" s="2" t="s">
        <v>73</v>
      </c>
      <c r="X2375" s="2" t="s">
        <v>74</v>
      </c>
      <c r="AH2375" s="2" t="s">
        <v>75</v>
      </c>
      <c r="AI2375" s="2" t="s">
        <v>75</v>
      </c>
      <c r="AJ2375" s="2" t="s">
        <v>75</v>
      </c>
      <c r="AK2375" s="2" t="s">
        <v>163</v>
      </c>
      <c r="AL2375" s="2" t="s">
        <v>76</v>
      </c>
      <c r="AM2375" s="2" t="s">
        <v>76</v>
      </c>
      <c r="AN2375" s="2" t="s">
        <v>76</v>
      </c>
      <c r="AO2375" s="2" t="s">
        <v>75</v>
      </c>
      <c r="AP2375" s="2" t="s">
        <v>70</v>
      </c>
      <c r="AQ2375" s="2" t="s">
        <v>77</v>
      </c>
      <c r="AR2375" s="2" t="s">
        <v>75</v>
      </c>
      <c r="AS2375" s="2" t="s">
        <v>75</v>
      </c>
      <c r="AT2375" s="2" t="s">
        <v>76</v>
      </c>
      <c r="AU2375" s="2" t="s">
        <v>76</v>
      </c>
      <c r="AV2375" s="2" t="s">
        <v>2871</v>
      </c>
      <c r="AZ2375" s="2" t="s">
        <v>73</v>
      </c>
      <c r="BA2375" s="2" t="s">
        <v>61</v>
      </c>
      <c r="BH2375" s="2">
        <f>O2375+AH2375+AL2375+AM2375+AN2375+AT2375+AU2375</f>
        <v>7</v>
      </c>
      <c r="BI2375" s="2">
        <f>J2375+K2375+L2375+M2375+AI2375+AJ2375+AO2375+AR2375+AS2375</f>
        <v>128</v>
      </c>
      <c r="BJ2375" s="1" t="str">
        <f>IF(AND(H2375&gt;"001",H2375&lt;"300"),"In-State","Out-State")</f>
        <v>In-State</v>
      </c>
    </row>
    <row r="2376" spans="1:62" x14ac:dyDescent="0.25">
      <c r="A2376" s="2" t="s">
        <v>61</v>
      </c>
      <c r="B2376" s="2" t="s">
        <v>62</v>
      </c>
      <c r="C2376" s="3"/>
      <c r="D2376" s="2" t="s">
        <v>63</v>
      </c>
      <c r="E2376" s="2" t="s">
        <v>61</v>
      </c>
      <c r="F2376" s="2"/>
      <c r="G2376" s="2" t="s">
        <v>61</v>
      </c>
      <c r="H2376" s="2" t="s">
        <v>64</v>
      </c>
      <c r="J2376" s="2" t="s">
        <v>227</v>
      </c>
      <c r="K2376" s="2" t="s">
        <v>227</v>
      </c>
      <c r="L2376" s="2" t="s">
        <v>67</v>
      </c>
      <c r="M2376" s="2" t="s">
        <v>67</v>
      </c>
      <c r="N2376" s="2" t="s">
        <v>222</v>
      </c>
      <c r="O2376" s="2" t="s">
        <v>84</v>
      </c>
      <c r="R2376" s="2" t="s">
        <v>61</v>
      </c>
      <c r="S2376" s="2" t="s">
        <v>61</v>
      </c>
      <c r="T2376" s="2" t="s">
        <v>364</v>
      </c>
      <c r="V2376" s="2" t="s">
        <v>133</v>
      </c>
      <c r="W2376" s="2" t="s">
        <v>73</v>
      </c>
      <c r="X2376" s="2" t="s">
        <v>74</v>
      </c>
      <c r="AH2376" s="2" t="s">
        <v>75</v>
      </c>
      <c r="AI2376" s="2" t="s">
        <v>75</v>
      </c>
      <c r="AJ2376" s="2" t="s">
        <v>75</v>
      </c>
      <c r="AK2376" s="2" t="s">
        <v>84</v>
      </c>
      <c r="AL2376" s="2" t="s">
        <v>76</v>
      </c>
      <c r="AM2376" s="2" t="s">
        <v>76</v>
      </c>
      <c r="AN2376" s="2" t="s">
        <v>76</v>
      </c>
      <c r="AO2376" s="2" t="s">
        <v>75</v>
      </c>
      <c r="AP2376" s="2" t="s">
        <v>70</v>
      </c>
      <c r="AQ2376" s="2" t="s">
        <v>77</v>
      </c>
      <c r="AR2376" s="2" t="s">
        <v>75</v>
      </c>
      <c r="AS2376" s="2" t="s">
        <v>75</v>
      </c>
      <c r="AT2376" s="2" t="s">
        <v>76</v>
      </c>
      <c r="AU2376" s="2" t="s">
        <v>76</v>
      </c>
      <c r="AV2376" s="2" t="s">
        <v>1637</v>
      </c>
      <c r="AZ2376" s="2" t="s">
        <v>73</v>
      </c>
      <c r="BA2376" s="2" t="s">
        <v>61</v>
      </c>
      <c r="BH2376" s="2">
        <f>O2376+AH2376+AL2376+AM2376+AN2376+AT2376+AU2376</f>
        <v>6</v>
      </c>
      <c r="BI2376" s="2">
        <f>J2376+K2376+L2376+M2376+AI2376+AJ2376+AO2376+AR2376+AS2376</f>
        <v>96</v>
      </c>
      <c r="BJ2376" s="1" t="str">
        <f>IF(AND(H2376&gt;"001",H2376&lt;"300"),"In-State","Out-State")</f>
        <v>In-State</v>
      </c>
    </row>
    <row r="2377" spans="1:62" x14ac:dyDescent="0.25">
      <c r="A2377" s="2" t="s">
        <v>61</v>
      </c>
      <c r="B2377" s="2" t="s">
        <v>62</v>
      </c>
      <c r="C2377" s="3"/>
      <c r="D2377" s="2" t="s">
        <v>63</v>
      </c>
      <c r="E2377" s="2" t="s">
        <v>61</v>
      </c>
      <c r="F2377" s="2"/>
      <c r="G2377" s="2" t="s">
        <v>61</v>
      </c>
      <c r="H2377" s="2" t="s">
        <v>232</v>
      </c>
      <c r="J2377" s="2" t="s">
        <v>218</v>
      </c>
      <c r="K2377" s="2" t="s">
        <v>67</v>
      </c>
      <c r="L2377" s="2" t="s">
        <v>67</v>
      </c>
      <c r="M2377" s="2" t="s">
        <v>67</v>
      </c>
      <c r="N2377" s="2" t="s">
        <v>222</v>
      </c>
      <c r="O2377" s="2" t="s">
        <v>84</v>
      </c>
      <c r="R2377" s="2" t="s">
        <v>61</v>
      </c>
      <c r="S2377" s="2" t="s">
        <v>61</v>
      </c>
      <c r="T2377" s="2" t="s">
        <v>283</v>
      </c>
      <c r="V2377" s="2" t="s">
        <v>63</v>
      </c>
      <c r="W2377" s="2" t="s">
        <v>73</v>
      </c>
      <c r="X2377" s="2" t="s">
        <v>74</v>
      </c>
      <c r="AH2377" s="2" t="s">
        <v>75</v>
      </c>
      <c r="AI2377" s="2" t="s">
        <v>75</v>
      </c>
      <c r="AJ2377" s="2" t="s">
        <v>75</v>
      </c>
      <c r="AK2377" s="2" t="s">
        <v>84</v>
      </c>
      <c r="AL2377" s="2" t="s">
        <v>76</v>
      </c>
      <c r="AM2377" s="2" t="s">
        <v>76</v>
      </c>
      <c r="AN2377" s="2" t="s">
        <v>76</v>
      </c>
      <c r="AO2377" s="2" t="s">
        <v>75</v>
      </c>
      <c r="AP2377" s="2" t="s">
        <v>70</v>
      </c>
      <c r="AQ2377" s="2" t="s">
        <v>77</v>
      </c>
      <c r="AR2377" s="2" t="s">
        <v>75</v>
      </c>
      <c r="AS2377" s="2" t="s">
        <v>75</v>
      </c>
      <c r="AT2377" s="2" t="s">
        <v>76</v>
      </c>
      <c r="AU2377" s="2" t="s">
        <v>76</v>
      </c>
      <c r="AV2377" s="2" t="s">
        <v>479</v>
      </c>
      <c r="AZ2377" s="2" t="s">
        <v>73</v>
      </c>
      <c r="BA2377" s="2" t="s">
        <v>61</v>
      </c>
      <c r="BH2377" s="2">
        <f>O2377+AH2377+AL2377+AM2377+AN2377+AT2377+AU2377</f>
        <v>6</v>
      </c>
      <c r="BI2377" s="2">
        <f>J2377+K2377+L2377+M2377+AI2377+AJ2377+AO2377+AR2377+AS2377</f>
        <v>96</v>
      </c>
      <c r="BJ2377" s="1" t="str">
        <f>IF(AND(H2377&gt;"001",H2377&lt;"300"),"In-State","Out-State")</f>
        <v>In-State</v>
      </c>
    </row>
    <row r="2378" spans="1:62" x14ac:dyDescent="0.25">
      <c r="A2378" s="2" t="s">
        <v>61</v>
      </c>
      <c r="B2378" s="2" t="s">
        <v>62</v>
      </c>
      <c r="C2378" s="3"/>
      <c r="D2378" s="2" t="s">
        <v>80</v>
      </c>
      <c r="E2378" s="2" t="s">
        <v>61</v>
      </c>
      <c r="F2378" s="2"/>
      <c r="G2378" s="2" t="s">
        <v>61</v>
      </c>
      <c r="H2378" s="2" t="s">
        <v>64</v>
      </c>
      <c r="J2378" s="2" t="s">
        <v>67</v>
      </c>
      <c r="K2378" s="2" t="s">
        <v>227</v>
      </c>
      <c r="L2378" s="2" t="s">
        <v>67</v>
      </c>
      <c r="M2378" s="2" t="s">
        <v>67</v>
      </c>
      <c r="N2378" s="2" t="s">
        <v>222</v>
      </c>
      <c r="O2378" s="2" t="s">
        <v>93</v>
      </c>
      <c r="R2378" s="2" t="s">
        <v>61</v>
      </c>
      <c r="S2378" s="2" t="s">
        <v>61</v>
      </c>
      <c r="T2378" s="2" t="s">
        <v>2548</v>
      </c>
      <c r="V2378" s="2" t="s">
        <v>124</v>
      </c>
      <c r="W2378" s="2" t="s">
        <v>73</v>
      </c>
      <c r="X2378" s="2" t="s">
        <v>74</v>
      </c>
      <c r="AH2378" s="2" t="s">
        <v>75</v>
      </c>
      <c r="AI2378" s="2" t="s">
        <v>75</v>
      </c>
      <c r="AJ2378" s="2" t="s">
        <v>75</v>
      </c>
      <c r="AK2378" s="2" t="s">
        <v>93</v>
      </c>
      <c r="AL2378" s="2" t="s">
        <v>76</v>
      </c>
      <c r="AM2378" s="2" t="s">
        <v>76</v>
      </c>
      <c r="AN2378" s="2" t="s">
        <v>76</v>
      </c>
      <c r="AO2378" s="2" t="s">
        <v>75</v>
      </c>
      <c r="AP2378" s="2" t="s">
        <v>70</v>
      </c>
      <c r="AQ2378" s="2" t="s">
        <v>77</v>
      </c>
      <c r="AR2378" s="2" t="s">
        <v>75</v>
      </c>
      <c r="AS2378" s="2" t="s">
        <v>75</v>
      </c>
      <c r="AT2378" s="2" t="s">
        <v>76</v>
      </c>
      <c r="AU2378" s="2" t="s">
        <v>76</v>
      </c>
      <c r="AV2378" s="2" t="s">
        <v>2872</v>
      </c>
      <c r="AZ2378" s="2" t="s">
        <v>73</v>
      </c>
      <c r="BA2378" s="2" t="s">
        <v>61</v>
      </c>
      <c r="BD2378" s="2" t="s">
        <v>298</v>
      </c>
      <c r="BH2378" s="2">
        <f>O2378+AH2378+AL2378+AM2378+AN2378+AT2378+AU2378</f>
        <v>3</v>
      </c>
      <c r="BI2378" s="2">
        <f>J2378+K2378+L2378+M2378+AI2378+AJ2378+AO2378+AR2378+AS2378</f>
        <v>48</v>
      </c>
      <c r="BJ2378" s="1" t="str">
        <f>IF(AND(H2378&gt;"001",H2378&lt;"300"),"In-State","Out-State")</f>
        <v>In-State</v>
      </c>
    </row>
    <row r="2379" spans="1:62" x14ac:dyDescent="0.25">
      <c r="A2379" s="2" t="s">
        <v>61</v>
      </c>
      <c r="B2379" s="2" t="s">
        <v>62</v>
      </c>
      <c r="C2379" s="3"/>
      <c r="D2379" s="2" t="s">
        <v>63</v>
      </c>
      <c r="E2379" s="2" t="s">
        <v>61</v>
      </c>
      <c r="F2379" s="2"/>
      <c r="G2379" s="2" t="s">
        <v>61</v>
      </c>
      <c r="H2379" s="2" t="s">
        <v>64</v>
      </c>
      <c r="J2379" s="2" t="s">
        <v>205</v>
      </c>
      <c r="K2379" s="2" t="s">
        <v>67</v>
      </c>
      <c r="L2379" s="2" t="s">
        <v>67</v>
      </c>
      <c r="M2379" s="2" t="s">
        <v>67</v>
      </c>
      <c r="N2379" s="2" t="s">
        <v>703</v>
      </c>
      <c r="O2379" s="2" t="s">
        <v>90</v>
      </c>
      <c r="R2379" s="2" t="s">
        <v>61</v>
      </c>
      <c r="S2379" s="2" t="s">
        <v>73</v>
      </c>
      <c r="T2379" s="2" t="s">
        <v>412</v>
      </c>
      <c r="V2379" s="2" t="s">
        <v>138</v>
      </c>
      <c r="W2379" s="2" t="s">
        <v>73</v>
      </c>
      <c r="X2379" s="2" t="s">
        <v>74</v>
      </c>
      <c r="AA2379" s="2" t="s">
        <v>61</v>
      </c>
      <c r="AB2379" s="2" t="s">
        <v>73</v>
      </c>
      <c r="AH2379" s="2" t="s">
        <v>75</v>
      </c>
      <c r="AI2379" s="2" t="s">
        <v>75</v>
      </c>
      <c r="AJ2379" s="2" t="s">
        <v>75</v>
      </c>
      <c r="AK2379" s="2" t="s">
        <v>76</v>
      </c>
      <c r="AL2379" s="2" t="s">
        <v>76</v>
      </c>
      <c r="AM2379" s="2" t="s">
        <v>93</v>
      </c>
      <c r="AN2379" s="2" t="s">
        <v>76</v>
      </c>
      <c r="AO2379" s="2" t="s">
        <v>75</v>
      </c>
      <c r="AP2379" s="2" t="s">
        <v>178</v>
      </c>
      <c r="AQ2379" s="2" t="s">
        <v>77</v>
      </c>
      <c r="AR2379" s="2" t="s">
        <v>75</v>
      </c>
      <c r="AS2379" s="2" t="s">
        <v>75</v>
      </c>
      <c r="AT2379" s="2" t="s">
        <v>76</v>
      </c>
      <c r="AU2379" s="2" t="s">
        <v>76</v>
      </c>
      <c r="AV2379" s="2" t="s">
        <v>2873</v>
      </c>
      <c r="AX2379" s="2" t="s">
        <v>131</v>
      </c>
      <c r="AZ2379" s="2" t="s">
        <v>73</v>
      </c>
      <c r="BB2379" s="2" t="s">
        <v>73</v>
      </c>
      <c r="BH2379" s="2">
        <f>O2379+AH2379+AL2379+AM2379+AN2379+AT2379+AU2379</f>
        <v>12</v>
      </c>
      <c r="BI2379" s="2">
        <f>J2379+K2379+L2379+M2379+AI2379+AJ2379+AO2379+AR2379+AS2379</f>
        <v>192</v>
      </c>
      <c r="BJ2379" s="1" t="str">
        <f>IF(AND(H2379&gt;"001",H2379&lt;"300"),"In-State","Out-State")</f>
        <v>In-State</v>
      </c>
    </row>
    <row r="2380" spans="1:62" x14ac:dyDescent="0.25">
      <c r="A2380" s="2" t="s">
        <v>61</v>
      </c>
      <c r="B2380" s="2" t="s">
        <v>62</v>
      </c>
      <c r="C2380" s="3"/>
      <c r="D2380" s="2" t="s">
        <v>80</v>
      </c>
      <c r="E2380" s="2" t="s">
        <v>73</v>
      </c>
      <c r="F2380" s="2"/>
      <c r="G2380" s="2" t="s">
        <v>61</v>
      </c>
      <c r="H2380" s="2" t="s">
        <v>232</v>
      </c>
      <c r="J2380" s="2" t="s">
        <v>127</v>
      </c>
      <c r="K2380" s="2" t="s">
        <v>67</v>
      </c>
      <c r="L2380" s="2" t="s">
        <v>162</v>
      </c>
      <c r="M2380" s="2" t="s">
        <v>67</v>
      </c>
      <c r="N2380" s="2" t="s">
        <v>83</v>
      </c>
      <c r="O2380" s="2" t="s">
        <v>165</v>
      </c>
      <c r="R2380" s="2" t="s">
        <v>73</v>
      </c>
      <c r="S2380" s="2" t="s">
        <v>61</v>
      </c>
      <c r="T2380" s="2" t="s">
        <v>1318</v>
      </c>
      <c r="V2380" s="2" t="s">
        <v>72</v>
      </c>
      <c r="W2380" s="2" t="s">
        <v>73</v>
      </c>
      <c r="X2380" s="2" t="s">
        <v>74</v>
      </c>
      <c r="AH2380" s="2" t="s">
        <v>75</v>
      </c>
      <c r="AI2380" s="2" t="s">
        <v>75</v>
      </c>
      <c r="AJ2380" s="2" t="s">
        <v>75</v>
      </c>
      <c r="AK2380" s="2" t="s">
        <v>76</v>
      </c>
      <c r="AL2380" s="2" t="s">
        <v>76</v>
      </c>
      <c r="AM2380" s="2" t="s">
        <v>76</v>
      </c>
      <c r="AN2380" s="2" t="s">
        <v>165</v>
      </c>
      <c r="AO2380" s="2" t="s">
        <v>75</v>
      </c>
      <c r="AP2380" s="2" t="s">
        <v>73</v>
      </c>
      <c r="AQ2380" s="2" t="s">
        <v>77</v>
      </c>
      <c r="AR2380" s="2" t="s">
        <v>75</v>
      </c>
      <c r="AS2380" s="2" t="s">
        <v>75</v>
      </c>
      <c r="AT2380" s="2" t="s">
        <v>76</v>
      </c>
      <c r="AU2380" s="2" t="s">
        <v>76</v>
      </c>
      <c r="AV2380" s="2" t="s">
        <v>2516</v>
      </c>
      <c r="AX2380" s="2" t="s">
        <v>346</v>
      </c>
      <c r="AZ2380" s="2" t="s">
        <v>73</v>
      </c>
      <c r="BA2380" s="2" t="s">
        <v>61</v>
      </c>
      <c r="BH2380" s="2">
        <f>O2380+AH2380+AL2380+AM2380+AN2380+AT2380+AU2380</f>
        <v>8</v>
      </c>
      <c r="BI2380" s="2">
        <f>J2380+K2380+L2380+M2380+AI2380+AJ2380+AO2380+AR2380+AS2380</f>
        <v>192</v>
      </c>
      <c r="BJ2380" s="1" t="str">
        <f>IF(AND(H2380&gt;"001",H2380&lt;"300"),"In-State","Out-State")</f>
        <v>In-State</v>
      </c>
    </row>
    <row r="2381" spans="1:62" x14ac:dyDescent="0.25">
      <c r="A2381" s="2" t="s">
        <v>61</v>
      </c>
      <c r="B2381" s="2" t="s">
        <v>62</v>
      </c>
      <c r="C2381" s="3"/>
      <c r="D2381" s="2" t="s">
        <v>80</v>
      </c>
      <c r="E2381" s="2" t="s">
        <v>73</v>
      </c>
      <c r="F2381" s="2"/>
      <c r="G2381" s="2" t="s">
        <v>61</v>
      </c>
      <c r="H2381" s="2" t="s">
        <v>197</v>
      </c>
      <c r="J2381" s="2" t="s">
        <v>67</v>
      </c>
      <c r="K2381" s="2" t="s">
        <v>67</v>
      </c>
      <c r="L2381" s="2" t="s">
        <v>227</v>
      </c>
      <c r="M2381" s="2" t="s">
        <v>67</v>
      </c>
      <c r="N2381" s="2" t="s">
        <v>83</v>
      </c>
      <c r="O2381" s="2" t="s">
        <v>76</v>
      </c>
      <c r="R2381" s="2" t="s">
        <v>70</v>
      </c>
      <c r="S2381" s="2" t="s">
        <v>73</v>
      </c>
      <c r="T2381" s="2" t="s">
        <v>621</v>
      </c>
      <c r="V2381" s="2" t="s">
        <v>133</v>
      </c>
      <c r="W2381" s="2" t="s">
        <v>73</v>
      </c>
      <c r="X2381" s="2" t="s">
        <v>74</v>
      </c>
      <c r="AB2381" s="2" t="s">
        <v>73</v>
      </c>
      <c r="AH2381" s="2" t="s">
        <v>75</v>
      </c>
      <c r="AI2381" s="2" t="s">
        <v>75</v>
      </c>
      <c r="AJ2381" s="2" t="s">
        <v>75</v>
      </c>
      <c r="AK2381" s="2" t="s">
        <v>76</v>
      </c>
      <c r="AL2381" s="2" t="s">
        <v>76</v>
      </c>
      <c r="AM2381" s="2" t="s">
        <v>76</v>
      </c>
      <c r="AN2381" s="2" t="s">
        <v>93</v>
      </c>
      <c r="AO2381" s="2" t="s">
        <v>75</v>
      </c>
      <c r="AP2381" s="2" t="s">
        <v>73</v>
      </c>
      <c r="AQ2381" s="2" t="s">
        <v>77</v>
      </c>
      <c r="AR2381" s="2" t="s">
        <v>75</v>
      </c>
      <c r="AS2381" s="2" t="s">
        <v>75</v>
      </c>
      <c r="AT2381" s="2" t="s">
        <v>76</v>
      </c>
      <c r="AU2381" s="2" t="s">
        <v>76</v>
      </c>
      <c r="AV2381" s="2" t="s">
        <v>1295</v>
      </c>
      <c r="AW2381" s="2" t="s">
        <v>163</v>
      </c>
      <c r="AZ2381" s="2" t="s">
        <v>73</v>
      </c>
      <c r="BB2381" s="2" t="s">
        <v>73</v>
      </c>
      <c r="BH2381" s="2">
        <f>O2381+AH2381+AL2381+AM2381+AN2381+AT2381+AU2381</f>
        <v>3</v>
      </c>
      <c r="BI2381" s="2">
        <f>J2381+K2381+L2381+M2381+AI2381+AJ2381+AO2381+AR2381+AS2381</f>
        <v>48</v>
      </c>
      <c r="BJ2381" s="1" t="str">
        <f>IF(AND(H2381&gt;"001",H2381&lt;"300"),"In-State","Out-State")</f>
        <v>In-State</v>
      </c>
    </row>
    <row r="2382" spans="1:62" x14ac:dyDescent="0.25">
      <c r="A2382" s="2" t="s">
        <v>61</v>
      </c>
      <c r="B2382" s="2" t="s">
        <v>62</v>
      </c>
      <c r="C2382" s="3"/>
      <c r="D2382" s="2" t="s">
        <v>63</v>
      </c>
      <c r="E2382" s="2" t="s">
        <v>73</v>
      </c>
      <c r="F2382" s="2"/>
      <c r="G2382" s="2" t="s">
        <v>61</v>
      </c>
      <c r="H2382" s="2" t="s">
        <v>64</v>
      </c>
      <c r="J2382" s="2" t="s">
        <v>218</v>
      </c>
      <c r="K2382" s="2" t="s">
        <v>67</v>
      </c>
      <c r="L2382" s="2" t="s">
        <v>67</v>
      </c>
      <c r="M2382" s="2" t="s">
        <v>67</v>
      </c>
      <c r="N2382" s="2" t="s">
        <v>597</v>
      </c>
      <c r="O2382" s="2" t="s">
        <v>76</v>
      </c>
      <c r="R2382" s="2" t="s">
        <v>61</v>
      </c>
      <c r="S2382" s="2" t="s">
        <v>61</v>
      </c>
      <c r="T2382" s="2" t="s">
        <v>2334</v>
      </c>
      <c r="V2382" s="2" t="s">
        <v>63</v>
      </c>
      <c r="W2382" s="2" t="s">
        <v>73</v>
      </c>
      <c r="X2382" s="2" t="s">
        <v>74</v>
      </c>
      <c r="AB2382" s="2" t="s">
        <v>73</v>
      </c>
      <c r="AH2382" s="2" t="s">
        <v>75</v>
      </c>
      <c r="AI2382" s="2" t="s">
        <v>75</v>
      </c>
      <c r="AJ2382" s="2" t="s">
        <v>75</v>
      </c>
      <c r="AK2382" s="2" t="s">
        <v>76</v>
      </c>
      <c r="AL2382" s="2" t="s">
        <v>84</v>
      </c>
      <c r="AM2382" s="2" t="s">
        <v>76</v>
      </c>
      <c r="AN2382" s="2" t="s">
        <v>76</v>
      </c>
      <c r="AO2382" s="2" t="s">
        <v>75</v>
      </c>
      <c r="AP2382" s="2" t="s">
        <v>70</v>
      </c>
      <c r="AQ2382" s="2" t="s">
        <v>77</v>
      </c>
      <c r="AR2382" s="2" t="s">
        <v>75</v>
      </c>
      <c r="AS2382" s="2" t="s">
        <v>75</v>
      </c>
      <c r="AT2382" s="2" t="s">
        <v>76</v>
      </c>
      <c r="AU2382" s="2" t="s">
        <v>76</v>
      </c>
      <c r="AV2382" s="2" t="s">
        <v>2874</v>
      </c>
      <c r="AX2382" s="2" t="s">
        <v>131</v>
      </c>
      <c r="AZ2382" s="2" t="s">
        <v>73</v>
      </c>
      <c r="BA2382" s="2" t="s">
        <v>61</v>
      </c>
      <c r="BH2382" s="2">
        <f>O2382+AH2382+AL2382+AM2382+AN2382+AT2382+AU2382</f>
        <v>6</v>
      </c>
      <c r="BI2382" s="2">
        <f>J2382+K2382+L2382+M2382+AI2382+AJ2382+AO2382+AR2382+AS2382</f>
        <v>96</v>
      </c>
      <c r="BJ2382" s="1" t="str">
        <f>IF(AND(H2382&gt;"001",H2382&lt;"300"),"In-State","Out-State")</f>
        <v>In-State</v>
      </c>
    </row>
    <row r="2383" spans="1:62" x14ac:dyDescent="0.25">
      <c r="A2383" s="2" t="s">
        <v>61</v>
      </c>
      <c r="B2383" s="2" t="s">
        <v>62</v>
      </c>
      <c r="C2383" s="3"/>
      <c r="D2383" s="2" t="s">
        <v>80</v>
      </c>
      <c r="E2383" s="2" t="s">
        <v>70</v>
      </c>
      <c r="F2383" s="2"/>
      <c r="G2383" s="2" t="s">
        <v>61</v>
      </c>
      <c r="H2383" s="2" t="s">
        <v>232</v>
      </c>
      <c r="J2383" s="2" t="s">
        <v>67</v>
      </c>
      <c r="K2383" s="2" t="s">
        <v>67</v>
      </c>
      <c r="L2383" s="2" t="s">
        <v>392</v>
      </c>
      <c r="M2383" s="2" t="s">
        <v>67</v>
      </c>
      <c r="N2383" s="2" t="s">
        <v>83</v>
      </c>
      <c r="O2383" s="2" t="s">
        <v>76</v>
      </c>
      <c r="R2383" s="2" t="s">
        <v>70</v>
      </c>
      <c r="S2383" s="2" t="s">
        <v>61</v>
      </c>
      <c r="T2383" s="2" t="s">
        <v>828</v>
      </c>
      <c r="V2383" s="2" t="s">
        <v>107</v>
      </c>
      <c r="W2383" s="2" t="s">
        <v>73</v>
      </c>
      <c r="X2383" s="2" t="s">
        <v>74</v>
      </c>
      <c r="Y2383" s="2" t="s">
        <v>61</v>
      </c>
      <c r="AB2383" s="2" t="s">
        <v>73</v>
      </c>
      <c r="AH2383" s="2" t="s">
        <v>75</v>
      </c>
      <c r="AI2383" s="2" t="s">
        <v>75</v>
      </c>
      <c r="AJ2383" s="2" t="s">
        <v>75</v>
      </c>
      <c r="AK2383" s="2" t="s">
        <v>76</v>
      </c>
      <c r="AL2383" s="2" t="s">
        <v>76</v>
      </c>
      <c r="AM2383" s="2" t="s">
        <v>76</v>
      </c>
      <c r="AN2383" s="2" t="s">
        <v>93</v>
      </c>
      <c r="AO2383" s="2" t="s">
        <v>75</v>
      </c>
      <c r="AP2383" s="2" t="s">
        <v>61</v>
      </c>
      <c r="AQ2383" s="2" t="s">
        <v>77</v>
      </c>
      <c r="AR2383" s="2" t="s">
        <v>75</v>
      </c>
      <c r="AS2383" s="2" t="s">
        <v>75</v>
      </c>
      <c r="AT2383" s="2" t="s">
        <v>76</v>
      </c>
      <c r="AU2383" s="2" t="s">
        <v>76</v>
      </c>
      <c r="AV2383" s="2" t="s">
        <v>118</v>
      </c>
      <c r="AW2383" s="2" t="s">
        <v>163</v>
      </c>
      <c r="AZ2383" s="2" t="s">
        <v>73</v>
      </c>
      <c r="BA2383" s="2" t="s">
        <v>61</v>
      </c>
      <c r="BH2383" s="2">
        <f>O2383+AH2383+AL2383+AM2383+AN2383+AT2383+AU2383</f>
        <v>3</v>
      </c>
      <c r="BI2383" s="2">
        <f>J2383+K2383+L2383+M2383+AI2383+AJ2383+AO2383+AR2383+AS2383</f>
        <v>64</v>
      </c>
      <c r="BJ2383" s="1" t="str">
        <f>IF(AND(H2383&gt;"001",H2383&lt;"300"),"In-State","Out-State")</f>
        <v>In-State</v>
      </c>
    </row>
    <row r="2384" spans="1:62" x14ac:dyDescent="0.25">
      <c r="A2384" s="2" t="s">
        <v>61</v>
      </c>
      <c r="B2384" s="2" t="s">
        <v>62</v>
      </c>
      <c r="C2384" s="3"/>
      <c r="D2384" s="2" t="s">
        <v>63</v>
      </c>
      <c r="E2384" s="2" t="s">
        <v>70</v>
      </c>
      <c r="F2384" s="2"/>
      <c r="G2384" s="2" t="s">
        <v>61</v>
      </c>
      <c r="H2384" s="2" t="s">
        <v>64</v>
      </c>
      <c r="J2384" s="2" t="s">
        <v>67</v>
      </c>
      <c r="K2384" s="2" t="s">
        <v>67</v>
      </c>
      <c r="L2384" s="2" t="s">
        <v>620</v>
      </c>
      <c r="M2384" s="2" t="s">
        <v>67</v>
      </c>
      <c r="N2384" s="2" t="s">
        <v>393</v>
      </c>
      <c r="O2384" s="2" t="s">
        <v>76</v>
      </c>
      <c r="R2384" s="2" t="s">
        <v>70</v>
      </c>
      <c r="S2384" s="2" t="s">
        <v>70</v>
      </c>
      <c r="T2384" s="2" t="s">
        <v>175</v>
      </c>
      <c r="W2384" s="2" t="s">
        <v>73</v>
      </c>
      <c r="X2384" s="2" t="s">
        <v>74</v>
      </c>
      <c r="Y2384" s="2" t="s">
        <v>61</v>
      </c>
      <c r="AH2384" s="2" t="s">
        <v>75</v>
      </c>
      <c r="AI2384" s="2" t="s">
        <v>75</v>
      </c>
      <c r="AJ2384" s="2" t="s">
        <v>75</v>
      </c>
      <c r="AK2384" s="2" t="s">
        <v>76</v>
      </c>
      <c r="AL2384" s="2" t="s">
        <v>76</v>
      </c>
      <c r="AM2384" s="2" t="s">
        <v>76</v>
      </c>
      <c r="AN2384" s="2" t="s">
        <v>122</v>
      </c>
      <c r="AO2384" s="2" t="s">
        <v>75</v>
      </c>
      <c r="AP2384" s="2" t="s">
        <v>73</v>
      </c>
      <c r="AQ2384" s="2" t="s">
        <v>77</v>
      </c>
      <c r="AR2384" s="2" t="s">
        <v>75</v>
      </c>
      <c r="AS2384" s="2" t="s">
        <v>75</v>
      </c>
      <c r="AT2384" s="2" t="s">
        <v>76</v>
      </c>
      <c r="AU2384" s="2" t="s">
        <v>76</v>
      </c>
      <c r="AV2384" s="2" t="s">
        <v>2875</v>
      </c>
      <c r="AW2384" s="2" t="s">
        <v>122</v>
      </c>
      <c r="AX2384" s="2" t="s">
        <v>79</v>
      </c>
      <c r="AZ2384" s="2" t="s">
        <v>61</v>
      </c>
      <c r="BF2384" s="2" t="s">
        <v>88</v>
      </c>
      <c r="BH2384" s="2">
        <f>O2384+AH2384+AL2384+AM2384+AN2384+AT2384+AU2384</f>
        <v>8</v>
      </c>
      <c r="BI2384" s="2">
        <f>J2384+K2384+L2384+M2384+AI2384+AJ2384+AO2384+AR2384+AS2384</f>
        <v>352</v>
      </c>
      <c r="BJ2384" s="1" t="str">
        <f>IF(AND(H2384&gt;"001",H2384&lt;"300"),"In-State","Out-State")</f>
        <v>In-State</v>
      </c>
    </row>
    <row r="2385" spans="1:62" x14ac:dyDescent="0.25">
      <c r="A2385" s="2" t="s">
        <v>61</v>
      </c>
      <c r="B2385" s="2" t="s">
        <v>62</v>
      </c>
      <c r="C2385" s="3"/>
      <c r="D2385" s="2" t="s">
        <v>63</v>
      </c>
      <c r="E2385" s="2" t="s">
        <v>70</v>
      </c>
      <c r="F2385" s="2"/>
      <c r="G2385" s="2" t="s">
        <v>70</v>
      </c>
      <c r="H2385" s="2" t="s">
        <v>64</v>
      </c>
      <c r="J2385" s="2" t="s">
        <v>67</v>
      </c>
      <c r="K2385" s="2" t="s">
        <v>67</v>
      </c>
      <c r="L2385" s="2" t="s">
        <v>1591</v>
      </c>
      <c r="M2385" s="2" t="s">
        <v>67</v>
      </c>
      <c r="N2385" s="2" t="s">
        <v>104</v>
      </c>
      <c r="O2385" s="2" t="s">
        <v>76</v>
      </c>
      <c r="R2385" s="2" t="s">
        <v>70</v>
      </c>
      <c r="S2385" s="2" t="s">
        <v>61</v>
      </c>
      <c r="T2385" s="2" t="s">
        <v>375</v>
      </c>
      <c r="V2385" s="2" t="s">
        <v>124</v>
      </c>
      <c r="W2385" s="2" t="s">
        <v>73</v>
      </c>
      <c r="X2385" s="2" t="s">
        <v>74</v>
      </c>
      <c r="AH2385" s="2" t="s">
        <v>75</v>
      </c>
      <c r="AI2385" s="2" t="s">
        <v>75</v>
      </c>
      <c r="AJ2385" s="2" t="s">
        <v>75</v>
      </c>
      <c r="AK2385" s="2" t="s">
        <v>76</v>
      </c>
      <c r="AL2385" s="2" t="s">
        <v>76</v>
      </c>
      <c r="AM2385" s="2" t="s">
        <v>76</v>
      </c>
      <c r="AN2385" s="2" t="s">
        <v>763</v>
      </c>
      <c r="AO2385" s="2" t="s">
        <v>75</v>
      </c>
      <c r="AP2385" s="2" t="s">
        <v>70</v>
      </c>
      <c r="AQ2385" s="2" t="s">
        <v>77</v>
      </c>
      <c r="AR2385" s="2" t="s">
        <v>75</v>
      </c>
      <c r="AS2385" s="2" t="s">
        <v>75</v>
      </c>
      <c r="AT2385" s="2" t="s">
        <v>76</v>
      </c>
      <c r="AU2385" s="2" t="s">
        <v>76</v>
      </c>
      <c r="AV2385" s="2" t="s">
        <v>2876</v>
      </c>
      <c r="AZ2385" s="2" t="s">
        <v>73</v>
      </c>
      <c r="BA2385" s="2" t="s">
        <v>61</v>
      </c>
      <c r="BH2385" s="2">
        <f>O2385+AH2385+AL2385+AM2385+AN2385+AT2385+AU2385</f>
        <v>16</v>
      </c>
      <c r="BI2385" s="2">
        <f>J2385+K2385+L2385+M2385+AI2385+AJ2385+AO2385+AR2385+AS2385</f>
        <v>336</v>
      </c>
      <c r="BJ2385" s="1" t="str">
        <f>IF(AND(H2385&gt;"001",H2385&lt;"300"),"In-State","Out-State")</f>
        <v>In-State</v>
      </c>
    </row>
    <row r="2386" spans="1:62" x14ac:dyDescent="0.25">
      <c r="A2386" s="2" t="s">
        <v>61</v>
      </c>
      <c r="B2386" s="2" t="s">
        <v>62</v>
      </c>
      <c r="C2386" s="3"/>
      <c r="D2386" s="2" t="s">
        <v>80</v>
      </c>
      <c r="E2386" s="2" t="s">
        <v>73</v>
      </c>
      <c r="F2386" s="2"/>
      <c r="G2386" s="2" t="s">
        <v>61</v>
      </c>
      <c r="H2386" s="2" t="s">
        <v>197</v>
      </c>
      <c r="J2386" s="2" t="s">
        <v>218</v>
      </c>
      <c r="K2386" s="2" t="s">
        <v>67</v>
      </c>
      <c r="L2386" s="2" t="s">
        <v>67</v>
      </c>
      <c r="M2386" s="2" t="s">
        <v>67</v>
      </c>
      <c r="N2386" s="2" t="s">
        <v>83</v>
      </c>
      <c r="O2386" s="2" t="s">
        <v>84</v>
      </c>
      <c r="R2386" s="2" t="s">
        <v>73</v>
      </c>
      <c r="S2386" s="2" t="s">
        <v>73</v>
      </c>
      <c r="T2386" s="2" t="s">
        <v>2877</v>
      </c>
      <c r="V2386" s="2" t="s">
        <v>124</v>
      </c>
      <c r="W2386" s="2" t="s">
        <v>73</v>
      </c>
      <c r="X2386" s="2" t="s">
        <v>74</v>
      </c>
      <c r="AH2386" s="2" t="s">
        <v>75</v>
      </c>
      <c r="AI2386" s="2" t="s">
        <v>75</v>
      </c>
      <c r="AJ2386" s="2" t="s">
        <v>75</v>
      </c>
      <c r="AK2386" s="2" t="s">
        <v>76</v>
      </c>
      <c r="AL2386" s="2" t="s">
        <v>76</v>
      </c>
      <c r="AM2386" s="2" t="s">
        <v>76</v>
      </c>
      <c r="AN2386" s="2" t="s">
        <v>76</v>
      </c>
      <c r="AO2386" s="2" t="s">
        <v>75</v>
      </c>
      <c r="AP2386" s="2" t="s">
        <v>73</v>
      </c>
      <c r="AQ2386" s="2" t="s">
        <v>77</v>
      </c>
      <c r="AR2386" s="2" t="s">
        <v>75</v>
      </c>
      <c r="AS2386" s="2" t="s">
        <v>75</v>
      </c>
      <c r="AT2386" s="2" t="s">
        <v>76</v>
      </c>
      <c r="AU2386" s="2" t="s">
        <v>76</v>
      </c>
      <c r="AV2386" s="2" t="s">
        <v>2878</v>
      </c>
      <c r="AZ2386" s="2" t="s">
        <v>73</v>
      </c>
      <c r="BB2386" s="2" t="s">
        <v>73</v>
      </c>
      <c r="BH2386" s="2">
        <f>O2386+AH2386+AL2386+AM2386+AN2386+AT2386+AU2386</f>
        <v>6</v>
      </c>
      <c r="BI2386" s="2">
        <f>J2386+K2386+L2386+M2386+AI2386+AJ2386+AO2386+AR2386+AS2386</f>
        <v>96</v>
      </c>
      <c r="BJ2386" s="1" t="str">
        <f>IF(AND(H2386&gt;"001",H2386&lt;"300"),"In-State","Out-State")</f>
        <v>In-State</v>
      </c>
    </row>
    <row r="2387" spans="1:62" x14ac:dyDescent="0.25">
      <c r="A2387" s="2" t="s">
        <v>61</v>
      </c>
      <c r="B2387" s="2" t="s">
        <v>62</v>
      </c>
      <c r="C2387" s="3"/>
      <c r="D2387" s="2" t="s">
        <v>63</v>
      </c>
      <c r="E2387" s="2" t="s">
        <v>73</v>
      </c>
      <c r="F2387" s="2"/>
      <c r="G2387" s="2" t="s">
        <v>61</v>
      </c>
      <c r="H2387" s="2" t="s">
        <v>64</v>
      </c>
      <c r="J2387" s="2" t="s">
        <v>218</v>
      </c>
      <c r="K2387" s="2" t="s">
        <v>67</v>
      </c>
      <c r="L2387" s="2" t="s">
        <v>67</v>
      </c>
      <c r="M2387" s="2" t="s">
        <v>67</v>
      </c>
      <c r="N2387" s="2" t="s">
        <v>97</v>
      </c>
      <c r="O2387" s="2" t="s">
        <v>84</v>
      </c>
      <c r="R2387" s="2" t="s">
        <v>61</v>
      </c>
      <c r="S2387" s="2" t="s">
        <v>61</v>
      </c>
      <c r="T2387" s="2" t="s">
        <v>2879</v>
      </c>
      <c r="V2387" s="2" t="s">
        <v>292</v>
      </c>
      <c r="W2387" s="2" t="s">
        <v>73</v>
      </c>
      <c r="X2387" s="2" t="s">
        <v>74</v>
      </c>
      <c r="AH2387" s="2" t="s">
        <v>75</v>
      </c>
      <c r="AI2387" s="2" t="s">
        <v>75</v>
      </c>
      <c r="AJ2387" s="2" t="s">
        <v>75</v>
      </c>
      <c r="AK2387" s="2" t="s">
        <v>76</v>
      </c>
      <c r="AL2387" s="2" t="s">
        <v>76</v>
      </c>
      <c r="AM2387" s="2" t="s">
        <v>76</v>
      </c>
      <c r="AN2387" s="2" t="s">
        <v>76</v>
      </c>
      <c r="AO2387" s="2" t="s">
        <v>75</v>
      </c>
      <c r="AP2387" s="2" t="s">
        <v>94</v>
      </c>
      <c r="AQ2387" s="2" t="s">
        <v>77</v>
      </c>
      <c r="AR2387" s="2" t="s">
        <v>75</v>
      </c>
      <c r="AS2387" s="2" t="s">
        <v>75</v>
      </c>
      <c r="AT2387" s="2" t="s">
        <v>76</v>
      </c>
      <c r="AU2387" s="2" t="s">
        <v>76</v>
      </c>
      <c r="AV2387" s="2" t="s">
        <v>2047</v>
      </c>
      <c r="AX2387" s="2" t="s">
        <v>119</v>
      </c>
      <c r="AZ2387" s="2" t="s">
        <v>73</v>
      </c>
      <c r="BA2387" s="2" t="s">
        <v>61</v>
      </c>
      <c r="BH2387" s="2">
        <f>O2387+AH2387+AL2387+AM2387+AN2387+AT2387+AU2387</f>
        <v>6</v>
      </c>
      <c r="BI2387" s="2">
        <f>J2387+K2387+L2387+M2387+AI2387+AJ2387+AO2387+AR2387+AS2387</f>
        <v>96</v>
      </c>
      <c r="BJ2387" s="1" t="str">
        <f>IF(AND(H2387&gt;"001",H2387&lt;"300"),"In-State","Out-State")</f>
        <v>In-State</v>
      </c>
    </row>
    <row r="2388" spans="1:62" x14ac:dyDescent="0.25">
      <c r="A2388" s="2" t="s">
        <v>61</v>
      </c>
      <c r="B2388" s="2" t="s">
        <v>62</v>
      </c>
      <c r="C2388" s="3"/>
      <c r="D2388" s="2" t="s">
        <v>80</v>
      </c>
      <c r="E2388" s="2" t="s">
        <v>73</v>
      </c>
      <c r="F2388" s="2"/>
      <c r="G2388" s="2" t="s">
        <v>61</v>
      </c>
      <c r="H2388" s="2" t="s">
        <v>64</v>
      </c>
      <c r="J2388" s="2" t="s">
        <v>127</v>
      </c>
      <c r="K2388" s="2" t="s">
        <v>67</v>
      </c>
      <c r="L2388" s="2" t="s">
        <v>162</v>
      </c>
      <c r="M2388" s="2" t="s">
        <v>67</v>
      </c>
      <c r="N2388" s="2" t="s">
        <v>83</v>
      </c>
      <c r="O2388" s="2" t="s">
        <v>165</v>
      </c>
      <c r="R2388" s="2" t="s">
        <v>73</v>
      </c>
      <c r="S2388" s="2" t="s">
        <v>61</v>
      </c>
      <c r="T2388" s="2" t="s">
        <v>2880</v>
      </c>
      <c r="V2388" s="2" t="s">
        <v>100</v>
      </c>
      <c r="W2388" s="2" t="s">
        <v>73</v>
      </c>
      <c r="X2388" s="2" t="s">
        <v>74</v>
      </c>
      <c r="AH2388" s="2" t="s">
        <v>75</v>
      </c>
      <c r="AI2388" s="2" t="s">
        <v>75</v>
      </c>
      <c r="AJ2388" s="2" t="s">
        <v>75</v>
      </c>
      <c r="AK2388" s="2" t="s">
        <v>76</v>
      </c>
      <c r="AL2388" s="2" t="s">
        <v>76</v>
      </c>
      <c r="AM2388" s="2" t="s">
        <v>76</v>
      </c>
      <c r="AN2388" s="2" t="s">
        <v>165</v>
      </c>
      <c r="AO2388" s="2" t="s">
        <v>75</v>
      </c>
      <c r="AP2388" s="2" t="s">
        <v>73</v>
      </c>
      <c r="AQ2388" s="2" t="s">
        <v>77</v>
      </c>
      <c r="AR2388" s="2" t="s">
        <v>75</v>
      </c>
      <c r="AS2388" s="2" t="s">
        <v>75</v>
      </c>
      <c r="AT2388" s="2" t="s">
        <v>76</v>
      </c>
      <c r="AU2388" s="2" t="s">
        <v>76</v>
      </c>
      <c r="AV2388" s="2" t="s">
        <v>2881</v>
      </c>
      <c r="AX2388" s="2" t="s">
        <v>119</v>
      </c>
      <c r="AZ2388" s="2" t="s">
        <v>73</v>
      </c>
      <c r="BA2388" s="2" t="s">
        <v>61</v>
      </c>
      <c r="BH2388" s="2">
        <f>O2388+AH2388+AL2388+AM2388+AN2388+AT2388+AU2388</f>
        <v>8</v>
      </c>
      <c r="BI2388" s="2">
        <f>J2388+K2388+L2388+M2388+AI2388+AJ2388+AO2388+AR2388+AS2388</f>
        <v>192</v>
      </c>
      <c r="BJ2388" s="1" t="str">
        <f>IF(AND(H2388&gt;"001",H2388&lt;"300"),"In-State","Out-State")</f>
        <v>In-State</v>
      </c>
    </row>
    <row r="2389" spans="1:62" x14ac:dyDescent="0.25">
      <c r="A2389" s="2" t="s">
        <v>61</v>
      </c>
      <c r="B2389" s="2" t="s">
        <v>62</v>
      </c>
      <c r="C2389" s="3"/>
      <c r="D2389" s="2" t="s">
        <v>80</v>
      </c>
      <c r="E2389" s="2" t="s">
        <v>73</v>
      </c>
      <c r="F2389" s="2"/>
      <c r="G2389" s="2" t="s">
        <v>61</v>
      </c>
      <c r="H2389" s="2" t="s">
        <v>64</v>
      </c>
      <c r="J2389" s="2" t="s">
        <v>383</v>
      </c>
      <c r="K2389" s="2" t="s">
        <v>67</v>
      </c>
      <c r="L2389" s="2" t="s">
        <v>67</v>
      </c>
      <c r="M2389" s="2" t="s">
        <v>67</v>
      </c>
      <c r="N2389" s="2" t="s">
        <v>182</v>
      </c>
      <c r="O2389" s="2" t="s">
        <v>90</v>
      </c>
      <c r="R2389" s="2" t="s">
        <v>61</v>
      </c>
      <c r="S2389" s="2" t="s">
        <v>61</v>
      </c>
      <c r="T2389" s="2" t="s">
        <v>2882</v>
      </c>
      <c r="V2389" s="2" t="s">
        <v>271</v>
      </c>
      <c r="W2389" s="2" t="s">
        <v>73</v>
      </c>
      <c r="X2389" s="2" t="s">
        <v>74</v>
      </c>
      <c r="AH2389" s="2" t="s">
        <v>75</v>
      </c>
      <c r="AI2389" s="2" t="s">
        <v>75</v>
      </c>
      <c r="AJ2389" s="2" t="s">
        <v>75</v>
      </c>
      <c r="AK2389" s="2" t="s">
        <v>76</v>
      </c>
      <c r="AL2389" s="2" t="s">
        <v>76</v>
      </c>
      <c r="AM2389" s="2" t="s">
        <v>76</v>
      </c>
      <c r="AN2389" s="2" t="s">
        <v>76</v>
      </c>
      <c r="AO2389" s="2" t="s">
        <v>75</v>
      </c>
      <c r="AP2389" s="2" t="s">
        <v>61</v>
      </c>
      <c r="AQ2389" s="2" t="s">
        <v>77</v>
      </c>
      <c r="AR2389" s="2" t="s">
        <v>75</v>
      </c>
      <c r="AS2389" s="2" t="s">
        <v>75</v>
      </c>
      <c r="AT2389" s="2" t="s">
        <v>76</v>
      </c>
      <c r="AU2389" s="2" t="s">
        <v>76</v>
      </c>
      <c r="AV2389" s="2" t="s">
        <v>2181</v>
      </c>
      <c r="AX2389" s="2" t="s">
        <v>79</v>
      </c>
      <c r="AZ2389" s="2" t="s">
        <v>73</v>
      </c>
      <c r="BA2389" s="2" t="s">
        <v>61</v>
      </c>
      <c r="BH2389" s="2">
        <f>O2389+AH2389+AL2389+AM2389+AN2389+AT2389+AU2389</f>
        <v>9</v>
      </c>
      <c r="BI2389" s="2">
        <f>J2389+K2389+L2389+M2389+AI2389+AJ2389+AO2389+AR2389+AS2389</f>
        <v>144</v>
      </c>
      <c r="BJ2389" s="1" t="str">
        <f>IF(AND(H2389&gt;"001",H2389&lt;"300"),"In-State","Out-State")</f>
        <v>In-State</v>
      </c>
    </row>
    <row r="2390" spans="1:62" x14ac:dyDescent="0.25">
      <c r="A2390" s="2" t="s">
        <v>61</v>
      </c>
      <c r="B2390" s="2" t="s">
        <v>62</v>
      </c>
      <c r="C2390" s="3"/>
      <c r="D2390" s="2" t="s">
        <v>80</v>
      </c>
      <c r="E2390" s="2" t="s">
        <v>61</v>
      </c>
      <c r="F2390" s="2"/>
      <c r="G2390" s="2" t="s">
        <v>61</v>
      </c>
      <c r="H2390" s="2" t="s">
        <v>64</v>
      </c>
      <c r="I2390" s="2"/>
      <c r="J2390" s="2" t="s">
        <v>383</v>
      </c>
      <c r="K2390" s="2" t="s">
        <v>227</v>
      </c>
      <c r="L2390" s="2" t="s">
        <v>67</v>
      </c>
      <c r="M2390" s="2" t="s">
        <v>67</v>
      </c>
      <c r="N2390" s="2" t="s">
        <v>597</v>
      </c>
      <c r="O2390" s="2" t="s">
        <v>108</v>
      </c>
      <c r="R2390" s="2" t="s">
        <v>61</v>
      </c>
      <c r="S2390" s="2" t="s">
        <v>61</v>
      </c>
      <c r="T2390" s="2" t="s">
        <v>1022</v>
      </c>
      <c r="V2390" s="2" t="s">
        <v>120</v>
      </c>
      <c r="W2390" s="2" t="s">
        <v>73</v>
      </c>
      <c r="X2390" s="2" t="s">
        <v>74</v>
      </c>
      <c r="AH2390" s="2" t="s">
        <v>75</v>
      </c>
      <c r="AI2390" s="2" t="s">
        <v>75</v>
      </c>
      <c r="AJ2390" s="2" t="s">
        <v>75</v>
      </c>
      <c r="AK2390" s="2" t="s">
        <v>76</v>
      </c>
      <c r="AL2390" s="2" t="s">
        <v>76</v>
      </c>
      <c r="AM2390" s="2" t="s">
        <v>76</v>
      </c>
      <c r="AN2390" s="2" t="s">
        <v>76</v>
      </c>
      <c r="AO2390" s="2" t="s">
        <v>75</v>
      </c>
      <c r="AP2390" s="2" t="s">
        <v>61</v>
      </c>
      <c r="AQ2390" s="2" t="s">
        <v>73</v>
      </c>
      <c r="AR2390" s="2" t="s">
        <v>75</v>
      </c>
      <c r="AS2390" s="2" t="s">
        <v>75</v>
      </c>
      <c r="AT2390" s="2" t="s">
        <v>76</v>
      </c>
      <c r="AU2390" s="2" t="s">
        <v>76</v>
      </c>
      <c r="AV2390" s="2" t="s">
        <v>52</v>
      </c>
      <c r="AX2390" s="2" t="s">
        <v>151</v>
      </c>
      <c r="AZ2390" s="2" t="s">
        <v>73</v>
      </c>
      <c r="BA2390" s="2" t="s">
        <v>61</v>
      </c>
      <c r="BH2390" s="2">
        <f>O2390+AH2390+AL2390+AM2390+AN2390+AT2390+AU2390</f>
        <v>12</v>
      </c>
      <c r="BI2390" s="2">
        <f>J2390+K2390+L2390+M2390+AI2390+AJ2390+AO2390+AR2390+AS2390</f>
        <v>192</v>
      </c>
      <c r="BJ2390" s="1" t="str">
        <f>IF(AND(H2390&gt;"001",H2390&lt;"300"),"In-State","Out-State")</f>
        <v>In-State</v>
      </c>
    </row>
    <row r="2391" spans="1:62" x14ac:dyDescent="0.25">
      <c r="A2391" s="2" t="s">
        <v>61</v>
      </c>
      <c r="B2391" s="2" t="s">
        <v>62</v>
      </c>
      <c r="C2391" s="3"/>
      <c r="D2391" s="2" t="s">
        <v>80</v>
      </c>
      <c r="E2391" s="2" t="s">
        <v>61</v>
      </c>
      <c r="F2391" s="2"/>
      <c r="G2391" s="2" t="s">
        <v>61</v>
      </c>
      <c r="H2391" s="2" t="s">
        <v>64</v>
      </c>
      <c r="J2391" s="2" t="s">
        <v>128</v>
      </c>
      <c r="K2391" s="2" t="s">
        <v>67</v>
      </c>
      <c r="L2391" s="2" t="s">
        <v>67</v>
      </c>
      <c r="M2391" s="2" t="s">
        <v>67</v>
      </c>
      <c r="N2391" s="2" t="s">
        <v>83</v>
      </c>
      <c r="O2391" s="2" t="s">
        <v>163</v>
      </c>
      <c r="R2391" s="2" t="s">
        <v>73</v>
      </c>
      <c r="S2391" s="2" t="s">
        <v>61</v>
      </c>
      <c r="T2391" s="2" t="s">
        <v>707</v>
      </c>
      <c r="V2391" s="2" t="s">
        <v>292</v>
      </c>
      <c r="W2391" s="2" t="s">
        <v>73</v>
      </c>
      <c r="X2391" s="2" t="s">
        <v>74</v>
      </c>
      <c r="AA2391" s="2" t="s">
        <v>61</v>
      </c>
      <c r="AB2391" s="2" t="s">
        <v>73</v>
      </c>
      <c r="AH2391" s="2" t="s">
        <v>75</v>
      </c>
      <c r="AI2391" s="2" t="s">
        <v>75</v>
      </c>
      <c r="AJ2391" s="2" t="s">
        <v>75</v>
      </c>
      <c r="AK2391" s="2" t="s">
        <v>76</v>
      </c>
      <c r="AL2391" s="2" t="s">
        <v>76</v>
      </c>
      <c r="AM2391" s="2" t="s">
        <v>93</v>
      </c>
      <c r="AN2391" s="2" t="s">
        <v>76</v>
      </c>
      <c r="AO2391" s="2" t="s">
        <v>75</v>
      </c>
      <c r="AP2391" s="2" t="s">
        <v>73</v>
      </c>
      <c r="AQ2391" s="2" t="s">
        <v>77</v>
      </c>
      <c r="AR2391" s="2" t="s">
        <v>75</v>
      </c>
      <c r="AS2391" s="2" t="s">
        <v>75</v>
      </c>
      <c r="AT2391" s="2" t="s">
        <v>76</v>
      </c>
      <c r="AU2391" s="2" t="s">
        <v>76</v>
      </c>
      <c r="AV2391" s="2" t="s">
        <v>2883</v>
      </c>
      <c r="AX2391" s="2" t="s">
        <v>131</v>
      </c>
      <c r="AZ2391" s="2" t="s">
        <v>73</v>
      </c>
      <c r="BA2391" s="2" t="s">
        <v>61</v>
      </c>
      <c r="BH2391" s="2">
        <f>O2391+AH2391+AL2391+AM2391+AN2391+AT2391+AU2391</f>
        <v>10</v>
      </c>
      <c r="BI2391" s="2">
        <f>J2391+K2391+L2391+M2391+AI2391+AJ2391+AO2391+AR2391+AS2391</f>
        <v>176</v>
      </c>
      <c r="BJ2391" s="1" t="str">
        <f>IF(AND(H2391&gt;"001",H2391&lt;"300"),"In-State","Out-State")</f>
        <v>In-State</v>
      </c>
    </row>
    <row r="2392" spans="1:62" x14ac:dyDescent="0.25">
      <c r="A2392" s="2" t="s">
        <v>61</v>
      </c>
      <c r="B2392" s="2" t="s">
        <v>62</v>
      </c>
      <c r="C2392" s="3"/>
      <c r="D2392" s="2" t="s">
        <v>80</v>
      </c>
      <c r="E2392" s="2" t="s">
        <v>70</v>
      </c>
      <c r="F2392" s="2"/>
      <c r="G2392" s="2" t="s">
        <v>61</v>
      </c>
      <c r="H2392" s="2" t="s">
        <v>64</v>
      </c>
      <c r="J2392" s="2" t="s">
        <v>67</v>
      </c>
      <c r="K2392" s="2" t="s">
        <v>67</v>
      </c>
      <c r="L2392" s="2" t="s">
        <v>392</v>
      </c>
      <c r="M2392" s="2" t="s">
        <v>67</v>
      </c>
      <c r="N2392" s="2" t="s">
        <v>393</v>
      </c>
      <c r="O2392" s="2" t="s">
        <v>76</v>
      </c>
      <c r="R2392" s="2" t="s">
        <v>73</v>
      </c>
      <c r="S2392" s="2" t="s">
        <v>61</v>
      </c>
      <c r="T2392" s="2" t="s">
        <v>483</v>
      </c>
      <c r="V2392" s="2" t="s">
        <v>133</v>
      </c>
      <c r="W2392" s="2" t="s">
        <v>73</v>
      </c>
      <c r="X2392" s="2" t="s">
        <v>74</v>
      </c>
      <c r="AH2392" s="2" t="s">
        <v>75</v>
      </c>
      <c r="AI2392" s="2" t="s">
        <v>75</v>
      </c>
      <c r="AJ2392" s="2" t="s">
        <v>75</v>
      </c>
      <c r="AK2392" s="2" t="s">
        <v>76</v>
      </c>
      <c r="AL2392" s="2" t="s">
        <v>76</v>
      </c>
      <c r="AM2392" s="2" t="s">
        <v>76</v>
      </c>
      <c r="AN2392" s="2" t="s">
        <v>93</v>
      </c>
      <c r="AO2392" s="2" t="s">
        <v>75</v>
      </c>
      <c r="AP2392" s="2" t="s">
        <v>70</v>
      </c>
      <c r="AQ2392" s="2" t="s">
        <v>77</v>
      </c>
      <c r="AR2392" s="2" t="s">
        <v>75</v>
      </c>
      <c r="AS2392" s="2" t="s">
        <v>75</v>
      </c>
      <c r="AT2392" s="2" t="s">
        <v>76</v>
      </c>
      <c r="AU2392" s="2" t="s">
        <v>76</v>
      </c>
      <c r="AV2392" s="2" t="s">
        <v>862</v>
      </c>
      <c r="AZ2392" s="2" t="s">
        <v>73</v>
      </c>
      <c r="BA2392" s="2" t="s">
        <v>61</v>
      </c>
      <c r="BH2392" s="2">
        <f>O2392+AH2392+AL2392+AM2392+AN2392+AT2392+AU2392</f>
        <v>3</v>
      </c>
      <c r="BI2392" s="2">
        <f>J2392+K2392+L2392+M2392+AI2392+AJ2392+AO2392+AR2392+AS2392</f>
        <v>64</v>
      </c>
      <c r="BJ2392" s="1" t="str">
        <f>IF(AND(H2392&gt;"001",H2392&lt;"300"),"In-State","Out-State")</f>
        <v>In-State</v>
      </c>
    </row>
    <row r="2393" spans="1:62" x14ac:dyDescent="0.25">
      <c r="A2393" s="2" t="s">
        <v>61</v>
      </c>
      <c r="B2393" s="2" t="s">
        <v>62</v>
      </c>
      <c r="C2393" s="3"/>
      <c r="D2393" s="2" t="s">
        <v>63</v>
      </c>
      <c r="E2393" s="2" t="s">
        <v>94</v>
      </c>
      <c r="F2393" s="2"/>
      <c r="G2393" s="2" t="s">
        <v>61</v>
      </c>
      <c r="H2393" s="2" t="s">
        <v>64</v>
      </c>
      <c r="J2393" s="2" t="s">
        <v>67</v>
      </c>
      <c r="K2393" s="2" t="s">
        <v>67</v>
      </c>
      <c r="L2393" s="2" t="s">
        <v>82</v>
      </c>
      <c r="M2393" s="2" t="s">
        <v>67</v>
      </c>
      <c r="N2393" s="2" t="s">
        <v>182</v>
      </c>
      <c r="O2393" s="2" t="s">
        <v>76</v>
      </c>
      <c r="R2393" s="2" t="s">
        <v>61</v>
      </c>
      <c r="S2393" s="2" t="s">
        <v>61</v>
      </c>
      <c r="T2393" s="2" t="s">
        <v>497</v>
      </c>
      <c r="V2393" s="2" t="s">
        <v>156</v>
      </c>
      <c r="W2393" s="2" t="s">
        <v>73</v>
      </c>
      <c r="X2393" s="2" t="s">
        <v>74</v>
      </c>
      <c r="AH2393" s="2" t="s">
        <v>75</v>
      </c>
      <c r="AI2393" s="2" t="s">
        <v>75</v>
      </c>
      <c r="AJ2393" s="2" t="s">
        <v>75</v>
      </c>
      <c r="AK2393" s="2" t="s">
        <v>76</v>
      </c>
      <c r="AL2393" s="2" t="s">
        <v>76</v>
      </c>
      <c r="AM2393" s="2" t="s">
        <v>76</v>
      </c>
      <c r="AN2393" s="2" t="s">
        <v>108</v>
      </c>
      <c r="AO2393" s="2" t="s">
        <v>75</v>
      </c>
      <c r="AP2393" s="2" t="s">
        <v>61</v>
      </c>
      <c r="AQ2393" s="2" t="s">
        <v>77</v>
      </c>
      <c r="AR2393" s="2" t="s">
        <v>75</v>
      </c>
      <c r="AS2393" s="2" t="s">
        <v>75</v>
      </c>
      <c r="AT2393" s="2" t="s">
        <v>76</v>
      </c>
      <c r="AU2393" s="2" t="s">
        <v>76</v>
      </c>
      <c r="AV2393" s="2" t="s">
        <v>518</v>
      </c>
      <c r="AX2393" s="2" t="s">
        <v>192</v>
      </c>
      <c r="AZ2393" s="2" t="s">
        <v>73</v>
      </c>
      <c r="BA2393" s="2" t="s">
        <v>61</v>
      </c>
      <c r="BH2393" s="2">
        <f>O2393+AH2393+AL2393+AM2393+AN2393+AT2393+AU2393</f>
        <v>12</v>
      </c>
      <c r="BI2393" s="2">
        <f>J2393+K2393+L2393+M2393+AI2393+AJ2393+AO2393+AR2393+AS2393</f>
        <v>208</v>
      </c>
      <c r="BJ2393" s="1" t="str">
        <f>IF(AND(H2393&gt;"001",H2393&lt;"300"),"In-State","Out-State")</f>
        <v>In-State</v>
      </c>
    </row>
    <row r="2394" spans="1:62" x14ac:dyDescent="0.25">
      <c r="A2394" s="2" t="s">
        <v>61</v>
      </c>
      <c r="B2394" s="2" t="s">
        <v>62</v>
      </c>
      <c r="C2394" s="3"/>
      <c r="D2394" s="2" t="s">
        <v>80</v>
      </c>
      <c r="E2394" s="2" t="s">
        <v>73</v>
      </c>
      <c r="F2394" s="2"/>
      <c r="G2394" s="2" t="s">
        <v>61</v>
      </c>
      <c r="H2394" s="2" t="s">
        <v>64</v>
      </c>
      <c r="J2394" s="2" t="s">
        <v>67</v>
      </c>
      <c r="K2394" s="2" t="s">
        <v>67</v>
      </c>
      <c r="L2394" s="2" t="s">
        <v>738</v>
      </c>
      <c r="M2394" s="2" t="s">
        <v>67</v>
      </c>
      <c r="N2394" s="2" t="s">
        <v>83</v>
      </c>
      <c r="O2394" s="2" t="s">
        <v>76</v>
      </c>
      <c r="R2394" s="2" t="s">
        <v>70</v>
      </c>
      <c r="S2394" s="2" t="s">
        <v>61</v>
      </c>
      <c r="T2394" s="2" t="s">
        <v>2800</v>
      </c>
      <c r="V2394" s="2" t="s">
        <v>133</v>
      </c>
      <c r="W2394" s="2" t="s">
        <v>73</v>
      </c>
      <c r="X2394" s="2" t="s">
        <v>74</v>
      </c>
      <c r="AH2394" s="2" t="s">
        <v>75</v>
      </c>
      <c r="AI2394" s="2" t="s">
        <v>75</v>
      </c>
      <c r="AJ2394" s="2" t="s">
        <v>75</v>
      </c>
      <c r="AK2394" s="2" t="s">
        <v>76</v>
      </c>
      <c r="AL2394" s="2" t="s">
        <v>76</v>
      </c>
      <c r="AM2394" s="2" t="s">
        <v>76</v>
      </c>
      <c r="AN2394" s="2" t="s">
        <v>108</v>
      </c>
      <c r="AO2394" s="2" t="s">
        <v>75</v>
      </c>
      <c r="AP2394" s="2" t="s">
        <v>73</v>
      </c>
      <c r="AQ2394" s="2" t="s">
        <v>77</v>
      </c>
      <c r="AR2394" s="2" t="s">
        <v>75</v>
      </c>
      <c r="AS2394" s="2" t="s">
        <v>75</v>
      </c>
      <c r="AT2394" s="2" t="s">
        <v>76</v>
      </c>
      <c r="AU2394" s="2" t="s">
        <v>76</v>
      </c>
      <c r="AV2394" s="2" t="s">
        <v>499</v>
      </c>
      <c r="AW2394" s="2" t="s">
        <v>163</v>
      </c>
      <c r="AX2394" s="2" t="s">
        <v>79</v>
      </c>
      <c r="AZ2394" s="2" t="s">
        <v>73</v>
      </c>
      <c r="BA2394" s="2" t="s">
        <v>61</v>
      </c>
      <c r="BH2394" s="2">
        <f>O2394+AH2394+AL2394+AM2394+AN2394+AT2394+AU2394</f>
        <v>12</v>
      </c>
      <c r="BI2394" s="2">
        <f>J2394+K2394+L2394+M2394+AI2394+AJ2394+AO2394+AR2394+AS2394</f>
        <v>512</v>
      </c>
      <c r="BJ2394" s="1" t="str">
        <f>IF(AND(H2394&gt;"001",H2394&lt;"300"),"In-State","Out-State")</f>
        <v>In-State</v>
      </c>
    </row>
    <row r="2395" spans="1:62" x14ac:dyDescent="0.25">
      <c r="A2395" s="2" t="s">
        <v>61</v>
      </c>
      <c r="B2395" s="2" t="s">
        <v>62</v>
      </c>
      <c r="C2395" s="3"/>
      <c r="D2395" s="2" t="s">
        <v>80</v>
      </c>
      <c r="E2395" s="2" t="s">
        <v>70</v>
      </c>
      <c r="F2395" s="2"/>
      <c r="G2395" s="2" t="s">
        <v>61</v>
      </c>
      <c r="H2395" s="2" t="s">
        <v>64</v>
      </c>
      <c r="J2395" s="2" t="s">
        <v>227</v>
      </c>
      <c r="K2395" s="2" t="s">
        <v>67</v>
      </c>
      <c r="L2395" s="2" t="s">
        <v>67</v>
      </c>
      <c r="M2395" s="2" t="s">
        <v>67</v>
      </c>
      <c r="N2395" s="2" t="s">
        <v>393</v>
      </c>
      <c r="O2395" s="2" t="s">
        <v>76</v>
      </c>
      <c r="R2395" s="2" t="s">
        <v>73</v>
      </c>
      <c r="S2395" s="2" t="s">
        <v>61</v>
      </c>
      <c r="T2395" s="2" t="s">
        <v>2884</v>
      </c>
      <c r="V2395" s="2" t="s">
        <v>63</v>
      </c>
      <c r="W2395" s="2" t="s">
        <v>73</v>
      </c>
      <c r="X2395" s="2" t="s">
        <v>74</v>
      </c>
      <c r="AH2395" s="2" t="s">
        <v>75</v>
      </c>
      <c r="AI2395" s="2" t="s">
        <v>75</v>
      </c>
      <c r="AJ2395" s="2" t="s">
        <v>75</v>
      </c>
      <c r="AK2395" s="2" t="s">
        <v>76</v>
      </c>
      <c r="AL2395" s="2" t="s">
        <v>93</v>
      </c>
      <c r="AM2395" s="2" t="s">
        <v>76</v>
      </c>
      <c r="AN2395" s="2" t="s">
        <v>76</v>
      </c>
      <c r="AO2395" s="2" t="s">
        <v>75</v>
      </c>
      <c r="AP2395" s="2" t="s">
        <v>178</v>
      </c>
      <c r="AQ2395" s="2" t="s">
        <v>77</v>
      </c>
      <c r="AR2395" s="2" t="s">
        <v>75</v>
      </c>
      <c r="AS2395" s="2" t="s">
        <v>75</v>
      </c>
      <c r="AT2395" s="2" t="s">
        <v>76</v>
      </c>
      <c r="AU2395" s="2" t="s">
        <v>76</v>
      </c>
      <c r="AV2395" s="2" t="s">
        <v>217</v>
      </c>
      <c r="AX2395" s="2" t="s">
        <v>131</v>
      </c>
      <c r="AZ2395" s="2" t="s">
        <v>73</v>
      </c>
      <c r="BA2395" s="2" t="s">
        <v>61</v>
      </c>
      <c r="BH2395" s="2">
        <f>O2395+AH2395+AL2395+AM2395+AN2395+AT2395+AU2395</f>
        <v>3</v>
      </c>
      <c r="BI2395" s="2">
        <f>J2395+K2395+L2395+M2395+AI2395+AJ2395+AO2395+AR2395+AS2395</f>
        <v>48</v>
      </c>
      <c r="BJ2395" s="1" t="str">
        <f>IF(AND(H2395&gt;"001",H2395&lt;"300"),"In-State","Out-State")</f>
        <v>In-State</v>
      </c>
    </row>
    <row r="2396" spans="1:62" x14ac:dyDescent="0.25">
      <c r="A2396" s="2" t="s">
        <v>61</v>
      </c>
      <c r="B2396" s="2" t="s">
        <v>62</v>
      </c>
      <c r="C2396" s="3"/>
      <c r="D2396" s="2" t="s">
        <v>80</v>
      </c>
      <c r="E2396" s="2" t="s">
        <v>73</v>
      </c>
      <c r="F2396" s="2"/>
      <c r="G2396" s="2" t="s">
        <v>61</v>
      </c>
      <c r="H2396" s="2" t="s">
        <v>64</v>
      </c>
      <c r="J2396" s="2" t="s">
        <v>67</v>
      </c>
      <c r="K2396" s="2" t="s">
        <v>67</v>
      </c>
      <c r="L2396" s="2" t="s">
        <v>392</v>
      </c>
      <c r="M2396" s="2" t="s">
        <v>67</v>
      </c>
      <c r="N2396" s="2" t="s">
        <v>393</v>
      </c>
      <c r="O2396" s="2" t="s">
        <v>76</v>
      </c>
      <c r="R2396" s="2" t="s">
        <v>73</v>
      </c>
      <c r="S2396" s="2" t="s">
        <v>61</v>
      </c>
      <c r="T2396" s="2" t="s">
        <v>386</v>
      </c>
      <c r="V2396" s="2" t="s">
        <v>249</v>
      </c>
      <c r="W2396" s="2" t="s">
        <v>73</v>
      </c>
      <c r="X2396" s="2" t="s">
        <v>74</v>
      </c>
      <c r="Y2396" s="2" t="s">
        <v>61</v>
      </c>
      <c r="AH2396" s="2" t="s">
        <v>75</v>
      </c>
      <c r="AI2396" s="2" t="s">
        <v>75</v>
      </c>
      <c r="AJ2396" s="2" t="s">
        <v>75</v>
      </c>
      <c r="AK2396" s="2" t="s">
        <v>76</v>
      </c>
      <c r="AL2396" s="2" t="s">
        <v>76</v>
      </c>
      <c r="AM2396" s="2" t="s">
        <v>76</v>
      </c>
      <c r="AN2396" s="2" t="s">
        <v>93</v>
      </c>
      <c r="AO2396" s="2" t="s">
        <v>75</v>
      </c>
      <c r="AP2396" s="2" t="s">
        <v>61</v>
      </c>
      <c r="AQ2396" s="2" t="s">
        <v>77</v>
      </c>
      <c r="AR2396" s="2" t="s">
        <v>75</v>
      </c>
      <c r="AS2396" s="2" t="s">
        <v>75</v>
      </c>
      <c r="AT2396" s="2" t="s">
        <v>76</v>
      </c>
      <c r="AU2396" s="2" t="s">
        <v>76</v>
      </c>
      <c r="AV2396" s="2" t="s">
        <v>1256</v>
      </c>
      <c r="AX2396" s="2" t="s">
        <v>119</v>
      </c>
      <c r="AZ2396" s="2" t="s">
        <v>73</v>
      </c>
      <c r="BA2396" s="2" t="s">
        <v>61</v>
      </c>
      <c r="BH2396" s="2">
        <f>O2396+AH2396+AL2396+AM2396+AN2396+AT2396+AU2396</f>
        <v>3</v>
      </c>
      <c r="BI2396" s="2">
        <f>J2396+K2396+L2396+M2396+AI2396+AJ2396+AO2396+AR2396+AS2396</f>
        <v>64</v>
      </c>
      <c r="BJ2396" s="1" t="str">
        <f>IF(AND(H2396&gt;"001",H2396&lt;"300"),"In-State","Out-State")</f>
        <v>In-State</v>
      </c>
    </row>
    <row r="2397" spans="1:62" x14ac:dyDescent="0.25">
      <c r="A2397" s="2" t="s">
        <v>61</v>
      </c>
      <c r="B2397" s="2" t="s">
        <v>62</v>
      </c>
      <c r="C2397" s="3"/>
      <c r="D2397" s="2" t="s">
        <v>80</v>
      </c>
      <c r="E2397" s="2" t="s">
        <v>73</v>
      </c>
      <c r="F2397" s="2"/>
      <c r="G2397" s="2" t="s">
        <v>61</v>
      </c>
      <c r="H2397" s="2" t="s">
        <v>197</v>
      </c>
      <c r="J2397" s="2" t="s">
        <v>227</v>
      </c>
      <c r="K2397" s="2" t="s">
        <v>67</v>
      </c>
      <c r="L2397" s="2" t="s">
        <v>67</v>
      </c>
      <c r="M2397" s="2" t="s">
        <v>67</v>
      </c>
      <c r="N2397" s="2" t="s">
        <v>393</v>
      </c>
      <c r="O2397" s="2" t="s">
        <v>76</v>
      </c>
      <c r="R2397" s="2" t="s">
        <v>73</v>
      </c>
      <c r="S2397" s="2" t="s">
        <v>61</v>
      </c>
      <c r="T2397" s="2" t="s">
        <v>2885</v>
      </c>
      <c r="V2397" s="2" t="s">
        <v>133</v>
      </c>
      <c r="W2397" s="2" t="s">
        <v>73</v>
      </c>
      <c r="X2397" s="2" t="s">
        <v>74</v>
      </c>
      <c r="AH2397" s="2" t="s">
        <v>75</v>
      </c>
      <c r="AI2397" s="2" t="s">
        <v>75</v>
      </c>
      <c r="AJ2397" s="2" t="s">
        <v>75</v>
      </c>
      <c r="AK2397" s="2" t="s">
        <v>76</v>
      </c>
      <c r="AL2397" s="2" t="s">
        <v>93</v>
      </c>
      <c r="AM2397" s="2" t="s">
        <v>76</v>
      </c>
      <c r="AN2397" s="2" t="s">
        <v>76</v>
      </c>
      <c r="AO2397" s="2" t="s">
        <v>75</v>
      </c>
      <c r="AP2397" s="2" t="s">
        <v>73</v>
      </c>
      <c r="AQ2397" s="2" t="s">
        <v>77</v>
      </c>
      <c r="AR2397" s="2" t="s">
        <v>75</v>
      </c>
      <c r="AS2397" s="2" t="s">
        <v>75</v>
      </c>
      <c r="AT2397" s="2" t="s">
        <v>76</v>
      </c>
      <c r="AU2397" s="2" t="s">
        <v>76</v>
      </c>
      <c r="AV2397" s="2" t="s">
        <v>2886</v>
      </c>
      <c r="AX2397" s="2" t="s">
        <v>96</v>
      </c>
      <c r="AZ2397" s="2" t="s">
        <v>73</v>
      </c>
      <c r="BA2397" s="2" t="s">
        <v>61</v>
      </c>
      <c r="BH2397" s="2">
        <f>O2397+AH2397+AL2397+AM2397+AN2397+AT2397+AU2397</f>
        <v>3</v>
      </c>
      <c r="BI2397" s="2">
        <f>J2397+K2397+L2397+M2397+AI2397+AJ2397+AO2397+AR2397+AS2397</f>
        <v>48</v>
      </c>
      <c r="BJ2397" s="1" t="str">
        <f>IF(AND(H2397&gt;"001",H2397&lt;"300"),"In-State","Out-State")</f>
        <v>In-State</v>
      </c>
    </row>
    <row r="2398" spans="1:62" x14ac:dyDescent="0.25">
      <c r="A2398" s="2" t="s">
        <v>61</v>
      </c>
      <c r="B2398" s="2" t="s">
        <v>62</v>
      </c>
      <c r="C2398" s="3"/>
      <c r="D2398" s="2" t="s">
        <v>63</v>
      </c>
      <c r="E2398" s="2" t="s">
        <v>61</v>
      </c>
      <c r="F2398" s="2"/>
      <c r="G2398" s="2" t="s">
        <v>61</v>
      </c>
      <c r="H2398" s="2" t="s">
        <v>64</v>
      </c>
      <c r="J2398" s="2" t="s">
        <v>205</v>
      </c>
      <c r="K2398" s="2" t="s">
        <v>67</v>
      </c>
      <c r="L2398" s="2" t="s">
        <v>67</v>
      </c>
      <c r="M2398" s="2" t="s">
        <v>67</v>
      </c>
      <c r="N2398" s="2" t="s">
        <v>97</v>
      </c>
      <c r="O2398" s="2" t="s">
        <v>108</v>
      </c>
      <c r="R2398" s="2" t="s">
        <v>61</v>
      </c>
      <c r="S2398" s="2" t="s">
        <v>61</v>
      </c>
      <c r="T2398" s="2" t="s">
        <v>1263</v>
      </c>
      <c r="V2398" s="2" t="s">
        <v>92</v>
      </c>
      <c r="W2398" s="2" t="s">
        <v>73</v>
      </c>
      <c r="X2398" s="2" t="s">
        <v>74</v>
      </c>
      <c r="AB2398" s="2" t="s">
        <v>73</v>
      </c>
      <c r="AH2398" s="2" t="s">
        <v>75</v>
      </c>
      <c r="AI2398" s="2" t="s">
        <v>75</v>
      </c>
      <c r="AJ2398" s="2" t="s">
        <v>75</v>
      </c>
      <c r="AK2398" s="2" t="s">
        <v>76</v>
      </c>
      <c r="AL2398" s="2" t="s">
        <v>76</v>
      </c>
      <c r="AM2398" s="2" t="s">
        <v>76</v>
      </c>
      <c r="AN2398" s="2" t="s">
        <v>76</v>
      </c>
      <c r="AO2398" s="2" t="s">
        <v>75</v>
      </c>
      <c r="AP2398" s="2" t="s">
        <v>73</v>
      </c>
      <c r="AQ2398" s="2" t="s">
        <v>77</v>
      </c>
      <c r="AR2398" s="2" t="s">
        <v>75</v>
      </c>
      <c r="AS2398" s="2" t="s">
        <v>75</v>
      </c>
      <c r="AT2398" s="2" t="s">
        <v>76</v>
      </c>
      <c r="AU2398" s="2" t="s">
        <v>76</v>
      </c>
      <c r="AV2398" s="2" t="s">
        <v>2887</v>
      </c>
      <c r="AX2398" s="2" t="s">
        <v>196</v>
      </c>
      <c r="AZ2398" s="2" t="s">
        <v>73</v>
      </c>
      <c r="BA2398" s="2" t="s">
        <v>61</v>
      </c>
      <c r="BH2398" s="2">
        <f>O2398+AH2398+AL2398+AM2398+AN2398+AT2398+AU2398</f>
        <v>12</v>
      </c>
      <c r="BI2398" s="2">
        <f>J2398+K2398+L2398+M2398+AI2398+AJ2398+AO2398+AR2398+AS2398</f>
        <v>192</v>
      </c>
      <c r="BJ2398" s="1" t="str">
        <f>IF(AND(H2398&gt;"001",H2398&lt;"300"),"In-State","Out-State")</f>
        <v>In-State</v>
      </c>
    </row>
    <row r="2399" spans="1:62" x14ac:dyDescent="0.25">
      <c r="A2399" s="2" t="s">
        <v>61</v>
      </c>
      <c r="B2399" s="2" t="s">
        <v>62</v>
      </c>
      <c r="C2399" s="3"/>
      <c r="D2399" s="2" t="s">
        <v>80</v>
      </c>
      <c r="E2399" s="2" t="s">
        <v>61</v>
      </c>
      <c r="F2399" s="2"/>
      <c r="G2399" s="2" t="s">
        <v>61</v>
      </c>
      <c r="H2399" s="2" t="s">
        <v>64</v>
      </c>
      <c r="J2399" s="2" t="s">
        <v>205</v>
      </c>
      <c r="K2399" s="2" t="s">
        <v>67</v>
      </c>
      <c r="L2399" s="2" t="s">
        <v>67</v>
      </c>
      <c r="M2399" s="2" t="s">
        <v>67</v>
      </c>
      <c r="N2399" s="2" t="s">
        <v>97</v>
      </c>
      <c r="O2399" s="2" t="s">
        <v>90</v>
      </c>
      <c r="R2399" s="2" t="s">
        <v>61</v>
      </c>
      <c r="S2399" s="2" t="s">
        <v>61</v>
      </c>
      <c r="T2399" s="2" t="s">
        <v>2888</v>
      </c>
      <c r="V2399" s="2" t="s">
        <v>403</v>
      </c>
      <c r="W2399" s="2" t="s">
        <v>73</v>
      </c>
      <c r="X2399" s="2" t="s">
        <v>74</v>
      </c>
      <c r="AA2399" s="2" t="s">
        <v>61</v>
      </c>
      <c r="AH2399" s="2" t="s">
        <v>75</v>
      </c>
      <c r="AI2399" s="2" t="s">
        <v>75</v>
      </c>
      <c r="AJ2399" s="2" t="s">
        <v>75</v>
      </c>
      <c r="AK2399" s="2" t="s">
        <v>76</v>
      </c>
      <c r="AL2399" s="2" t="s">
        <v>76</v>
      </c>
      <c r="AM2399" s="2" t="s">
        <v>93</v>
      </c>
      <c r="AN2399" s="2" t="s">
        <v>76</v>
      </c>
      <c r="AO2399" s="2" t="s">
        <v>75</v>
      </c>
      <c r="AP2399" s="2" t="s">
        <v>70</v>
      </c>
      <c r="AQ2399" s="2" t="s">
        <v>77</v>
      </c>
      <c r="AR2399" s="2" t="s">
        <v>75</v>
      </c>
      <c r="AS2399" s="2" t="s">
        <v>75</v>
      </c>
      <c r="AT2399" s="2" t="s">
        <v>76</v>
      </c>
      <c r="AU2399" s="2" t="s">
        <v>76</v>
      </c>
      <c r="AV2399" s="2" t="s">
        <v>2165</v>
      </c>
      <c r="AX2399" s="2" t="s">
        <v>131</v>
      </c>
      <c r="AZ2399" s="2" t="s">
        <v>73</v>
      </c>
      <c r="BA2399" s="2" t="s">
        <v>61</v>
      </c>
      <c r="BH2399" s="2">
        <f>O2399+AH2399+AL2399+AM2399+AN2399+AT2399+AU2399</f>
        <v>12</v>
      </c>
      <c r="BI2399" s="2">
        <f>J2399+K2399+L2399+M2399+AI2399+AJ2399+AO2399+AR2399+AS2399</f>
        <v>192</v>
      </c>
      <c r="BJ2399" s="1" t="str">
        <f>IF(AND(H2399&gt;"001",H2399&lt;"300"),"In-State","Out-State")</f>
        <v>In-State</v>
      </c>
    </row>
    <row r="2400" spans="1:62" x14ac:dyDescent="0.25">
      <c r="A2400" s="2" t="s">
        <v>61</v>
      </c>
      <c r="B2400" s="2" t="s">
        <v>62</v>
      </c>
      <c r="C2400" s="3"/>
      <c r="D2400" s="2" t="s">
        <v>63</v>
      </c>
      <c r="E2400" s="2" t="s">
        <v>70</v>
      </c>
      <c r="F2400" s="2"/>
      <c r="G2400" s="2" t="s">
        <v>61</v>
      </c>
      <c r="H2400" s="2" t="s">
        <v>81</v>
      </c>
      <c r="J2400" s="2" t="s">
        <v>67</v>
      </c>
      <c r="K2400" s="2" t="s">
        <v>67</v>
      </c>
      <c r="L2400" s="2" t="s">
        <v>738</v>
      </c>
      <c r="M2400" s="2" t="s">
        <v>67</v>
      </c>
      <c r="N2400" s="2" t="s">
        <v>83</v>
      </c>
      <c r="O2400" s="2" t="s">
        <v>76</v>
      </c>
      <c r="R2400" s="2" t="s">
        <v>70</v>
      </c>
      <c r="S2400" s="2" t="s">
        <v>70</v>
      </c>
      <c r="T2400" s="2" t="s">
        <v>2889</v>
      </c>
      <c r="V2400" s="2" t="s">
        <v>120</v>
      </c>
      <c r="W2400" s="2" t="s">
        <v>73</v>
      </c>
      <c r="X2400" s="2" t="s">
        <v>74</v>
      </c>
      <c r="AH2400" s="2" t="s">
        <v>75</v>
      </c>
      <c r="AI2400" s="2" t="s">
        <v>75</v>
      </c>
      <c r="AJ2400" s="2" t="s">
        <v>75</v>
      </c>
      <c r="AK2400" s="2" t="s">
        <v>76</v>
      </c>
      <c r="AL2400" s="2" t="s">
        <v>76</v>
      </c>
      <c r="AM2400" s="2" t="s">
        <v>76</v>
      </c>
      <c r="AN2400" s="2" t="s">
        <v>108</v>
      </c>
      <c r="AO2400" s="2" t="s">
        <v>75</v>
      </c>
      <c r="AP2400" s="2" t="s">
        <v>73</v>
      </c>
      <c r="AQ2400" s="2" t="s">
        <v>77</v>
      </c>
      <c r="AR2400" s="2" t="s">
        <v>75</v>
      </c>
      <c r="AS2400" s="2" t="s">
        <v>75</v>
      </c>
      <c r="AT2400" s="2" t="s">
        <v>76</v>
      </c>
      <c r="AU2400" s="2" t="s">
        <v>76</v>
      </c>
      <c r="AV2400" s="2" t="s">
        <v>2790</v>
      </c>
      <c r="AW2400" s="2" t="s">
        <v>163</v>
      </c>
      <c r="AZ2400" s="2" t="s">
        <v>61</v>
      </c>
      <c r="BA2400" s="2" t="s">
        <v>61</v>
      </c>
      <c r="BH2400" s="2">
        <f>O2400+AH2400+AL2400+AM2400+AN2400+AT2400+AU2400</f>
        <v>12</v>
      </c>
      <c r="BI2400" s="2">
        <f>J2400+K2400+L2400+M2400+AI2400+AJ2400+AO2400+AR2400+AS2400</f>
        <v>512</v>
      </c>
      <c r="BJ2400" s="1" t="str">
        <f>IF(AND(H2400&gt;"001",H2400&lt;"300"),"In-State","Out-State")</f>
        <v>In-State</v>
      </c>
    </row>
    <row r="2401" spans="1:62" x14ac:dyDescent="0.25">
      <c r="A2401" s="2" t="s">
        <v>61</v>
      </c>
      <c r="B2401" s="2" t="s">
        <v>62</v>
      </c>
      <c r="C2401" s="3"/>
      <c r="D2401" s="2" t="s">
        <v>80</v>
      </c>
      <c r="E2401" s="2" t="s">
        <v>73</v>
      </c>
      <c r="F2401" s="2"/>
      <c r="G2401" s="2" t="s">
        <v>61</v>
      </c>
      <c r="H2401" s="2" t="s">
        <v>64</v>
      </c>
      <c r="J2401" s="2" t="s">
        <v>383</v>
      </c>
      <c r="K2401" s="2" t="s">
        <v>67</v>
      </c>
      <c r="L2401" s="2" t="s">
        <v>218</v>
      </c>
      <c r="M2401" s="2" t="s">
        <v>67</v>
      </c>
      <c r="N2401" s="2" t="s">
        <v>89</v>
      </c>
      <c r="O2401" s="2" t="s">
        <v>90</v>
      </c>
      <c r="R2401" s="2" t="s">
        <v>70</v>
      </c>
      <c r="S2401" s="2" t="s">
        <v>70</v>
      </c>
      <c r="T2401" s="2" t="s">
        <v>2890</v>
      </c>
      <c r="W2401" s="2" t="s">
        <v>73</v>
      </c>
      <c r="X2401" s="2" t="s">
        <v>74</v>
      </c>
      <c r="AB2401" s="2" t="s">
        <v>73</v>
      </c>
      <c r="AH2401" s="2" t="s">
        <v>75</v>
      </c>
      <c r="AI2401" s="2" t="s">
        <v>75</v>
      </c>
      <c r="AJ2401" s="2" t="s">
        <v>75</v>
      </c>
      <c r="AK2401" s="2" t="s">
        <v>76</v>
      </c>
      <c r="AL2401" s="2" t="s">
        <v>76</v>
      </c>
      <c r="AM2401" s="2" t="s">
        <v>76</v>
      </c>
      <c r="AN2401" s="2" t="s">
        <v>93</v>
      </c>
      <c r="AO2401" s="2" t="s">
        <v>75</v>
      </c>
      <c r="AP2401" s="2" t="s">
        <v>73</v>
      </c>
      <c r="AQ2401" s="2" t="s">
        <v>77</v>
      </c>
      <c r="AR2401" s="2" t="s">
        <v>75</v>
      </c>
      <c r="AS2401" s="2" t="s">
        <v>75</v>
      </c>
      <c r="AT2401" s="2" t="s">
        <v>76</v>
      </c>
      <c r="AU2401" s="2" t="s">
        <v>76</v>
      </c>
      <c r="AV2401" s="2" t="s">
        <v>2891</v>
      </c>
      <c r="AX2401" s="2" t="s">
        <v>192</v>
      </c>
      <c r="AZ2401" s="2" t="s">
        <v>61</v>
      </c>
      <c r="BF2401" s="2" t="s">
        <v>88</v>
      </c>
      <c r="BH2401" s="2">
        <f>O2401+AH2401+AL2401+AM2401+AN2401+AT2401+AU2401</f>
        <v>12</v>
      </c>
      <c r="BI2401" s="2">
        <f>J2401+K2401+L2401+M2401+AI2401+AJ2401+AO2401+AR2401+AS2401</f>
        <v>240</v>
      </c>
      <c r="BJ2401" s="1" t="str">
        <f>IF(AND(H2401&gt;"001",H2401&lt;"300"),"In-State","Out-State")</f>
        <v>In-State</v>
      </c>
    </row>
    <row r="2402" spans="1:62" x14ac:dyDescent="0.25">
      <c r="A2402" s="2" t="s">
        <v>61</v>
      </c>
      <c r="B2402" s="2" t="s">
        <v>62</v>
      </c>
      <c r="C2402" s="3"/>
      <c r="D2402" s="2" t="s">
        <v>80</v>
      </c>
      <c r="E2402" s="2" t="s">
        <v>70</v>
      </c>
      <c r="F2402" s="2"/>
      <c r="G2402" s="2" t="s">
        <v>61</v>
      </c>
      <c r="H2402" s="2" t="s">
        <v>197</v>
      </c>
      <c r="J2402" s="2" t="s">
        <v>218</v>
      </c>
      <c r="K2402" s="2" t="s">
        <v>67</v>
      </c>
      <c r="L2402" s="2" t="s">
        <v>67</v>
      </c>
      <c r="M2402" s="2" t="s">
        <v>67</v>
      </c>
      <c r="N2402" s="2" t="s">
        <v>393</v>
      </c>
      <c r="O2402" s="2" t="s">
        <v>84</v>
      </c>
      <c r="R2402" s="2" t="s">
        <v>73</v>
      </c>
      <c r="S2402" s="2" t="s">
        <v>94</v>
      </c>
      <c r="T2402" s="2" t="s">
        <v>2892</v>
      </c>
      <c r="V2402" s="2" t="s">
        <v>92</v>
      </c>
      <c r="W2402" s="2" t="s">
        <v>73</v>
      </c>
      <c r="X2402" s="2" t="s">
        <v>74</v>
      </c>
      <c r="AH2402" s="2" t="s">
        <v>75</v>
      </c>
      <c r="AI2402" s="2" t="s">
        <v>75</v>
      </c>
      <c r="AJ2402" s="2" t="s">
        <v>75</v>
      </c>
      <c r="AK2402" s="2" t="s">
        <v>76</v>
      </c>
      <c r="AL2402" s="2" t="s">
        <v>76</v>
      </c>
      <c r="AM2402" s="2" t="s">
        <v>76</v>
      </c>
      <c r="AN2402" s="2" t="s">
        <v>76</v>
      </c>
      <c r="AO2402" s="2" t="s">
        <v>75</v>
      </c>
      <c r="AP2402" s="2" t="s">
        <v>61</v>
      </c>
      <c r="AQ2402" s="2" t="s">
        <v>77</v>
      </c>
      <c r="AR2402" s="2" t="s">
        <v>75</v>
      </c>
      <c r="AS2402" s="2" t="s">
        <v>75</v>
      </c>
      <c r="AT2402" s="2" t="s">
        <v>76</v>
      </c>
      <c r="AU2402" s="2" t="s">
        <v>76</v>
      </c>
      <c r="AV2402" s="2" t="s">
        <v>2893</v>
      </c>
      <c r="AZ2402" s="2" t="s">
        <v>73</v>
      </c>
      <c r="BC2402" s="2" t="s">
        <v>94</v>
      </c>
      <c r="BH2402" s="2">
        <f>O2402+AH2402+AL2402+AM2402+AN2402+AT2402+AU2402</f>
        <v>6</v>
      </c>
      <c r="BI2402" s="2">
        <f>J2402+K2402+L2402+M2402+AI2402+AJ2402+AO2402+AR2402+AS2402</f>
        <v>96</v>
      </c>
      <c r="BJ2402" s="1" t="str">
        <f>IF(AND(H2402&gt;"001",H2402&lt;"300"),"In-State","Out-State")</f>
        <v>In-State</v>
      </c>
    </row>
    <row r="2403" spans="1:62" x14ac:dyDescent="0.25">
      <c r="A2403" s="2" t="s">
        <v>61</v>
      </c>
      <c r="B2403" s="2" t="s">
        <v>62</v>
      </c>
      <c r="C2403" s="3"/>
      <c r="D2403" s="2" t="s">
        <v>80</v>
      </c>
      <c r="E2403" s="2" t="s">
        <v>73</v>
      </c>
      <c r="F2403" s="2"/>
      <c r="G2403" s="2" t="s">
        <v>61</v>
      </c>
      <c r="H2403" s="2" t="s">
        <v>64</v>
      </c>
      <c r="J2403" s="2" t="s">
        <v>212</v>
      </c>
      <c r="K2403" s="2" t="s">
        <v>67</v>
      </c>
      <c r="L2403" s="2" t="s">
        <v>67</v>
      </c>
      <c r="M2403" s="2" t="s">
        <v>67</v>
      </c>
      <c r="N2403" s="2" t="s">
        <v>97</v>
      </c>
      <c r="O2403" s="2" t="s">
        <v>122</v>
      </c>
      <c r="R2403" s="2" t="s">
        <v>61</v>
      </c>
      <c r="S2403" s="2" t="s">
        <v>61</v>
      </c>
      <c r="T2403" s="2" t="s">
        <v>2894</v>
      </c>
      <c r="V2403" s="2" t="s">
        <v>403</v>
      </c>
      <c r="W2403" s="2" t="s">
        <v>73</v>
      </c>
      <c r="X2403" s="2" t="s">
        <v>74</v>
      </c>
      <c r="AH2403" s="2" t="s">
        <v>75</v>
      </c>
      <c r="AI2403" s="2" t="s">
        <v>75</v>
      </c>
      <c r="AJ2403" s="2" t="s">
        <v>75</v>
      </c>
      <c r="AK2403" s="2" t="s">
        <v>76</v>
      </c>
      <c r="AL2403" s="2" t="s">
        <v>76</v>
      </c>
      <c r="AM2403" s="2" t="s">
        <v>76</v>
      </c>
      <c r="AN2403" s="2" t="s">
        <v>76</v>
      </c>
      <c r="AO2403" s="2" t="s">
        <v>75</v>
      </c>
      <c r="AP2403" s="2" t="s">
        <v>70</v>
      </c>
      <c r="AQ2403" s="2" t="s">
        <v>77</v>
      </c>
      <c r="AR2403" s="2" t="s">
        <v>75</v>
      </c>
      <c r="AS2403" s="2" t="s">
        <v>75</v>
      </c>
      <c r="AT2403" s="2" t="s">
        <v>76</v>
      </c>
      <c r="AU2403" s="2" t="s">
        <v>76</v>
      </c>
      <c r="AV2403" s="2" t="s">
        <v>2895</v>
      </c>
      <c r="AX2403" s="2" t="s">
        <v>79</v>
      </c>
      <c r="AZ2403" s="2" t="s">
        <v>73</v>
      </c>
      <c r="BA2403" s="2" t="s">
        <v>61</v>
      </c>
      <c r="BH2403" s="2">
        <f>O2403+AH2403+AL2403+AM2403+AN2403+AT2403+AU2403</f>
        <v>8</v>
      </c>
      <c r="BI2403" s="2">
        <f>J2403+K2403+L2403+M2403+AI2403+AJ2403+AO2403+AR2403+AS2403</f>
        <v>160</v>
      </c>
      <c r="BJ2403" s="1" t="str">
        <f>IF(AND(H2403&gt;"001",H2403&lt;"300"),"In-State","Out-State")</f>
        <v>In-State</v>
      </c>
    </row>
    <row r="2404" spans="1:62" x14ac:dyDescent="0.25">
      <c r="A2404" s="2" t="s">
        <v>61</v>
      </c>
      <c r="B2404" s="2" t="s">
        <v>62</v>
      </c>
      <c r="C2404" s="3"/>
      <c r="D2404" s="2" t="s">
        <v>80</v>
      </c>
      <c r="E2404" s="2" t="s">
        <v>73</v>
      </c>
      <c r="F2404" s="2"/>
      <c r="G2404" s="2" t="s">
        <v>61</v>
      </c>
      <c r="H2404" s="2" t="s">
        <v>64</v>
      </c>
      <c r="J2404" s="2" t="s">
        <v>127</v>
      </c>
      <c r="K2404" s="2" t="s">
        <v>67</v>
      </c>
      <c r="L2404" s="2" t="s">
        <v>67</v>
      </c>
      <c r="M2404" s="2" t="s">
        <v>67</v>
      </c>
      <c r="N2404" s="2" t="s">
        <v>97</v>
      </c>
      <c r="O2404" s="2" t="s">
        <v>165</v>
      </c>
      <c r="R2404" s="2" t="s">
        <v>61</v>
      </c>
      <c r="S2404" s="2" t="s">
        <v>61</v>
      </c>
      <c r="T2404" s="2" t="s">
        <v>386</v>
      </c>
      <c r="V2404" s="2" t="s">
        <v>292</v>
      </c>
      <c r="W2404" s="2" t="s">
        <v>73</v>
      </c>
      <c r="X2404" s="2" t="s">
        <v>74</v>
      </c>
      <c r="AB2404" s="2" t="s">
        <v>73</v>
      </c>
      <c r="AH2404" s="2" t="s">
        <v>75</v>
      </c>
      <c r="AI2404" s="2" t="s">
        <v>75</v>
      </c>
      <c r="AJ2404" s="2" t="s">
        <v>75</v>
      </c>
      <c r="AK2404" s="2" t="s">
        <v>76</v>
      </c>
      <c r="AL2404" s="2" t="s">
        <v>76</v>
      </c>
      <c r="AM2404" s="2" t="s">
        <v>76</v>
      </c>
      <c r="AN2404" s="2" t="s">
        <v>76</v>
      </c>
      <c r="AO2404" s="2" t="s">
        <v>75</v>
      </c>
      <c r="AP2404" s="2" t="s">
        <v>70</v>
      </c>
      <c r="AQ2404" s="2" t="s">
        <v>77</v>
      </c>
      <c r="AR2404" s="2" t="s">
        <v>75</v>
      </c>
      <c r="AS2404" s="2" t="s">
        <v>75</v>
      </c>
      <c r="AT2404" s="2" t="s">
        <v>76</v>
      </c>
      <c r="AU2404" s="2" t="s">
        <v>76</v>
      </c>
      <c r="AV2404" s="2" t="s">
        <v>2896</v>
      </c>
      <c r="AX2404" s="2" t="s">
        <v>131</v>
      </c>
      <c r="AZ2404" s="2" t="s">
        <v>73</v>
      </c>
      <c r="BA2404" s="2" t="s">
        <v>61</v>
      </c>
      <c r="BH2404" s="2">
        <f>O2404+AH2404+AL2404+AM2404+AN2404+AT2404+AU2404</f>
        <v>4</v>
      </c>
      <c r="BI2404" s="2">
        <f>J2404+K2404+L2404+M2404+AI2404+AJ2404+AO2404+AR2404+AS2404</f>
        <v>80</v>
      </c>
      <c r="BJ2404" s="1" t="str">
        <f>IF(AND(H2404&gt;"001",H2404&lt;"300"),"In-State","Out-State")</f>
        <v>In-State</v>
      </c>
    </row>
    <row r="2405" spans="1:62" x14ac:dyDescent="0.25">
      <c r="A2405" s="2" t="s">
        <v>61</v>
      </c>
      <c r="B2405" s="2" t="s">
        <v>62</v>
      </c>
      <c r="C2405" s="3"/>
      <c r="D2405" s="2" t="s">
        <v>80</v>
      </c>
      <c r="E2405" s="2" t="s">
        <v>73</v>
      </c>
      <c r="F2405" s="2"/>
      <c r="G2405" s="2" t="s">
        <v>61</v>
      </c>
      <c r="H2405" s="2" t="s">
        <v>189</v>
      </c>
      <c r="J2405" s="2" t="s">
        <v>66</v>
      </c>
      <c r="K2405" s="2" t="s">
        <v>67</v>
      </c>
      <c r="L2405" s="2" t="s">
        <v>67</v>
      </c>
      <c r="M2405" s="2" t="s">
        <v>67</v>
      </c>
      <c r="N2405" s="2" t="s">
        <v>338</v>
      </c>
      <c r="O2405" s="2" t="s">
        <v>255</v>
      </c>
      <c r="R2405" s="2" t="s">
        <v>61</v>
      </c>
      <c r="S2405" s="2" t="s">
        <v>61</v>
      </c>
      <c r="T2405" s="2" t="s">
        <v>1782</v>
      </c>
      <c r="V2405" s="2" t="s">
        <v>271</v>
      </c>
      <c r="W2405" s="2" t="s">
        <v>73</v>
      </c>
      <c r="X2405" s="2" t="s">
        <v>74</v>
      </c>
      <c r="AH2405" s="2" t="s">
        <v>75</v>
      </c>
      <c r="AI2405" s="2" t="s">
        <v>75</v>
      </c>
      <c r="AJ2405" s="2" t="s">
        <v>75</v>
      </c>
      <c r="AK2405" s="2" t="s">
        <v>76</v>
      </c>
      <c r="AL2405" s="2" t="s">
        <v>76</v>
      </c>
      <c r="AM2405" s="2" t="s">
        <v>76</v>
      </c>
      <c r="AN2405" s="2" t="s">
        <v>76</v>
      </c>
      <c r="AO2405" s="2" t="s">
        <v>75</v>
      </c>
      <c r="AP2405" s="2" t="s">
        <v>73</v>
      </c>
      <c r="AQ2405" s="2" t="s">
        <v>77</v>
      </c>
      <c r="AR2405" s="2" t="s">
        <v>75</v>
      </c>
      <c r="AS2405" s="2" t="s">
        <v>75</v>
      </c>
      <c r="AT2405" s="2" t="s">
        <v>76</v>
      </c>
      <c r="AU2405" s="2" t="s">
        <v>76</v>
      </c>
      <c r="AV2405" s="2" t="s">
        <v>1000</v>
      </c>
      <c r="AX2405" s="2" t="s">
        <v>192</v>
      </c>
      <c r="AZ2405" s="2" t="s">
        <v>73</v>
      </c>
      <c r="BA2405" s="2" t="s">
        <v>61</v>
      </c>
      <c r="BH2405" s="2">
        <f>O2405+AH2405+AL2405+AM2405+AN2405+AT2405+AU2405</f>
        <v>13</v>
      </c>
      <c r="BI2405" s="2">
        <f>J2405+K2405+L2405+M2405+AI2405+AJ2405+AO2405+AR2405+AS2405</f>
        <v>224</v>
      </c>
      <c r="BJ2405" s="1" t="str">
        <f>IF(AND(H2405&gt;"001",H2405&lt;"300"),"In-State","Out-State")</f>
        <v>In-State</v>
      </c>
    </row>
    <row r="2406" spans="1:62" x14ac:dyDescent="0.25">
      <c r="A2406" s="2" t="s">
        <v>61</v>
      </c>
      <c r="B2406" s="2" t="s">
        <v>62</v>
      </c>
      <c r="C2406" s="3"/>
      <c r="D2406" s="2" t="s">
        <v>63</v>
      </c>
      <c r="E2406" s="2" t="s">
        <v>61</v>
      </c>
      <c r="F2406" s="2"/>
      <c r="G2406" s="2" t="s">
        <v>61</v>
      </c>
      <c r="H2406" s="2" t="s">
        <v>189</v>
      </c>
      <c r="J2406" s="2" t="s">
        <v>227</v>
      </c>
      <c r="K2406" s="2" t="s">
        <v>67</v>
      </c>
      <c r="L2406" s="2" t="s">
        <v>267</v>
      </c>
      <c r="M2406" s="2" t="s">
        <v>67</v>
      </c>
      <c r="N2406" s="2" t="s">
        <v>104</v>
      </c>
      <c r="O2406" s="2" t="s">
        <v>93</v>
      </c>
      <c r="R2406" s="2" t="s">
        <v>70</v>
      </c>
      <c r="S2406" s="2" t="s">
        <v>61</v>
      </c>
      <c r="T2406" s="2" t="s">
        <v>1776</v>
      </c>
      <c r="V2406" s="2" t="s">
        <v>149</v>
      </c>
      <c r="W2406" s="2" t="s">
        <v>73</v>
      </c>
      <c r="X2406" s="2" t="s">
        <v>74</v>
      </c>
      <c r="AH2406" s="2" t="s">
        <v>75</v>
      </c>
      <c r="AI2406" s="2" t="s">
        <v>75</v>
      </c>
      <c r="AJ2406" s="2" t="s">
        <v>75</v>
      </c>
      <c r="AK2406" s="2" t="s">
        <v>76</v>
      </c>
      <c r="AL2406" s="2" t="s">
        <v>76</v>
      </c>
      <c r="AM2406" s="2" t="s">
        <v>76</v>
      </c>
      <c r="AN2406" s="2" t="s">
        <v>108</v>
      </c>
      <c r="AO2406" s="2" t="s">
        <v>75</v>
      </c>
      <c r="AP2406" s="2" t="s">
        <v>61</v>
      </c>
      <c r="AQ2406" s="2" t="s">
        <v>77</v>
      </c>
      <c r="AR2406" s="2" t="s">
        <v>75</v>
      </c>
      <c r="AS2406" s="2" t="s">
        <v>75</v>
      </c>
      <c r="AT2406" s="2" t="s">
        <v>76</v>
      </c>
      <c r="AU2406" s="2" t="s">
        <v>76</v>
      </c>
      <c r="AV2406" s="2" t="s">
        <v>2614</v>
      </c>
      <c r="AX2406" s="2" t="s">
        <v>192</v>
      </c>
      <c r="AZ2406" s="2" t="s">
        <v>73</v>
      </c>
      <c r="BA2406" s="2" t="s">
        <v>61</v>
      </c>
      <c r="BH2406" s="2">
        <f>O2406+AH2406+AL2406+AM2406+AN2406+AT2406+AU2406</f>
        <v>15</v>
      </c>
      <c r="BI2406" s="2">
        <f>J2406+K2406+L2406+M2406+AI2406+AJ2406+AO2406+AR2406+AS2406</f>
        <v>288</v>
      </c>
      <c r="BJ2406" s="1" t="str">
        <f>IF(AND(H2406&gt;"001",H2406&lt;"300"),"In-State","Out-State")</f>
        <v>In-State</v>
      </c>
    </row>
    <row r="2407" spans="1:62" x14ac:dyDescent="0.25">
      <c r="A2407" s="2" t="s">
        <v>61</v>
      </c>
      <c r="B2407" s="2" t="s">
        <v>62</v>
      </c>
      <c r="C2407" s="3"/>
      <c r="D2407" s="2" t="s">
        <v>63</v>
      </c>
      <c r="E2407" s="2" t="s">
        <v>61</v>
      </c>
      <c r="F2407" s="2"/>
      <c r="G2407" s="2" t="s">
        <v>61</v>
      </c>
      <c r="H2407" s="2" t="s">
        <v>64</v>
      </c>
      <c r="J2407" s="2" t="s">
        <v>227</v>
      </c>
      <c r="K2407" s="2" t="s">
        <v>67</v>
      </c>
      <c r="L2407" s="2" t="s">
        <v>67</v>
      </c>
      <c r="M2407" s="2" t="s">
        <v>67</v>
      </c>
      <c r="N2407" s="2" t="s">
        <v>97</v>
      </c>
      <c r="O2407" s="2" t="s">
        <v>105</v>
      </c>
      <c r="R2407" s="2" t="s">
        <v>61</v>
      </c>
      <c r="S2407" s="2" t="s">
        <v>61</v>
      </c>
      <c r="T2407" s="2" t="s">
        <v>301</v>
      </c>
      <c r="V2407" s="2" t="s">
        <v>149</v>
      </c>
      <c r="W2407" s="2" t="s">
        <v>73</v>
      </c>
      <c r="X2407" s="2" t="s">
        <v>74</v>
      </c>
      <c r="AH2407" s="2" t="s">
        <v>75</v>
      </c>
      <c r="AI2407" s="2" t="s">
        <v>75</v>
      </c>
      <c r="AJ2407" s="2" t="s">
        <v>75</v>
      </c>
      <c r="AK2407" s="2" t="s">
        <v>76</v>
      </c>
      <c r="AL2407" s="2" t="s">
        <v>76</v>
      </c>
      <c r="AM2407" s="2" t="s">
        <v>76</v>
      </c>
      <c r="AN2407" s="2" t="s">
        <v>76</v>
      </c>
      <c r="AO2407" s="2" t="s">
        <v>75</v>
      </c>
      <c r="AP2407" s="2" t="s">
        <v>70</v>
      </c>
      <c r="AQ2407" s="2" t="s">
        <v>77</v>
      </c>
      <c r="AR2407" s="2" t="s">
        <v>75</v>
      </c>
      <c r="AS2407" s="2" t="s">
        <v>635</v>
      </c>
      <c r="AT2407" s="2" t="s">
        <v>76</v>
      </c>
      <c r="AU2407" s="2" t="s">
        <v>93</v>
      </c>
      <c r="AV2407" s="2" t="s">
        <v>246</v>
      </c>
      <c r="AX2407" s="2" t="s">
        <v>196</v>
      </c>
      <c r="AZ2407" s="2" t="s">
        <v>73</v>
      </c>
      <c r="BA2407" s="2" t="s">
        <v>61</v>
      </c>
      <c r="BH2407" s="2">
        <f>O2407+AH2407+AL2407+AM2407+AN2407+AT2407+AU2407</f>
        <v>5</v>
      </c>
      <c r="BI2407" s="2">
        <f>J2407+K2407+L2407+M2407+AI2407+AJ2407+AO2407+AR2407+AS2407</f>
        <v>96</v>
      </c>
      <c r="BJ2407" s="1" t="str">
        <f>IF(AND(H2407&gt;"001",H2407&lt;"300"),"In-State","Out-State")</f>
        <v>In-State</v>
      </c>
    </row>
    <row r="2408" spans="1:62" x14ac:dyDescent="0.25">
      <c r="A2408" s="2" t="s">
        <v>61</v>
      </c>
      <c r="B2408" s="2" t="s">
        <v>62</v>
      </c>
      <c r="C2408" s="3"/>
      <c r="D2408" s="2" t="s">
        <v>63</v>
      </c>
      <c r="E2408" s="2" t="s">
        <v>61</v>
      </c>
      <c r="F2408" s="2"/>
      <c r="G2408" s="2" t="s">
        <v>61</v>
      </c>
      <c r="H2408" s="2" t="s">
        <v>64</v>
      </c>
      <c r="J2408" s="2" t="s">
        <v>66</v>
      </c>
      <c r="K2408" s="2" t="s">
        <v>67</v>
      </c>
      <c r="L2408" s="2" t="s">
        <v>67</v>
      </c>
      <c r="M2408" s="2" t="s">
        <v>67</v>
      </c>
      <c r="N2408" s="2" t="s">
        <v>97</v>
      </c>
      <c r="O2408" s="2" t="s">
        <v>255</v>
      </c>
      <c r="R2408" s="2" t="s">
        <v>61</v>
      </c>
      <c r="S2408" s="2" t="s">
        <v>61</v>
      </c>
      <c r="T2408" s="2" t="s">
        <v>1575</v>
      </c>
      <c r="V2408" s="2" t="s">
        <v>107</v>
      </c>
      <c r="W2408" s="2" t="s">
        <v>73</v>
      </c>
      <c r="X2408" s="2" t="s">
        <v>74</v>
      </c>
      <c r="AB2408" s="2" t="s">
        <v>73</v>
      </c>
      <c r="AH2408" s="2" t="s">
        <v>75</v>
      </c>
      <c r="AI2408" s="2" t="s">
        <v>75</v>
      </c>
      <c r="AJ2408" s="2" t="s">
        <v>75</v>
      </c>
      <c r="AK2408" s="2" t="s">
        <v>76</v>
      </c>
      <c r="AL2408" s="2" t="s">
        <v>76</v>
      </c>
      <c r="AM2408" s="2" t="s">
        <v>76</v>
      </c>
      <c r="AN2408" s="2" t="s">
        <v>76</v>
      </c>
      <c r="AO2408" s="2" t="s">
        <v>75</v>
      </c>
      <c r="AP2408" s="2" t="s">
        <v>70</v>
      </c>
      <c r="AQ2408" s="2" t="s">
        <v>77</v>
      </c>
      <c r="AR2408" s="2" t="s">
        <v>75</v>
      </c>
      <c r="AS2408" s="2" t="s">
        <v>75</v>
      </c>
      <c r="AT2408" s="2" t="s">
        <v>76</v>
      </c>
      <c r="AU2408" s="2" t="s">
        <v>76</v>
      </c>
      <c r="AV2408" s="2" t="s">
        <v>435</v>
      </c>
      <c r="AX2408" s="2" t="s">
        <v>79</v>
      </c>
      <c r="AZ2408" s="2" t="s">
        <v>73</v>
      </c>
      <c r="BA2408" s="2" t="s">
        <v>61</v>
      </c>
      <c r="BH2408" s="2">
        <f>O2408+AH2408+AL2408+AM2408+AN2408+AT2408+AU2408</f>
        <v>13</v>
      </c>
      <c r="BI2408" s="2">
        <f>J2408+K2408+L2408+M2408+AI2408+AJ2408+AO2408+AR2408+AS2408</f>
        <v>224</v>
      </c>
      <c r="BJ2408" s="1" t="str">
        <f>IF(AND(H2408&gt;"001",H2408&lt;"300"),"In-State","Out-State")</f>
        <v>In-State</v>
      </c>
    </row>
    <row r="2409" spans="1:62" x14ac:dyDescent="0.25">
      <c r="A2409" s="2" t="s">
        <v>61</v>
      </c>
      <c r="B2409" s="2" t="s">
        <v>62</v>
      </c>
      <c r="C2409" s="3"/>
      <c r="D2409" s="2" t="s">
        <v>80</v>
      </c>
      <c r="E2409" s="2" t="s">
        <v>61</v>
      </c>
      <c r="F2409" s="2"/>
      <c r="G2409" s="2" t="s">
        <v>61</v>
      </c>
      <c r="H2409" s="2" t="s">
        <v>64</v>
      </c>
      <c r="J2409" s="2" t="s">
        <v>67</v>
      </c>
      <c r="K2409" s="2" t="s">
        <v>67</v>
      </c>
      <c r="L2409" s="2" t="s">
        <v>162</v>
      </c>
      <c r="M2409" s="2" t="s">
        <v>67</v>
      </c>
      <c r="N2409" s="2" t="s">
        <v>222</v>
      </c>
      <c r="O2409" s="2" t="s">
        <v>76</v>
      </c>
      <c r="R2409" s="2" t="s">
        <v>61</v>
      </c>
      <c r="S2409" s="2" t="s">
        <v>73</v>
      </c>
      <c r="T2409" s="2" t="s">
        <v>2897</v>
      </c>
      <c r="V2409" s="2" t="s">
        <v>107</v>
      </c>
      <c r="W2409" s="2" t="s">
        <v>73</v>
      </c>
      <c r="X2409" s="2" t="s">
        <v>74</v>
      </c>
      <c r="AH2409" s="2" t="s">
        <v>75</v>
      </c>
      <c r="AI2409" s="2" t="s">
        <v>75</v>
      </c>
      <c r="AJ2409" s="2" t="s">
        <v>75</v>
      </c>
      <c r="AK2409" s="2" t="s">
        <v>165</v>
      </c>
      <c r="AL2409" s="2" t="s">
        <v>76</v>
      </c>
      <c r="AM2409" s="2" t="s">
        <v>76</v>
      </c>
      <c r="AN2409" s="2" t="s">
        <v>165</v>
      </c>
      <c r="AO2409" s="2" t="s">
        <v>75</v>
      </c>
      <c r="AP2409" s="2" t="s">
        <v>70</v>
      </c>
      <c r="AQ2409" s="2" t="s">
        <v>77</v>
      </c>
      <c r="AR2409" s="2" t="s">
        <v>75</v>
      </c>
      <c r="AS2409" s="2" t="s">
        <v>75</v>
      </c>
      <c r="AT2409" s="2" t="s">
        <v>76</v>
      </c>
      <c r="AU2409" s="2" t="s">
        <v>76</v>
      </c>
      <c r="AV2409" s="2" t="s">
        <v>246</v>
      </c>
      <c r="AZ2409" s="2" t="s">
        <v>73</v>
      </c>
      <c r="BB2409" s="2" t="s">
        <v>73</v>
      </c>
      <c r="BH2409" s="2">
        <f>O2409+AH2409+AL2409+AM2409+AN2409+AT2409+AU2409</f>
        <v>4</v>
      </c>
      <c r="BI2409" s="2">
        <f>J2409+K2409+L2409+M2409+AI2409+AJ2409+AO2409+AR2409+AS2409</f>
        <v>112</v>
      </c>
      <c r="BJ2409" s="1" t="str">
        <f>IF(AND(H2409&gt;"001",H2409&lt;"300"),"In-State","Out-State")</f>
        <v>In-State</v>
      </c>
    </row>
    <row r="2410" spans="1:62" x14ac:dyDescent="0.25">
      <c r="A2410" s="2" t="s">
        <v>61</v>
      </c>
      <c r="B2410" s="2" t="s">
        <v>62</v>
      </c>
      <c r="C2410" s="3"/>
      <c r="D2410" s="2" t="s">
        <v>63</v>
      </c>
      <c r="E2410" s="2" t="s">
        <v>61</v>
      </c>
      <c r="F2410" s="2"/>
      <c r="G2410" s="2" t="s">
        <v>61</v>
      </c>
      <c r="H2410" s="2" t="s">
        <v>81</v>
      </c>
      <c r="J2410" s="2" t="s">
        <v>66</v>
      </c>
      <c r="K2410" s="2" t="s">
        <v>67</v>
      </c>
      <c r="L2410" s="2" t="s">
        <v>67</v>
      </c>
      <c r="M2410" s="2" t="s">
        <v>67</v>
      </c>
      <c r="N2410" s="2" t="s">
        <v>83</v>
      </c>
      <c r="O2410" s="2" t="s">
        <v>108</v>
      </c>
      <c r="R2410" s="2" t="s">
        <v>73</v>
      </c>
      <c r="S2410" s="2" t="s">
        <v>61</v>
      </c>
      <c r="T2410" s="2" t="s">
        <v>1776</v>
      </c>
      <c r="V2410" s="2" t="s">
        <v>292</v>
      </c>
      <c r="W2410" s="2" t="s">
        <v>73</v>
      </c>
      <c r="X2410" s="2" t="s">
        <v>74</v>
      </c>
      <c r="AH2410" s="2" t="s">
        <v>75</v>
      </c>
      <c r="AI2410" s="2" t="s">
        <v>75</v>
      </c>
      <c r="AJ2410" s="2" t="s">
        <v>75</v>
      </c>
      <c r="AK2410" s="2" t="s">
        <v>76</v>
      </c>
      <c r="AL2410" s="2" t="s">
        <v>76</v>
      </c>
      <c r="AM2410" s="2" t="s">
        <v>76</v>
      </c>
      <c r="AN2410" s="2" t="s">
        <v>76</v>
      </c>
      <c r="AO2410" s="2" t="s">
        <v>75</v>
      </c>
      <c r="AP2410" s="2" t="s">
        <v>73</v>
      </c>
      <c r="AQ2410" s="2" t="s">
        <v>77</v>
      </c>
      <c r="AR2410" s="2" t="s">
        <v>75</v>
      </c>
      <c r="AS2410" s="2" t="s">
        <v>75</v>
      </c>
      <c r="AT2410" s="2" t="s">
        <v>76</v>
      </c>
      <c r="AU2410" s="2" t="s">
        <v>76</v>
      </c>
      <c r="AV2410" s="2" t="s">
        <v>2898</v>
      </c>
      <c r="AX2410" s="2" t="s">
        <v>370</v>
      </c>
      <c r="AZ2410" s="2" t="s">
        <v>73</v>
      </c>
      <c r="BA2410" s="2" t="s">
        <v>61</v>
      </c>
      <c r="BH2410" s="2">
        <f>O2410+AH2410+AL2410+AM2410+AN2410+AT2410+AU2410</f>
        <v>12</v>
      </c>
      <c r="BI2410" s="2">
        <f>J2410+K2410+L2410+M2410+AI2410+AJ2410+AO2410+AR2410+AS2410</f>
        <v>224</v>
      </c>
      <c r="BJ2410" s="1" t="str">
        <f>IF(AND(H2410&gt;"001",H2410&lt;"300"),"In-State","Out-State")</f>
        <v>In-State</v>
      </c>
    </row>
    <row r="2411" spans="1:62" x14ac:dyDescent="0.25">
      <c r="A2411" s="2" t="s">
        <v>61</v>
      </c>
      <c r="B2411" s="2" t="s">
        <v>62</v>
      </c>
      <c r="C2411" s="3"/>
      <c r="D2411" s="2" t="s">
        <v>63</v>
      </c>
      <c r="E2411" s="2" t="s">
        <v>61</v>
      </c>
      <c r="F2411" s="2"/>
      <c r="G2411" s="2" t="s">
        <v>61</v>
      </c>
      <c r="H2411" s="2" t="s">
        <v>189</v>
      </c>
      <c r="J2411" s="2" t="s">
        <v>67</v>
      </c>
      <c r="K2411" s="2" t="s">
        <v>67</v>
      </c>
      <c r="L2411" s="2" t="s">
        <v>212</v>
      </c>
      <c r="M2411" s="2" t="s">
        <v>67</v>
      </c>
      <c r="N2411" s="2" t="s">
        <v>136</v>
      </c>
      <c r="O2411" s="2" t="s">
        <v>76</v>
      </c>
      <c r="R2411" s="2" t="s">
        <v>73</v>
      </c>
      <c r="S2411" s="2" t="s">
        <v>61</v>
      </c>
      <c r="T2411" s="2" t="s">
        <v>384</v>
      </c>
      <c r="V2411" s="2" t="s">
        <v>72</v>
      </c>
      <c r="W2411" s="2" t="s">
        <v>73</v>
      </c>
      <c r="X2411" s="2" t="s">
        <v>74</v>
      </c>
      <c r="AH2411" s="2" t="s">
        <v>75</v>
      </c>
      <c r="AI2411" s="2" t="s">
        <v>75</v>
      </c>
      <c r="AJ2411" s="2" t="s">
        <v>75</v>
      </c>
      <c r="AK2411" s="2" t="s">
        <v>76</v>
      </c>
      <c r="AL2411" s="2" t="s">
        <v>76</v>
      </c>
      <c r="AM2411" s="2" t="s">
        <v>76</v>
      </c>
      <c r="AN2411" s="2" t="s">
        <v>163</v>
      </c>
      <c r="AO2411" s="2" t="s">
        <v>75</v>
      </c>
      <c r="AP2411" s="2" t="s">
        <v>70</v>
      </c>
      <c r="AQ2411" s="2" t="s">
        <v>77</v>
      </c>
      <c r="AR2411" s="2" t="s">
        <v>75</v>
      </c>
      <c r="AS2411" s="2" t="s">
        <v>75</v>
      </c>
      <c r="AT2411" s="2" t="s">
        <v>76</v>
      </c>
      <c r="AU2411" s="2" t="s">
        <v>76</v>
      </c>
      <c r="AV2411" s="2" t="s">
        <v>2899</v>
      </c>
      <c r="AX2411" s="2" t="s">
        <v>192</v>
      </c>
      <c r="AZ2411" s="2" t="s">
        <v>73</v>
      </c>
      <c r="BA2411" s="2" t="s">
        <v>61</v>
      </c>
      <c r="BH2411" s="2">
        <f>O2411+AH2411+AL2411+AM2411+AN2411+AT2411+AU2411</f>
        <v>7</v>
      </c>
      <c r="BI2411" s="2">
        <f>J2411+K2411+L2411+M2411+AI2411+AJ2411+AO2411+AR2411+AS2411</f>
        <v>160</v>
      </c>
      <c r="BJ2411" s="1" t="str">
        <f>IF(AND(H2411&gt;"001",H2411&lt;"300"),"In-State","Out-State")</f>
        <v>In-State</v>
      </c>
    </row>
    <row r="2412" spans="1:62" x14ac:dyDescent="0.25">
      <c r="A2412" s="2" t="s">
        <v>61</v>
      </c>
      <c r="B2412" s="2" t="s">
        <v>62</v>
      </c>
      <c r="C2412" s="3"/>
      <c r="D2412" s="2" t="s">
        <v>80</v>
      </c>
      <c r="E2412" s="2" t="s">
        <v>61</v>
      </c>
      <c r="F2412" s="2"/>
      <c r="G2412" s="2" t="s">
        <v>61</v>
      </c>
      <c r="H2412" s="2" t="s">
        <v>64</v>
      </c>
      <c r="J2412" s="2" t="s">
        <v>66</v>
      </c>
      <c r="K2412" s="2" t="s">
        <v>67</v>
      </c>
      <c r="L2412" s="2" t="s">
        <v>67</v>
      </c>
      <c r="M2412" s="2" t="s">
        <v>67</v>
      </c>
      <c r="N2412" s="2" t="s">
        <v>83</v>
      </c>
      <c r="O2412" s="2" t="s">
        <v>255</v>
      </c>
      <c r="R2412" s="2" t="s">
        <v>73</v>
      </c>
      <c r="S2412" s="2" t="s">
        <v>61</v>
      </c>
      <c r="T2412" s="2" t="s">
        <v>456</v>
      </c>
      <c r="V2412" s="2" t="s">
        <v>63</v>
      </c>
      <c r="W2412" s="2" t="s">
        <v>73</v>
      </c>
      <c r="X2412" s="2" t="s">
        <v>74</v>
      </c>
      <c r="AB2412" s="2" t="s">
        <v>73</v>
      </c>
      <c r="AH2412" s="2" t="s">
        <v>75</v>
      </c>
      <c r="AI2412" s="2" t="s">
        <v>75</v>
      </c>
      <c r="AJ2412" s="2" t="s">
        <v>75</v>
      </c>
      <c r="AK2412" s="2" t="s">
        <v>76</v>
      </c>
      <c r="AL2412" s="2" t="s">
        <v>76</v>
      </c>
      <c r="AM2412" s="2" t="s">
        <v>76</v>
      </c>
      <c r="AN2412" s="2" t="s">
        <v>76</v>
      </c>
      <c r="AO2412" s="2" t="s">
        <v>75</v>
      </c>
      <c r="AP2412" s="2" t="s">
        <v>70</v>
      </c>
      <c r="AQ2412" s="2" t="s">
        <v>77</v>
      </c>
      <c r="AR2412" s="2" t="s">
        <v>75</v>
      </c>
      <c r="AS2412" s="2" t="s">
        <v>75</v>
      </c>
      <c r="AT2412" s="2" t="s">
        <v>76</v>
      </c>
      <c r="AU2412" s="2" t="s">
        <v>76</v>
      </c>
      <c r="AV2412" s="2" t="s">
        <v>253</v>
      </c>
      <c r="AX2412" s="2" t="s">
        <v>79</v>
      </c>
      <c r="AZ2412" s="2" t="s">
        <v>73</v>
      </c>
      <c r="BA2412" s="2" t="s">
        <v>61</v>
      </c>
      <c r="BH2412" s="2">
        <f>O2412+AH2412+AL2412+AM2412+AN2412+AT2412+AU2412</f>
        <v>13</v>
      </c>
      <c r="BI2412" s="2">
        <f>J2412+K2412+L2412+M2412+AI2412+AJ2412+AO2412+AR2412+AS2412</f>
        <v>224</v>
      </c>
      <c r="BJ2412" s="1" t="str">
        <f>IF(AND(H2412&gt;"001",H2412&lt;"300"),"In-State","Out-State")</f>
        <v>In-State</v>
      </c>
    </row>
    <row r="2413" spans="1:62" x14ac:dyDescent="0.25">
      <c r="A2413" s="2" t="s">
        <v>61</v>
      </c>
      <c r="B2413" s="2" t="s">
        <v>62</v>
      </c>
      <c r="C2413" s="3"/>
      <c r="D2413" s="2" t="s">
        <v>80</v>
      </c>
      <c r="E2413" s="2" t="s">
        <v>61</v>
      </c>
      <c r="F2413" s="2"/>
      <c r="G2413" s="2" t="s">
        <v>61</v>
      </c>
      <c r="H2413" s="2" t="s">
        <v>64</v>
      </c>
      <c r="J2413" s="2" t="s">
        <v>66</v>
      </c>
      <c r="K2413" s="2" t="s">
        <v>67</v>
      </c>
      <c r="L2413" s="2" t="s">
        <v>67</v>
      </c>
      <c r="M2413" s="2" t="s">
        <v>67</v>
      </c>
      <c r="N2413" s="2" t="s">
        <v>83</v>
      </c>
      <c r="O2413" s="2" t="s">
        <v>108</v>
      </c>
      <c r="R2413" s="2" t="s">
        <v>73</v>
      </c>
      <c r="S2413" s="2" t="s">
        <v>61</v>
      </c>
      <c r="T2413" s="2" t="s">
        <v>550</v>
      </c>
      <c r="V2413" s="2" t="s">
        <v>249</v>
      </c>
      <c r="W2413" s="2" t="s">
        <v>73</v>
      </c>
      <c r="X2413" s="2" t="s">
        <v>74</v>
      </c>
      <c r="AH2413" s="2" t="s">
        <v>75</v>
      </c>
      <c r="AI2413" s="2" t="s">
        <v>75</v>
      </c>
      <c r="AJ2413" s="2" t="s">
        <v>75</v>
      </c>
      <c r="AK2413" s="2" t="s">
        <v>76</v>
      </c>
      <c r="AL2413" s="2" t="s">
        <v>76</v>
      </c>
      <c r="AM2413" s="2" t="s">
        <v>76</v>
      </c>
      <c r="AN2413" s="2" t="s">
        <v>76</v>
      </c>
      <c r="AO2413" s="2" t="s">
        <v>75</v>
      </c>
      <c r="AP2413" s="2" t="s">
        <v>73</v>
      </c>
      <c r="AQ2413" s="2" t="s">
        <v>77</v>
      </c>
      <c r="AR2413" s="2" t="s">
        <v>75</v>
      </c>
      <c r="AS2413" s="2" t="s">
        <v>75</v>
      </c>
      <c r="AT2413" s="2" t="s">
        <v>76</v>
      </c>
      <c r="AU2413" s="2" t="s">
        <v>76</v>
      </c>
      <c r="AV2413" s="2" t="s">
        <v>606</v>
      </c>
      <c r="AX2413" s="2" t="s">
        <v>131</v>
      </c>
      <c r="AZ2413" s="2" t="s">
        <v>73</v>
      </c>
      <c r="BA2413" s="2" t="s">
        <v>61</v>
      </c>
      <c r="BH2413" s="2">
        <f>O2413+AH2413+AL2413+AM2413+AN2413+AT2413+AU2413</f>
        <v>12</v>
      </c>
      <c r="BI2413" s="2">
        <f>J2413+K2413+L2413+M2413+AI2413+AJ2413+AO2413+AR2413+AS2413</f>
        <v>224</v>
      </c>
      <c r="BJ2413" s="1" t="str">
        <f>IF(AND(H2413&gt;"001",H2413&lt;"300"),"In-State","Out-State")</f>
        <v>In-State</v>
      </c>
    </row>
    <row r="2414" spans="1:62" x14ac:dyDescent="0.25">
      <c r="A2414" s="2" t="s">
        <v>61</v>
      </c>
      <c r="B2414" s="2" t="s">
        <v>62</v>
      </c>
      <c r="C2414" s="3"/>
      <c r="D2414" s="2" t="s">
        <v>63</v>
      </c>
      <c r="E2414" s="2" t="s">
        <v>61</v>
      </c>
      <c r="F2414" s="2"/>
      <c r="G2414" s="2" t="s">
        <v>61</v>
      </c>
      <c r="H2414" s="2" t="s">
        <v>64</v>
      </c>
      <c r="J2414" s="2" t="s">
        <v>205</v>
      </c>
      <c r="K2414" s="2" t="s">
        <v>67</v>
      </c>
      <c r="L2414" s="2" t="s">
        <v>67</v>
      </c>
      <c r="M2414" s="2" t="s">
        <v>67</v>
      </c>
      <c r="N2414" s="2" t="s">
        <v>97</v>
      </c>
      <c r="O2414" s="2" t="s">
        <v>108</v>
      </c>
      <c r="R2414" s="2" t="s">
        <v>61</v>
      </c>
      <c r="S2414" s="2" t="s">
        <v>61</v>
      </c>
      <c r="T2414" s="2" t="s">
        <v>364</v>
      </c>
      <c r="V2414" s="2" t="s">
        <v>72</v>
      </c>
      <c r="W2414" s="2" t="s">
        <v>73</v>
      </c>
      <c r="X2414" s="2" t="s">
        <v>74</v>
      </c>
      <c r="AH2414" s="2" t="s">
        <v>75</v>
      </c>
      <c r="AI2414" s="2" t="s">
        <v>75</v>
      </c>
      <c r="AJ2414" s="2" t="s">
        <v>75</v>
      </c>
      <c r="AK2414" s="2" t="s">
        <v>76</v>
      </c>
      <c r="AL2414" s="2" t="s">
        <v>76</v>
      </c>
      <c r="AM2414" s="2" t="s">
        <v>76</v>
      </c>
      <c r="AN2414" s="2" t="s">
        <v>76</v>
      </c>
      <c r="AO2414" s="2" t="s">
        <v>75</v>
      </c>
      <c r="AP2414" s="2" t="s">
        <v>70</v>
      </c>
      <c r="AQ2414" s="2" t="s">
        <v>77</v>
      </c>
      <c r="AR2414" s="2" t="s">
        <v>75</v>
      </c>
      <c r="AS2414" s="2" t="s">
        <v>75</v>
      </c>
      <c r="AT2414" s="2" t="s">
        <v>76</v>
      </c>
      <c r="AU2414" s="2" t="s">
        <v>76</v>
      </c>
      <c r="AV2414" s="2" t="s">
        <v>2900</v>
      </c>
      <c r="AX2414" s="2" t="s">
        <v>131</v>
      </c>
      <c r="AZ2414" s="2" t="s">
        <v>73</v>
      </c>
      <c r="BA2414" s="2" t="s">
        <v>61</v>
      </c>
      <c r="BH2414" s="2">
        <f>O2414+AH2414+AL2414+AM2414+AN2414+AT2414+AU2414</f>
        <v>12</v>
      </c>
      <c r="BI2414" s="2">
        <f>J2414+K2414+L2414+M2414+AI2414+AJ2414+AO2414+AR2414+AS2414</f>
        <v>192</v>
      </c>
      <c r="BJ2414" s="1" t="str">
        <f>IF(AND(H2414&gt;"001",H2414&lt;"300"),"In-State","Out-State")</f>
        <v>In-State</v>
      </c>
    </row>
    <row r="2415" spans="1:62" x14ac:dyDescent="0.25">
      <c r="A2415" s="2" t="s">
        <v>61</v>
      </c>
      <c r="B2415" s="2" t="s">
        <v>62</v>
      </c>
      <c r="C2415" s="3"/>
      <c r="D2415" s="2" t="s">
        <v>63</v>
      </c>
      <c r="E2415" s="2" t="s">
        <v>61</v>
      </c>
      <c r="F2415" s="2"/>
      <c r="G2415" s="2" t="s">
        <v>61</v>
      </c>
      <c r="H2415" s="2" t="s">
        <v>64</v>
      </c>
      <c r="J2415" s="2" t="s">
        <v>341</v>
      </c>
      <c r="K2415" s="2" t="s">
        <v>67</v>
      </c>
      <c r="L2415" s="2" t="s">
        <v>67</v>
      </c>
      <c r="M2415" s="2" t="s">
        <v>67</v>
      </c>
      <c r="N2415" s="2" t="s">
        <v>83</v>
      </c>
      <c r="O2415" s="2" t="s">
        <v>763</v>
      </c>
      <c r="R2415" s="2" t="s">
        <v>73</v>
      </c>
      <c r="S2415" s="2" t="s">
        <v>70</v>
      </c>
      <c r="T2415" s="2" t="s">
        <v>240</v>
      </c>
      <c r="V2415" s="2" t="s">
        <v>138</v>
      </c>
      <c r="W2415" s="2" t="s">
        <v>73</v>
      </c>
      <c r="X2415" s="2" t="s">
        <v>74</v>
      </c>
      <c r="AH2415" s="2" t="s">
        <v>75</v>
      </c>
      <c r="AI2415" s="2" t="s">
        <v>75</v>
      </c>
      <c r="AJ2415" s="2" t="s">
        <v>75</v>
      </c>
      <c r="AK2415" s="2" t="s">
        <v>76</v>
      </c>
      <c r="AL2415" s="2" t="s">
        <v>76</v>
      </c>
      <c r="AM2415" s="2" t="s">
        <v>76</v>
      </c>
      <c r="AN2415" s="2" t="s">
        <v>76</v>
      </c>
      <c r="AO2415" s="2" t="s">
        <v>75</v>
      </c>
      <c r="AP2415" s="2" t="s">
        <v>73</v>
      </c>
      <c r="AQ2415" s="2" t="s">
        <v>77</v>
      </c>
      <c r="AR2415" s="2" t="s">
        <v>75</v>
      </c>
      <c r="AS2415" s="2" t="s">
        <v>75</v>
      </c>
      <c r="AT2415" s="2" t="s">
        <v>76</v>
      </c>
      <c r="AU2415" s="2" t="s">
        <v>76</v>
      </c>
      <c r="AV2415" s="2" t="s">
        <v>1230</v>
      </c>
      <c r="AX2415" s="2" t="s">
        <v>119</v>
      </c>
      <c r="AZ2415" s="2" t="s">
        <v>61</v>
      </c>
      <c r="BA2415" s="2" t="s">
        <v>61</v>
      </c>
      <c r="BH2415" s="2">
        <f>O2415+AH2415+AL2415+AM2415+AN2415+AT2415+AU2415</f>
        <v>16</v>
      </c>
      <c r="BI2415" s="2">
        <f>J2415+K2415+L2415+M2415+AI2415+AJ2415+AO2415+AR2415+AS2415</f>
        <v>272</v>
      </c>
      <c r="BJ2415" s="1" t="str">
        <f>IF(AND(H2415&gt;"001",H2415&lt;"300"),"In-State","Out-State")</f>
        <v>In-State</v>
      </c>
    </row>
    <row r="2416" spans="1:62" x14ac:dyDescent="0.25">
      <c r="A2416" s="2" t="s">
        <v>61</v>
      </c>
      <c r="B2416" s="2" t="s">
        <v>62</v>
      </c>
      <c r="C2416" s="3"/>
      <c r="D2416" s="2" t="s">
        <v>80</v>
      </c>
      <c r="E2416" s="2" t="s">
        <v>61</v>
      </c>
      <c r="F2416" s="2"/>
      <c r="G2416" s="2" t="s">
        <v>61</v>
      </c>
      <c r="H2416" s="2" t="s">
        <v>64</v>
      </c>
      <c r="J2416" s="2" t="s">
        <v>212</v>
      </c>
      <c r="K2416" s="2" t="s">
        <v>67</v>
      </c>
      <c r="L2416" s="2" t="s">
        <v>67</v>
      </c>
      <c r="M2416" s="2" t="s">
        <v>67</v>
      </c>
      <c r="N2416" s="2" t="s">
        <v>198</v>
      </c>
      <c r="O2416" s="2" t="s">
        <v>84</v>
      </c>
      <c r="R2416" s="2" t="s">
        <v>61</v>
      </c>
      <c r="S2416" s="2" t="s">
        <v>61</v>
      </c>
      <c r="T2416" s="2" t="s">
        <v>438</v>
      </c>
      <c r="V2416" s="2" t="s">
        <v>92</v>
      </c>
      <c r="W2416" s="2" t="s">
        <v>73</v>
      </c>
      <c r="X2416" s="2" t="s">
        <v>74</v>
      </c>
      <c r="AA2416" s="2" t="s">
        <v>61</v>
      </c>
      <c r="AH2416" s="2" t="s">
        <v>75</v>
      </c>
      <c r="AI2416" s="2" t="s">
        <v>75</v>
      </c>
      <c r="AJ2416" s="2" t="s">
        <v>75</v>
      </c>
      <c r="AK2416" s="2" t="s">
        <v>76</v>
      </c>
      <c r="AL2416" s="2" t="s">
        <v>76</v>
      </c>
      <c r="AM2416" s="2" t="s">
        <v>165</v>
      </c>
      <c r="AN2416" s="2" t="s">
        <v>76</v>
      </c>
      <c r="AO2416" s="2" t="s">
        <v>75</v>
      </c>
      <c r="AP2416" s="2" t="s">
        <v>73</v>
      </c>
      <c r="AQ2416" s="2" t="s">
        <v>77</v>
      </c>
      <c r="AR2416" s="2" t="s">
        <v>75</v>
      </c>
      <c r="AS2416" s="2" t="s">
        <v>75</v>
      </c>
      <c r="AT2416" s="2" t="s">
        <v>76</v>
      </c>
      <c r="AU2416" s="2" t="s">
        <v>76</v>
      </c>
      <c r="AV2416" s="2" t="s">
        <v>2090</v>
      </c>
      <c r="AX2416" s="2" t="s">
        <v>196</v>
      </c>
      <c r="AZ2416" s="2" t="s">
        <v>73</v>
      </c>
      <c r="BA2416" s="2" t="s">
        <v>61</v>
      </c>
      <c r="BH2416" s="2">
        <f>O2416+AH2416+AL2416+AM2416+AN2416+AT2416+AU2416</f>
        <v>10</v>
      </c>
      <c r="BI2416" s="2">
        <f>J2416+K2416+L2416+M2416+AI2416+AJ2416+AO2416+AR2416+AS2416</f>
        <v>160</v>
      </c>
      <c r="BJ2416" s="1" t="str">
        <f>IF(AND(H2416&gt;"001",H2416&lt;"300"),"In-State","Out-State")</f>
        <v>In-State</v>
      </c>
    </row>
    <row r="2417" spans="1:62" x14ac:dyDescent="0.25">
      <c r="A2417" s="2" t="s">
        <v>61</v>
      </c>
      <c r="B2417" s="2" t="s">
        <v>62</v>
      </c>
      <c r="C2417" s="3"/>
      <c r="D2417" s="2" t="s">
        <v>80</v>
      </c>
      <c r="E2417" s="2" t="s">
        <v>61</v>
      </c>
      <c r="F2417" s="2"/>
      <c r="G2417" s="2" t="s">
        <v>61</v>
      </c>
      <c r="H2417" s="2" t="s">
        <v>232</v>
      </c>
      <c r="J2417" s="2" t="s">
        <v>227</v>
      </c>
      <c r="K2417" s="2" t="s">
        <v>67</v>
      </c>
      <c r="L2417" s="2" t="s">
        <v>67</v>
      </c>
      <c r="M2417" s="2" t="s">
        <v>67</v>
      </c>
      <c r="N2417" s="2" t="s">
        <v>222</v>
      </c>
      <c r="O2417" s="2" t="s">
        <v>93</v>
      </c>
      <c r="R2417" s="2" t="s">
        <v>61</v>
      </c>
      <c r="S2417" s="2" t="s">
        <v>61</v>
      </c>
      <c r="T2417" s="2" t="s">
        <v>945</v>
      </c>
      <c r="V2417" s="2" t="s">
        <v>92</v>
      </c>
      <c r="W2417" s="2" t="s">
        <v>73</v>
      </c>
      <c r="X2417" s="2" t="s">
        <v>74</v>
      </c>
      <c r="AH2417" s="2" t="s">
        <v>75</v>
      </c>
      <c r="AI2417" s="2" t="s">
        <v>75</v>
      </c>
      <c r="AJ2417" s="2" t="s">
        <v>75</v>
      </c>
      <c r="AK2417" s="2" t="s">
        <v>93</v>
      </c>
      <c r="AL2417" s="2" t="s">
        <v>76</v>
      </c>
      <c r="AM2417" s="2" t="s">
        <v>76</v>
      </c>
      <c r="AN2417" s="2" t="s">
        <v>76</v>
      </c>
      <c r="AO2417" s="2" t="s">
        <v>75</v>
      </c>
      <c r="AP2417" s="2" t="s">
        <v>70</v>
      </c>
      <c r="AQ2417" s="2" t="s">
        <v>77</v>
      </c>
      <c r="AR2417" s="2" t="s">
        <v>75</v>
      </c>
      <c r="AS2417" s="2" t="s">
        <v>75</v>
      </c>
      <c r="AT2417" s="2" t="s">
        <v>76</v>
      </c>
      <c r="AU2417" s="2" t="s">
        <v>76</v>
      </c>
      <c r="AV2417" s="2" t="s">
        <v>1481</v>
      </c>
      <c r="AZ2417" s="2" t="s">
        <v>73</v>
      </c>
      <c r="BA2417" s="2" t="s">
        <v>61</v>
      </c>
      <c r="BH2417" s="2">
        <f>O2417+AH2417+AL2417+AM2417+AN2417+AT2417+AU2417</f>
        <v>3</v>
      </c>
      <c r="BI2417" s="2">
        <f>J2417+K2417+L2417+M2417+AI2417+AJ2417+AO2417+AR2417+AS2417</f>
        <v>48</v>
      </c>
      <c r="BJ2417" s="1" t="str">
        <f>IF(AND(H2417&gt;"001",H2417&lt;"300"),"In-State","Out-State")</f>
        <v>In-State</v>
      </c>
    </row>
    <row r="2418" spans="1:62" x14ac:dyDescent="0.25">
      <c r="A2418" s="2" t="s">
        <v>61</v>
      </c>
      <c r="B2418" s="2" t="s">
        <v>62</v>
      </c>
      <c r="C2418" s="3"/>
      <c r="D2418" s="2" t="s">
        <v>63</v>
      </c>
      <c r="E2418" s="2" t="s">
        <v>61</v>
      </c>
      <c r="F2418" s="2"/>
      <c r="G2418" s="2" t="s">
        <v>61</v>
      </c>
      <c r="H2418" s="2" t="s">
        <v>64</v>
      </c>
      <c r="J2418" s="2" t="s">
        <v>227</v>
      </c>
      <c r="K2418" s="2" t="s">
        <v>67</v>
      </c>
      <c r="L2418" s="2" t="s">
        <v>67</v>
      </c>
      <c r="M2418" s="2" t="s">
        <v>67</v>
      </c>
      <c r="N2418" s="2" t="s">
        <v>222</v>
      </c>
      <c r="O2418" s="2" t="s">
        <v>93</v>
      </c>
      <c r="R2418" s="2" t="s">
        <v>61</v>
      </c>
      <c r="S2418" s="2" t="s">
        <v>61</v>
      </c>
      <c r="T2418" s="2" t="s">
        <v>574</v>
      </c>
      <c r="V2418" s="2" t="s">
        <v>156</v>
      </c>
      <c r="W2418" s="2" t="s">
        <v>73</v>
      </c>
      <c r="X2418" s="2" t="s">
        <v>74</v>
      </c>
      <c r="AH2418" s="2" t="s">
        <v>75</v>
      </c>
      <c r="AI2418" s="2" t="s">
        <v>75</v>
      </c>
      <c r="AJ2418" s="2" t="s">
        <v>75</v>
      </c>
      <c r="AK2418" s="2" t="s">
        <v>93</v>
      </c>
      <c r="AL2418" s="2" t="s">
        <v>76</v>
      </c>
      <c r="AM2418" s="2" t="s">
        <v>76</v>
      </c>
      <c r="AN2418" s="2" t="s">
        <v>76</v>
      </c>
      <c r="AO2418" s="2" t="s">
        <v>75</v>
      </c>
      <c r="AP2418" s="2" t="s">
        <v>70</v>
      </c>
      <c r="AQ2418" s="2" t="s">
        <v>77</v>
      </c>
      <c r="AR2418" s="2" t="s">
        <v>75</v>
      </c>
      <c r="AS2418" s="2" t="s">
        <v>75</v>
      </c>
      <c r="AT2418" s="2" t="s">
        <v>76</v>
      </c>
      <c r="AU2418" s="2" t="s">
        <v>76</v>
      </c>
      <c r="AV2418" s="2" t="s">
        <v>315</v>
      </c>
      <c r="AZ2418" s="2" t="s">
        <v>73</v>
      </c>
      <c r="BA2418" s="2" t="s">
        <v>61</v>
      </c>
      <c r="BH2418" s="2">
        <f>O2418+AH2418+AL2418+AM2418+AN2418+AT2418+AU2418</f>
        <v>3</v>
      </c>
      <c r="BI2418" s="2">
        <f>J2418+K2418+L2418+M2418+AI2418+AJ2418+AO2418+AR2418+AS2418</f>
        <v>48</v>
      </c>
      <c r="BJ2418" s="1" t="str">
        <f>IF(AND(H2418&gt;"001",H2418&lt;"300"),"In-State","Out-State")</f>
        <v>In-State</v>
      </c>
    </row>
    <row r="2419" spans="1:62" x14ac:dyDescent="0.25">
      <c r="A2419" s="2" t="s">
        <v>61</v>
      </c>
      <c r="B2419" s="2" t="s">
        <v>62</v>
      </c>
      <c r="C2419" s="3"/>
      <c r="D2419" s="2" t="s">
        <v>80</v>
      </c>
      <c r="E2419" s="2" t="s">
        <v>61</v>
      </c>
      <c r="F2419" s="2"/>
      <c r="G2419" s="2" t="s">
        <v>61</v>
      </c>
      <c r="H2419" s="2" t="s">
        <v>64</v>
      </c>
      <c r="J2419" s="2" t="s">
        <v>67</v>
      </c>
      <c r="K2419" s="2" t="s">
        <v>227</v>
      </c>
      <c r="L2419" s="2" t="s">
        <v>67</v>
      </c>
      <c r="M2419" s="2" t="s">
        <v>67</v>
      </c>
      <c r="N2419" s="2" t="s">
        <v>222</v>
      </c>
      <c r="O2419" s="2" t="s">
        <v>93</v>
      </c>
      <c r="R2419" s="2" t="s">
        <v>61</v>
      </c>
      <c r="S2419" s="2" t="s">
        <v>70</v>
      </c>
      <c r="T2419" s="2" t="s">
        <v>2901</v>
      </c>
      <c r="V2419" s="2" t="s">
        <v>249</v>
      </c>
      <c r="W2419" s="2" t="s">
        <v>73</v>
      </c>
      <c r="X2419" s="2" t="s">
        <v>74</v>
      </c>
      <c r="AH2419" s="2" t="s">
        <v>75</v>
      </c>
      <c r="AI2419" s="2" t="s">
        <v>75</v>
      </c>
      <c r="AJ2419" s="2" t="s">
        <v>75</v>
      </c>
      <c r="AK2419" s="2" t="s">
        <v>93</v>
      </c>
      <c r="AL2419" s="2" t="s">
        <v>76</v>
      </c>
      <c r="AM2419" s="2" t="s">
        <v>76</v>
      </c>
      <c r="AN2419" s="2" t="s">
        <v>76</v>
      </c>
      <c r="AO2419" s="2" t="s">
        <v>75</v>
      </c>
      <c r="AP2419" s="2" t="s">
        <v>70</v>
      </c>
      <c r="AQ2419" s="2" t="s">
        <v>77</v>
      </c>
      <c r="AR2419" s="2" t="s">
        <v>75</v>
      </c>
      <c r="AS2419" s="2" t="s">
        <v>75</v>
      </c>
      <c r="AT2419" s="2" t="s">
        <v>76</v>
      </c>
      <c r="AU2419" s="2" t="s">
        <v>76</v>
      </c>
      <c r="AV2419" s="2" t="s">
        <v>293</v>
      </c>
      <c r="AZ2419" s="2" t="s">
        <v>61</v>
      </c>
      <c r="BA2419" s="2" t="s">
        <v>61</v>
      </c>
      <c r="BH2419" s="2">
        <f>O2419+AH2419+AL2419+AM2419+AN2419+AT2419+AU2419</f>
        <v>3</v>
      </c>
      <c r="BI2419" s="2">
        <f>J2419+K2419+L2419+M2419+AI2419+AJ2419+AO2419+AR2419+AS2419</f>
        <v>48</v>
      </c>
      <c r="BJ2419" s="1" t="str">
        <f>IF(AND(H2419&gt;"001",H2419&lt;"300"),"In-State","Out-State")</f>
        <v>In-State</v>
      </c>
    </row>
    <row r="2420" spans="1:62" x14ac:dyDescent="0.25">
      <c r="A2420" s="2" t="s">
        <v>61</v>
      </c>
      <c r="B2420" s="2" t="s">
        <v>62</v>
      </c>
      <c r="C2420" s="3"/>
      <c r="D2420" s="2" t="s">
        <v>63</v>
      </c>
      <c r="E2420" s="2" t="s">
        <v>61</v>
      </c>
      <c r="F2420" s="2"/>
      <c r="G2420" s="2" t="s">
        <v>61</v>
      </c>
      <c r="H2420" s="2" t="s">
        <v>64</v>
      </c>
      <c r="J2420" s="2" t="s">
        <v>67</v>
      </c>
      <c r="K2420" s="2" t="s">
        <v>227</v>
      </c>
      <c r="L2420" s="2" t="s">
        <v>67</v>
      </c>
      <c r="M2420" s="2" t="s">
        <v>67</v>
      </c>
      <c r="N2420" s="2" t="s">
        <v>222</v>
      </c>
      <c r="O2420" s="2" t="s">
        <v>93</v>
      </c>
      <c r="R2420" s="2" t="s">
        <v>61</v>
      </c>
      <c r="S2420" s="2" t="s">
        <v>61</v>
      </c>
      <c r="T2420" s="2" t="s">
        <v>137</v>
      </c>
      <c r="V2420" s="2" t="s">
        <v>138</v>
      </c>
      <c r="W2420" s="2" t="s">
        <v>73</v>
      </c>
      <c r="X2420" s="2" t="s">
        <v>74</v>
      </c>
      <c r="AH2420" s="2" t="s">
        <v>75</v>
      </c>
      <c r="AI2420" s="2" t="s">
        <v>75</v>
      </c>
      <c r="AJ2420" s="2" t="s">
        <v>75</v>
      </c>
      <c r="AK2420" s="2" t="s">
        <v>93</v>
      </c>
      <c r="AL2420" s="2" t="s">
        <v>76</v>
      </c>
      <c r="AM2420" s="2" t="s">
        <v>76</v>
      </c>
      <c r="AN2420" s="2" t="s">
        <v>76</v>
      </c>
      <c r="AO2420" s="2" t="s">
        <v>75</v>
      </c>
      <c r="AP2420" s="2" t="s">
        <v>70</v>
      </c>
      <c r="AQ2420" s="2" t="s">
        <v>77</v>
      </c>
      <c r="AR2420" s="2" t="s">
        <v>75</v>
      </c>
      <c r="AS2420" s="2" t="s">
        <v>75</v>
      </c>
      <c r="AT2420" s="2" t="s">
        <v>76</v>
      </c>
      <c r="AU2420" s="2" t="s">
        <v>76</v>
      </c>
      <c r="AV2420" s="2" t="s">
        <v>2902</v>
      </c>
      <c r="AZ2420" s="2" t="s">
        <v>73</v>
      </c>
      <c r="BA2420" s="2" t="s">
        <v>61</v>
      </c>
      <c r="BH2420" s="2">
        <f>O2420+AH2420+AL2420+AM2420+AN2420+AT2420+AU2420</f>
        <v>3</v>
      </c>
      <c r="BI2420" s="2">
        <f>J2420+K2420+L2420+M2420+AI2420+AJ2420+AO2420+AR2420+AS2420</f>
        <v>48</v>
      </c>
      <c r="BJ2420" s="1" t="str">
        <f>IF(AND(H2420&gt;"001",H2420&lt;"300"),"In-State","Out-State")</f>
        <v>In-State</v>
      </c>
    </row>
    <row r="2421" spans="1:62" x14ac:dyDescent="0.25">
      <c r="A2421" s="2" t="s">
        <v>61</v>
      </c>
      <c r="B2421" s="2" t="s">
        <v>62</v>
      </c>
      <c r="C2421" s="3"/>
      <c r="D2421" s="2" t="s">
        <v>63</v>
      </c>
      <c r="E2421" s="2" t="s">
        <v>61</v>
      </c>
      <c r="F2421" s="2"/>
      <c r="G2421" s="2" t="s">
        <v>61</v>
      </c>
      <c r="H2421" s="2" t="s">
        <v>64</v>
      </c>
      <c r="J2421" s="2" t="s">
        <v>67</v>
      </c>
      <c r="K2421" s="2" t="s">
        <v>227</v>
      </c>
      <c r="L2421" s="2" t="s">
        <v>67</v>
      </c>
      <c r="M2421" s="2" t="s">
        <v>67</v>
      </c>
      <c r="N2421" s="2" t="s">
        <v>222</v>
      </c>
      <c r="O2421" s="2" t="s">
        <v>93</v>
      </c>
      <c r="R2421" s="2" t="s">
        <v>61</v>
      </c>
      <c r="S2421" s="2" t="s">
        <v>61</v>
      </c>
      <c r="T2421" s="2" t="s">
        <v>1609</v>
      </c>
      <c r="V2421" s="2" t="s">
        <v>138</v>
      </c>
      <c r="W2421" s="2" t="s">
        <v>73</v>
      </c>
      <c r="X2421" s="2" t="s">
        <v>74</v>
      </c>
      <c r="AH2421" s="2" t="s">
        <v>75</v>
      </c>
      <c r="AI2421" s="2" t="s">
        <v>75</v>
      </c>
      <c r="AJ2421" s="2" t="s">
        <v>75</v>
      </c>
      <c r="AK2421" s="2" t="s">
        <v>93</v>
      </c>
      <c r="AL2421" s="2" t="s">
        <v>76</v>
      </c>
      <c r="AM2421" s="2" t="s">
        <v>76</v>
      </c>
      <c r="AN2421" s="2" t="s">
        <v>76</v>
      </c>
      <c r="AO2421" s="2" t="s">
        <v>75</v>
      </c>
      <c r="AP2421" s="2" t="s">
        <v>70</v>
      </c>
      <c r="AQ2421" s="2" t="s">
        <v>77</v>
      </c>
      <c r="AR2421" s="2" t="s">
        <v>75</v>
      </c>
      <c r="AS2421" s="2" t="s">
        <v>75</v>
      </c>
      <c r="AT2421" s="2" t="s">
        <v>76</v>
      </c>
      <c r="AU2421" s="2" t="s">
        <v>76</v>
      </c>
      <c r="AV2421" s="2" t="s">
        <v>2329</v>
      </c>
      <c r="AZ2421" s="2" t="s">
        <v>73</v>
      </c>
      <c r="BA2421" s="2" t="s">
        <v>61</v>
      </c>
      <c r="BH2421" s="2">
        <f>O2421+AH2421+AL2421+AM2421+AN2421+AT2421+AU2421</f>
        <v>3</v>
      </c>
      <c r="BI2421" s="2">
        <f>J2421+K2421+L2421+M2421+AI2421+AJ2421+AO2421+AR2421+AS2421</f>
        <v>48</v>
      </c>
      <c r="BJ2421" s="1" t="str">
        <f>IF(AND(H2421&gt;"001",H2421&lt;"300"),"In-State","Out-State")</f>
        <v>In-State</v>
      </c>
    </row>
    <row r="2422" spans="1:62" x14ac:dyDescent="0.25">
      <c r="A2422" s="2" t="s">
        <v>61</v>
      </c>
      <c r="B2422" s="2" t="s">
        <v>62</v>
      </c>
      <c r="C2422" s="3"/>
      <c r="D2422" s="2" t="s">
        <v>80</v>
      </c>
      <c r="E2422" s="2" t="s">
        <v>61</v>
      </c>
      <c r="F2422" s="2"/>
      <c r="G2422" s="2" t="s">
        <v>61</v>
      </c>
      <c r="H2422" s="2" t="s">
        <v>64</v>
      </c>
      <c r="J2422" s="2" t="s">
        <v>227</v>
      </c>
      <c r="K2422" s="2" t="s">
        <v>227</v>
      </c>
      <c r="L2422" s="2" t="s">
        <v>67</v>
      </c>
      <c r="M2422" s="2" t="s">
        <v>67</v>
      </c>
      <c r="N2422" s="2" t="s">
        <v>222</v>
      </c>
      <c r="O2422" s="2" t="s">
        <v>84</v>
      </c>
      <c r="R2422" s="2" t="s">
        <v>61</v>
      </c>
      <c r="S2422" s="2" t="s">
        <v>61</v>
      </c>
      <c r="T2422" s="2" t="s">
        <v>2305</v>
      </c>
      <c r="V2422" s="2" t="s">
        <v>107</v>
      </c>
      <c r="W2422" s="2" t="s">
        <v>73</v>
      </c>
      <c r="X2422" s="2" t="s">
        <v>74</v>
      </c>
      <c r="AH2422" s="2" t="s">
        <v>75</v>
      </c>
      <c r="AI2422" s="2" t="s">
        <v>75</v>
      </c>
      <c r="AJ2422" s="2" t="s">
        <v>75</v>
      </c>
      <c r="AK2422" s="2" t="s">
        <v>84</v>
      </c>
      <c r="AL2422" s="2" t="s">
        <v>76</v>
      </c>
      <c r="AM2422" s="2" t="s">
        <v>76</v>
      </c>
      <c r="AN2422" s="2" t="s">
        <v>76</v>
      </c>
      <c r="AO2422" s="2" t="s">
        <v>75</v>
      </c>
      <c r="AP2422" s="2" t="s">
        <v>70</v>
      </c>
      <c r="AQ2422" s="2" t="s">
        <v>77</v>
      </c>
      <c r="AR2422" s="2" t="s">
        <v>75</v>
      </c>
      <c r="AS2422" s="2" t="s">
        <v>75</v>
      </c>
      <c r="AT2422" s="2" t="s">
        <v>76</v>
      </c>
      <c r="AU2422" s="2" t="s">
        <v>76</v>
      </c>
      <c r="AV2422" s="2" t="s">
        <v>2181</v>
      </c>
      <c r="AZ2422" s="2" t="s">
        <v>73</v>
      </c>
      <c r="BA2422" s="2" t="s">
        <v>61</v>
      </c>
      <c r="BH2422" s="2">
        <f>O2422+AH2422+AL2422+AM2422+AN2422+AT2422+AU2422</f>
        <v>6</v>
      </c>
      <c r="BI2422" s="2">
        <f>J2422+K2422+L2422+M2422+AI2422+AJ2422+AO2422+AR2422+AS2422</f>
        <v>96</v>
      </c>
      <c r="BJ2422" s="1" t="str">
        <f>IF(AND(H2422&gt;"001",H2422&lt;"300"),"In-State","Out-State")</f>
        <v>In-State</v>
      </c>
    </row>
    <row r="2423" spans="1:62" x14ac:dyDescent="0.25">
      <c r="A2423" s="2" t="s">
        <v>61</v>
      </c>
      <c r="B2423" s="2" t="s">
        <v>62</v>
      </c>
      <c r="C2423" s="3"/>
      <c r="D2423" s="2" t="s">
        <v>80</v>
      </c>
      <c r="E2423" s="2" t="s">
        <v>61</v>
      </c>
      <c r="F2423" s="2"/>
      <c r="G2423" s="2" t="s">
        <v>61</v>
      </c>
      <c r="H2423" s="2" t="s">
        <v>64</v>
      </c>
      <c r="J2423" s="2" t="s">
        <v>227</v>
      </c>
      <c r="K2423" s="2" t="s">
        <v>67</v>
      </c>
      <c r="L2423" s="2" t="s">
        <v>67</v>
      </c>
      <c r="M2423" s="2" t="s">
        <v>67</v>
      </c>
      <c r="N2423" s="2" t="s">
        <v>222</v>
      </c>
      <c r="O2423" s="2" t="s">
        <v>93</v>
      </c>
      <c r="R2423" s="2" t="s">
        <v>61</v>
      </c>
      <c r="S2423" s="2" t="s">
        <v>70</v>
      </c>
      <c r="T2423" s="2" t="s">
        <v>264</v>
      </c>
      <c r="V2423" s="2" t="s">
        <v>100</v>
      </c>
      <c r="W2423" s="2" t="s">
        <v>73</v>
      </c>
      <c r="X2423" s="2" t="s">
        <v>74</v>
      </c>
      <c r="AH2423" s="2" t="s">
        <v>75</v>
      </c>
      <c r="AI2423" s="2" t="s">
        <v>75</v>
      </c>
      <c r="AJ2423" s="2" t="s">
        <v>75</v>
      </c>
      <c r="AK2423" s="2" t="s">
        <v>93</v>
      </c>
      <c r="AL2423" s="2" t="s">
        <v>76</v>
      </c>
      <c r="AM2423" s="2" t="s">
        <v>76</v>
      </c>
      <c r="AN2423" s="2" t="s">
        <v>76</v>
      </c>
      <c r="AO2423" s="2" t="s">
        <v>75</v>
      </c>
      <c r="AP2423" s="2" t="s">
        <v>70</v>
      </c>
      <c r="AQ2423" s="2" t="s">
        <v>77</v>
      </c>
      <c r="AR2423" s="2" t="s">
        <v>75</v>
      </c>
      <c r="AS2423" s="2" t="s">
        <v>75</v>
      </c>
      <c r="AT2423" s="2" t="s">
        <v>76</v>
      </c>
      <c r="AU2423" s="2" t="s">
        <v>76</v>
      </c>
      <c r="AV2423" s="2" t="s">
        <v>2903</v>
      </c>
      <c r="AZ2423" s="2" t="s">
        <v>61</v>
      </c>
      <c r="BD2423" s="2" t="s">
        <v>298</v>
      </c>
      <c r="BH2423" s="2">
        <f>O2423+AH2423+AL2423+AM2423+AN2423+AT2423+AU2423</f>
        <v>3</v>
      </c>
      <c r="BI2423" s="2">
        <f>J2423+K2423+L2423+M2423+AI2423+AJ2423+AO2423+AR2423+AS2423</f>
        <v>48</v>
      </c>
      <c r="BJ2423" s="1" t="str">
        <f>IF(AND(H2423&gt;"001",H2423&lt;"300"),"In-State","Out-State")</f>
        <v>In-State</v>
      </c>
    </row>
    <row r="2424" spans="1:62" x14ac:dyDescent="0.25">
      <c r="A2424" s="2" t="s">
        <v>61</v>
      </c>
      <c r="B2424" s="2" t="s">
        <v>62</v>
      </c>
      <c r="C2424" s="3"/>
      <c r="D2424" s="2" t="s">
        <v>80</v>
      </c>
      <c r="E2424" s="2" t="s">
        <v>61</v>
      </c>
      <c r="F2424" s="2"/>
      <c r="G2424" s="2" t="s">
        <v>61</v>
      </c>
      <c r="H2424" s="2" t="s">
        <v>64</v>
      </c>
      <c r="J2424" s="2" t="s">
        <v>227</v>
      </c>
      <c r="K2424" s="2" t="s">
        <v>67</v>
      </c>
      <c r="L2424" s="2" t="s">
        <v>67</v>
      </c>
      <c r="M2424" s="2" t="s">
        <v>67</v>
      </c>
      <c r="N2424" s="2" t="s">
        <v>222</v>
      </c>
      <c r="O2424" s="2" t="s">
        <v>93</v>
      </c>
      <c r="R2424" s="2" t="s">
        <v>61</v>
      </c>
      <c r="S2424" s="2" t="s">
        <v>61</v>
      </c>
      <c r="T2424" s="2" t="s">
        <v>707</v>
      </c>
      <c r="V2424" s="2" t="s">
        <v>107</v>
      </c>
      <c r="W2424" s="2" t="s">
        <v>73</v>
      </c>
      <c r="X2424" s="2" t="s">
        <v>74</v>
      </c>
      <c r="AH2424" s="2" t="s">
        <v>75</v>
      </c>
      <c r="AI2424" s="2" t="s">
        <v>75</v>
      </c>
      <c r="AJ2424" s="2" t="s">
        <v>75</v>
      </c>
      <c r="AK2424" s="2" t="s">
        <v>93</v>
      </c>
      <c r="AL2424" s="2" t="s">
        <v>76</v>
      </c>
      <c r="AM2424" s="2" t="s">
        <v>76</v>
      </c>
      <c r="AN2424" s="2" t="s">
        <v>76</v>
      </c>
      <c r="AO2424" s="2" t="s">
        <v>75</v>
      </c>
      <c r="AP2424" s="2" t="s">
        <v>70</v>
      </c>
      <c r="AQ2424" s="2" t="s">
        <v>77</v>
      </c>
      <c r="AR2424" s="2" t="s">
        <v>75</v>
      </c>
      <c r="AS2424" s="2" t="s">
        <v>75</v>
      </c>
      <c r="AT2424" s="2" t="s">
        <v>76</v>
      </c>
      <c r="AU2424" s="2" t="s">
        <v>76</v>
      </c>
      <c r="AV2424" s="2" t="s">
        <v>2047</v>
      </c>
      <c r="AZ2424" s="2" t="s">
        <v>73</v>
      </c>
      <c r="BA2424" s="2" t="s">
        <v>61</v>
      </c>
      <c r="BH2424" s="2">
        <f>O2424+AH2424+AL2424+AM2424+AN2424+AT2424+AU2424</f>
        <v>3</v>
      </c>
      <c r="BI2424" s="2">
        <f>J2424+K2424+L2424+M2424+AI2424+AJ2424+AO2424+AR2424+AS2424</f>
        <v>48</v>
      </c>
      <c r="BJ2424" s="1" t="str">
        <f>IF(AND(H2424&gt;"001",H2424&lt;"300"),"In-State","Out-State")</f>
        <v>In-State</v>
      </c>
    </row>
    <row r="2425" spans="1:62" x14ac:dyDescent="0.25">
      <c r="A2425" s="2" t="s">
        <v>61</v>
      </c>
      <c r="B2425" s="2" t="s">
        <v>62</v>
      </c>
      <c r="C2425" s="3"/>
      <c r="D2425" s="2" t="s">
        <v>80</v>
      </c>
      <c r="E2425" s="2" t="s">
        <v>61</v>
      </c>
      <c r="F2425" s="2"/>
      <c r="G2425" s="2" t="s">
        <v>61</v>
      </c>
      <c r="H2425" s="2" t="s">
        <v>64</v>
      </c>
      <c r="J2425" s="2" t="s">
        <v>227</v>
      </c>
      <c r="K2425" s="2" t="s">
        <v>67</v>
      </c>
      <c r="L2425" s="2" t="s">
        <v>67</v>
      </c>
      <c r="M2425" s="2" t="s">
        <v>67</v>
      </c>
      <c r="N2425" s="2" t="s">
        <v>222</v>
      </c>
      <c r="O2425" s="2" t="s">
        <v>93</v>
      </c>
      <c r="R2425" s="2" t="s">
        <v>61</v>
      </c>
      <c r="S2425" s="2" t="s">
        <v>70</v>
      </c>
      <c r="T2425" s="2" t="s">
        <v>396</v>
      </c>
      <c r="V2425" s="2" t="s">
        <v>292</v>
      </c>
      <c r="W2425" s="2" t="s">
        <v>73</v>
      </c>
      <c r="X2425" s="2" t="s">
        <v>74</v>
      </c>
      <c r="AH2425" s="2" t="s">
        <v>75</v>
      </c>
      <c r="AI2425" s="2" t="s">
        <v>75</v>
      </c>
      <c r="AJ2425" s="2" t="s">
        <v>75</v>
      </c>
      <c r="AK2425" s="2" t="s">
        <v>93</v>
      </c>
      <c r="AL2425" s="2" t="s">
        <v>76</v>
      </c>
      <c r="AM2425" s="2" t="s">
        <v>76</v>
      </c>
      <c r="AN2425" s="2" t="s">
        <v>76</v>
      </c>
      <c r="AO2425" s="2" t="s">
        <v>75</v>
      </c>
      <c r="AP2425" s="2" t="s">
        <v>70</v>
      </c>
      <c r="AQ2425" s="2" t="s">
        <v>77</v>
      </c>
      <c r="AR2425" s="2" t="s">
        <v>75</v>
      </c>
      <c r="AS2425" s="2" t="s">
        <v>75</v>
      </c>
      <c r="AT2425" s="2" t="s">
        <v>76</v>
      </c>
      <c r="AU2425" s="2" t="s">
        <v>76</v>
      </c>
      <c r="AV2425" s="2" t="s">
        <v>2904</v>
      </c>
      <c r="AZ2425" s="2" t="s">
        <v>61</v>
      </c>
      <c r="BF2425" s="2" t="s">
        <v>88</v>
      </c>
      <c r="BH2425" s="2">
        <f>O2425+AH2425+AL2425+AM2425+AN2425+AT2425+AU2425</f>
        <v>3</v>
      </c>
      <c r="BI2425" s="2">
        <f>J2425+K2425+L2425+M2425+AI2425+AJ2425+AO2425+AR2425+AS2425</f>
        <v>48</v>
      </c>
      <c r="BJ2425" s="1" t="str">
        <f>IF(AND(H2425&gt;"001",H2425&lt;"300"),"In-State","Out-State")</f>
        <v>In-State</v>
      </c>
    </row>
    <row r="2426" spans="1:62" x14ac:dyDescent="0.25">
      <c r="A2426" s="2" t="s">
        <v>61</v>
      </c>
      <c r="B2426" s="2" t="s">
        <v>62</v>
      </c>
      <c r="C2426" s="3"/>
      <c r="D2426" s="2" t="s">
        <v>80</v>
      </c>
      <c r="E2426" s="2" t="s">
        <v>61</v>
      </c>
      <c r="F2426" s="2"/>
      <c r="G2426" s="2" t="s">
        <v>61</v>
      </c>
      <c r="H2426" s="2" t="s">
        <v>81</v>
      </c>
      <c r="J2426" s="2" t="s">
        <v>227</v>
      </c>
      <c r="K2426" s="2" t="s">
        <v>67</v>
      </c>
      <c r="L2426" s="2" t="s">
        <v>67</v>
      </c>
      <c r="M2426" s="2" t="s">
        <v>67</v>
      </c>
      <c r="N2426" s="2" t="s">
        <v>222</v>
      </c>
      <c r="O2426" s="2" t="s">
        <v>93</v>
      </c>
      <c r="R2426" s="2" t="s">
        <v>61</v>
      </c>
      <c r="S2426" s="2" t="s">
        <v>61</v>
      </c>
      <c r="T2426" s="2" t="s">
        <v>707</v>
      </c>
      <c r="V2426" s="2" t="s">
        <v>107</v>
      </c>
      <c r="W2426" s="2" t="s">
        <v>73</v>
      </c>
      <c r="X2426" s="2" t="s">
        <v>74</v>
      </c>
      <c r="AH2426" s="2" t="s">
        <v>75</v>
      </c>
      <c r="AI2426" s="2" t="s">
        <v>75</v>
      </c>
      <c r="AJ2426" s="2" t="s">
        <v>75</v>
      </c>
      <c r="AK2426" s="2" t="s">
        <v>93</v>
      </c>
      <c r="AL2426" s="2" t="s">
        <v>76</v>
      </c>
      <c r="AM2426" s="2" t="s">
        <v>76</v>
      </c>
      <c r="AN2426" s="2" t="s">
        <v>76</v>
      </c>
      <c r="AO2426" s="2" t="s">
        <v>75</v>
      </c>
      <c r="AP2426" s="2" t="s">
        <v>70</v>
      </c>
      <c r="AQ2426" s="2" t="s">
        <v>77</v>
      </c>
      <c r="AR2426" s="2" t="s">
        <v>75</v>
      </c>
      <c r="AS2426" s="2" t="s">
        <v>75</v>
      </c>
      <c r="AT2426" s="2" t="s">
        <v>76</v>
      </c>
      <c r="AU2426" s="2" t="s">
        <v>76</v>
      </c>
      <c r="AV2426" s="2" t="s">
        <v>2905</v>
      </c>
      <c r="AZ2426" s="2" t="s">
        <v>73</v>
      </c>
      <c r="BA2426" s="2" t="s">
        <v>61</v>
      </c>
      <c r="BH2426" s="2">
        <f>O2426+AH2426+AL2426+AM2426+AN2426+AT2426+AU2426</f>
        <v>3</v>
      </c>
      <c r="BI2426" s="2">
        <f>J2426+K2426+L2426+M2426+AI2426+AJ2426+AO2426+AR2426+AS2426</f>
        <v>48</v>
      </c>
      <c r="BJ2426" s="1" t="str">
        <f>IF(AND(H2426&gt;"001",H2426&lt;"300"),"In-State","Out-State")</f>
        <v>In-State</v>
      </c>
    </row>
    <row r="2427" spans="1:62" x14ac:dyDescent="0.25">
      <c r="A2427" s="2" t="s">
        <v>61</v>
      </c>
      <c r="B2427" s="2" t="s">
        <v>62</v>
      </c>
      <c r="C2427" s="3"/>
      <c r="D2427" s="2" t="s">
        <v>63</v>
      </c>
      <c r="E2427" s="2" t="s">
        <v>61</v>
      </c>
      <c r="F2427" s="2"/>
      <c r="G2427" s="2" t="s">
        <v>61</v>
      </c>
      <c r="H2427" s="2" t="s">
        <v>64</v>
      </c>
      <c r="J2427" s="2" t="s">
        <v>67</v>
      </c>
      <c r="K2427" s="2" t="s">
        <v>227</v>
      </c>
      <c r="L2427" s="2" t="s">
        <v>67</v>
      </c>
      <c r="M2427" s="2" t="s">
        <v>67</v>
      </c>
      <c r="N2427" s="2" t="s">
        <v>222</v>
      </c>
      <c r="O2427" s="2" t="s">
        <v>93</v>
      </c>
      <c r="R2427" s="2" t="s">
        <v>61</v>
      </c>
      <c r="S2427" s="2" t="s">
        <v>61</v>
      </c>
      <c r="T2427" s="2" t="s">
        <v>306</v>
      </c>
      <c r="V2427" s="2" t="s">
        <v>149</v>
      </c>
      <c r="W2427" s="2" t="s">
        <v>73</v>
      </c>
      <c r="X2427" s="2" t="s">
        <v>74</v>
      </c>
      <c r="AH2427" s="2" t="s">
        <v>75</v>
      </c>
      <c r="AI2427" s="2" t="s">
        <v>75</v>
      </c>
      <c r="AJ2427" s="2" t="s">
        <v>75</v>
      </c>
      <c r="AK2427" s="2" t="s">
        <v>93</v>
      </c>
      <c r="AL2427" s="2" t="s">
        <v>76</v>
      </c>
      <c r="AM2427" s="2" t="s">
        <v>76</v>
      </c>
      <c r="AN2427" s="2" t="s">
        <v>76</v>
      </c>
      <c r="AO2427" s="2" t="s">
        <v>75</v>
      </c>
      <c r="AP2427" s="2" t="s">
        <v>70</v>
      </c>
      <c r="AQ2427" s="2" t="s">
        <v>77</v>
      </c>
      <c r="AR2427" s="2" t="s">
        <v>75</v>
      </c>
      <c r="AS2427" s="2" t="s">
        <v>75</v>
      </c>
      <c r="AT2427" s="2" t="s">
        <v>76</v>
      </c>
      <c r="AU2427" s="2" t="s">
        <v>76</v>
      </c>
      <c r="AV2427" s="2" t="s">
        <v>2906</v>
      </c>
      <c r="AZ2427" s="2" t="s">
        <v>73</v>
      </c>
      <c r="BA2427" s="2" t="s">
        <v>61</v>
      </c>
      <c r="BH2427" s="2">
        <f>O2427+AH2427+AL2427+AM2427+AN2427+AT2427+AU2427</f>
        <v>3</v>
      </c>
      <c r="BI2427" s="2">
        <f>J2427+K2427+L2427+M2427+AI2427+AJ2427+AO2427+AR2427+AS2427</f>
        <v>48</v>
      </c>
      <c r="BJ2427" s="1" t="str">
        <f>IF(AND(H2427&gt;"001",H2427&lt;"300"),"In-State","Out-State")</f>
        <v>In-State</v>
      </c>
    </row>
    <row r="2428" spans="1:62" x14ac:dyDescent="0.25">
      <c r="A2428" s="2" t="s">
        <v>61</v>
      </c>
      <c r="B2428" s="2" t="s">
        <v>62</v>
      </c>
      <c r="C2428" s="3"/>
      <c r="D2428" s="2" t="s">
        <v>63</v>
      </c>
      <c r="E2428" s="2" t="s">
        <v>61</v>
      </c>
      <c r="F2428" s="2"/>
      <c r="G2428" s="2" t="s">
        <v>61</v>
      </c>
      <c r="H2428" s="2" t="s">
        <v>81</v>
      </c>
      <c r="J2428" s="2" t="s">
        <v>227</v>
      </c>
      <c r="K2428" s="2" t="s">
        <v>67</v>
      </c>
      <c r="L2428" s="2" t="s">
        <v>67</v>
      </c>
      <c r="M2428" s="2" t="s">
        <v>67</v>
      </c>
      <c r="N2428" s="2" t="s">
        <v>222</v>
      </c>
      <c r="O2428" s="2" t="s">
        <v>93</v>
      </c>
      <c r="R2428" s="2" t="s">
        <v>61</v>
      </c>
      <c r="S2428" s="2" t="s">
        <v>61</v>
      </c>
      <c r="T2428" s="2" t="s">
        <v>1132</v>
      </c>
      <c r="V2428" s="2" t="s">
        <v>138</v>
      </c>
      <c r="W2428" s="2" t="s">
        <v>73</v>
      </c>
      <c r="X2428" s="2" t="s">
        <v>74</v>
      </c>
      <c r="AH2428" s="2" t="s">
        <v>75</v>
      </c>
      <c r="AI2428" s="2" t="s">
        <v>75</v>
      </c>
      <c r="AJ2428" s="2" t="s">
        <v>75</v>
      </c>
      <c r="AK2428" s="2" t="s">
        <v>93</v>
      </c>
      <c r="AL2428" s="2" t="s">
        <v>76</v>
      </c>
      <c r="AM2428" s="2" t="s">
        <v>76</v>
      </c>
      <c r="AN2428" s="2" t="s">
        <v>76</v>
      </c>
      <c r="AO2428" s="2" t="s">
        <v>75</v>
      </c>
      <c r="AP2428" s="2" t="s">
        <v>70</v>
      </c>
      <c r="AQ2428" s="2" t="s">
        <v>77</v>
      </c>
      <c r="AR2428" s="2" t="s">
        <v>75</v>
      </c>
      <c r="AS2428" s="2" t="s">
        <v>75</v>
      </c>
      <c r="AT2428" s="2" t="s">
        <v>76</v>
      </c>
      <c r="AU2428" s="2" t="s">
        <v>76</v>
      </c>
      <c r="AV2428" s="2" t="s">
        <v>454</v>
      </c>
      <c r="AZ2428" s="2" t="s">
        <v>73</v>
      </c>
      <c r="BA2428" s="2" t="s">
        <v>61</v>
      </c>
      <c r="BH2428" s="2">
        <f>O2428+AH2428+AL2428+AM2428+AN2428+AT2428+AU2428</f>
        <v>3</v>
      </c>
      <c r="BI2428" s="2">
        <f>J2428+K2428+L2428+M2428+AI2428+AJ2428+AO2428+AR2428+AS2428</f>
        <v>48</v>
      </c>
      <c r="BJ2428" s="1" t="str">
        <f>IF(AND(H2428&gt;"001",H2428&lt;"300"),"In-State","Out-State")</f>
        <v>In-State</v>
      </c>
    </row>
    <row r="2429" spans="1:62" x14ac:dyDescent="0.25">
      <c r="A2429" s="2" t="s">
        <v>61</v>
      </c>
      <c r="B2429" s="2" t="s">
        <v>62</v>
      </c>
      <c r="C2429" s="3"/>
      <c r="D2429" s="2" t="s">
        <v>63</v>
      </c>
      <c r="E2429" s="2" t="s">
        <v>61</v>
      </c>
      <c r="F2429" s="2"/>
      <c r="G2429" s="2" t="s">
        <v>61</v>
      </c>
      <c r="H2429" s="2" t="s">
        <v>81</v>
      </c>
      <c r="J2429" s="2" t="s">
        <v>227</v>
      </c>
      <c r="K2429" s="2" t="s">
        <v>67</v>
      </c>
      <c r="L2429" s="2" t="s">
        <v>67</v>
      </c>
      <c r="M2429" s="2" t="s">
        <v>67</v>
      </c>
      <c r="N2429" s="2" t="s">
        <v>222</v>
      </c>
      <c r="O2429" s="2" t="s">
        <v>93</v>
      </c>
      <c r="R2429" s="2" t="s">
        <v>61</v>
      </c>
      <c r="S2429" s="2" t="s">
        <v>61</v>
      </c>
      <c r="T2429" s="2" t="s">
        <v>137</v>
      </c>
      <c r="V2429" s="2" t="s">
        <v>156</v>
      </c>
      <c r="W2429" s="2" t="s">
        <v>73</v>
      </c>
      <c r="X2429" s="2" t="s">
        <v>74</v>
      </c>
      <c r="AH2429" s="2" t="s">
        <v>75</v>
      </c>
      <c r="AI2429" s="2" t="s">
        <v>75</v>
      </c>
      <c r="AJ2429" s="2" t="s">
        <v>75</v>
      </c>
      <c r="AK2429" s="2" t="s">
        <v>93</v>
      </c>
      <c r="AL2429" s="2" t="s">
        <v>76</v>
      </c>
      <c r="AM2429" s="2" t="s">
        <v>76</v>
      </c>
      <c r="AN2429" s="2" t="s">
        <v>76</v>
      </c>
      <c r="AO2429" s="2" t="s">
        <v>75</v>
      </c>
      <c r="AP2429" s="2" t="s">
        <v>70</v>
      </c>
      <c r="AQ2429" s="2" t="s">
        <v>77</v>
      </c>
      <c r="AR2429" s="2" t="s">
        <v>75</v>
      </c>
      <c r="AS2429" s="2" t="s">
        <v>75</v>
      </c>
      <c r="AT2429" s="2" t="s">
        <v>76</v>
      </c>
      <c r="AU2429" s="2" t="s">
        <v>76</v>
      </c>
      <c r="AV2429" s="2" t="s">
        <v>454</v>
      </c>
      <c r="AZ2429" s="2" t="s">
        <v>73</v>
      </c>
      <c r="BA2429" s="2" t="s">
        <v>61</v>
      </c>
      <c r="BH2429" s="2">
        <f>O2429+AH2429+AL2429+AM2429+AN2429+AT2429+AU2429</f>
        <v>3</v>
      </c>
      <c r="BI2429" s="2">
        <f>J2429+K2429+L2429+M2429+AI2429+AJ2429+AO2429+AR2429+AS2429</f>
        <v>48</v>
      </c>
      <c r="BJ2429" s="1" t="str">
        <f>IF(AND(H2429&gt;"001",H2429&lt;"300"),"In-State","Out-State")</f>
        <v>In-State</v>
      </c>
    </row>
    <row r="2430" spans="1:62" x14ac:dyDescent="0.25">
      <c r="A2430" s="2" t="s">
        <v>61</v>
      </c>
      <c r="B2430" s="2" t="s">
        <v>62</v>
      </c>
      <c r="C2430" s="3"/>
      <c r="D2430" s="2" t="s">
        <v>63</v>
      </c>
      <c r="E2430" s="2" t="s">
        <v>61</v>
      </c>
      <c r="F2430" s="2"/>
      <c r="G2430" s="2" t="s">
        <v>61</v>
      </c>
      <c r="H2430" s="2" t="s">
        <v>64</v>
      </c>
      <c r="J2430" s="2" t="s">
        <v>227</v>
      </c>
      <c r="K2430" s="2" t="s">
        <v>227</v>
      </c>
      <c r="L2430" s="2" t="s">
        <v>67</v>
      </c>
      <c r="M2430" s="2" t="s">
        <v>67</v>
      </c>
      <c r="N2430" s="2" t="s">
        <v>222</v>
      </c>
      <c r="O2430" s="2" t="s">
        <v>84</v>
      </c>
      <c r="R2430" s="2" t="s">
        <v>61</v>
      </c>
      <c r="S2430" s="2" t="s">
        <v>61</v>
      </c>
      <c r="T2430" s="2" t="s">
        <v>1869</v>
      </c>
      <c r="V2430" s="2" t="s">
        <v>292</v>
      </c>
      <c r="W2430" s="2" t="s">
        <v>73</v>
      </c>
      <c r="X2430" s="2" t="s">
        <v>74</v>
      </c>
      <c r="AH2430" s="2" t="s">
        <v>75</v>
      </c>
      <c r="AI2430" s="2" t="s">
        <v>75</v>
      </c>
      <c r="AJ2430" s="2" t="s">
        <v>75</v>
      </c>
      <c r="AK2430" s="2" t="s">
        <v>84</v>
      </c>
      <c r="AL2430" s="2" t="s">
        <v>76</v>
      </c>
      <c r="AM2430" s="2" t="s">
        <v>76</v>
      </c>
      <c r="AN2430" s="2" t="s">
        <v>76</v>
      </c>
      <c r="AO2430" s="2" t="s">
        <v>75</v>
      </c>
      <c r="AP2430" s="2" t="s">
        <v>70</v>
      </c>
      <c r="AQ2430" s="2" t="s">
        <v>77</v>
      </c>
      <c r="AR2430" s="2" t="s">
        <v>75</v>
      </c>
      <c r="AS2430" s="2" t="s">
        <v>75</v>
      </c>
      <c r="AT2430" s="2" t="s">
        <v>76</v>
      </c>
      <c r="AU2430" s="2" t="s">
        <v>76</v>
      </c>
      <c r="AV2430" s="2" t="s">
        <v>2907</v>
      </c>
      <c r="AZ2430" s="2" t="s">
        <v>73</v>
      </c>
      <c r="BA2430" s="2" t="s">
        <v>61</v>
      </c>
      <c r="BH2430" s="2">
        <f>O2430+AH2430+AL2430+AM2430+AN2430+AT2430+AU2430</f>
        <v>6</v>
      </c>
      <c r="BI2430" s="2">
        <f>J2430+K2430+L2430+M2430+AI2430+AJ2430+AO2430+AR2430+AS2430</f>
        <v>96</v>
      </c>
      <c r="BJ2430" s="1" t="str">
        <f>IF(AND(H2430&gt;"001",H2430&lt;"300"),"In-State","Out-State")</f>
        <v>In-State</v>
      </c>
    </row>
    <row r="2431" spans="1:62" x14ac:dyDescent="0.25">
      <c r="A2431" s="2" t="s">
        <v>61</v>
      </c>
      <c r="B2431" s="2" t="s">
        <v>62</v>
      </c>
      <c r="C2431" s="3"/>
      <c r="D2431" s="2" t="s">
        <v>63</v>
      </c>
      <c r="E2431" s="2" t="s">
        <v>61</v>
      </c>
      <c r="F2431" s="2"/>
      <c r="G2431" s="2" t="s">
        <v>61</v>
      </c>
      <c r="H2431" s="2" t="s">
        <v>81</v>
      </c>
      <c r="J2431" s="2" t="s">
        <v>227</v>
      </c>
      <c r="K2431" s="2" t="s">
        <v>67</v>
      </c>
      <c r="L2431" s="2" t="s">
        <v>67</v>
      </c>
      <c r="M2431" s="2" t="s">
        <v>67</v>
      </c>
      <c r="N2431" s="2" t="s">
        <v>222</v>
      </c>
      <c r="O2431" s="2" t="s">
        <v>93</v>
      </c>
      <c r="R2431" s="2" t="s">
        <v>61</v>
      </c>
      <c r="S2431" s="2" t="s">
        <v>61</v>
      </c>
      <c r="T2431" s="2" t="s">
        <v>390</v>
      </c>
      <c r="V2431" s="2" t="s">
        <v>138</v>
      </c>
      <c r="W2431" s="2" t="s">
        <v>73</v>
      </c>
      <c r="X2431" s="2" t="s">
        <v>74</v>
      </c>
      <c r="AH2431" s="2" t="s">
        <v>75</v>
      </c>
      <c r="AI2431" s="2" t="s">
        <v>75</v>
      </c>
      <c r="AJ2431" s="2" t="s">
        <v>75</v>
      </c>
      <c r="AK2431" s="2" t="s">
        <v>93</v>
      </c>
      <c r="AL2431" s="2" t="s">
        <v>76</v>
      </c>
      <c r="AM2431" s="2" t="s">
        <v>76</v>
      </c>
      <c r="AN2431" s="2" t="s">
        <v>76</v>
      </c>
      <c r="AO2431" s="2" t="s">
        <v>75</v>
      </c>
      <c r="AP2431" s="2" t="s">
        <v>70</v>
      </c>
      <c r="AQ2431" s="2" t="s">
        <v>77</v>
      </c>
      <c r="AR2431" s="2" t="s">
        <v>75</v>
      </c>
      <c r="AS2431" s="2" t="s">
        <v>75</v>
      </c>
      <c r="AT2431" s="2" t="s">
        <v>76</v>
      </c>
      <c r="AU2431" s="2" t="s">
        <v>76</v>
      </c>
      <c r="AV2431" s="2" t="s">
        <v>1114</v>
      </c>
      <c r="AZ2431" s="2" t="s">
        <v>73</v>
      </c>
      <c r="BA2431" s="2" t="s">
        <v>61</v>
      </c>
      <c r="BH2431" s="2">
        <f>O2431+AH2431+AL2431+AM2431+AN2431+AT2431+AU2431</f>
        <v>3</v>
      </c>
      <c r="BI2431" s="2">
        <f>J2431+K2431+L2431+M2431+AI2431+AJ2431+AO2431+AR2431+AS2431</f>
        <v>48</v>
      </c>
      <c r="BJ2431" s="1" t="str">
        <f>IF(AND(H2431&gt;"001",H2431&lt;"300"),"In-State","Out-State")</f>
        <v>In-State</v>
      </c>
    </row>
    <row r="2432" spans="1:62" x14ac:dyDescent="0.25">
      <c r="A2432" s="2" t="s">
        <v>61</v>
      </c>
      <c r="B2432" s="2" t="s">
        <v>62</v>
      </c>
      <c r="C2432" s="3"/>
      <c r="D2432" s="2" t="s">
        <v>63</v>
      </c>
      <c r="E2432" s="2" t="s">
        <v>61</v>
      </c>
      <c r="F2432" s="2"/>
      <c r="G2432" s="2" t="s">
        <v>61</v>
      </c>
      <c r="H2432" s="2" t="s">
        <v>64</v>
      </c>
      <c r="J2432" s="2" t="s">
        <v>67</v>
      </c>
      <c r="K2432" s="2" t="s">
        <v>227</v>
      </c>
      <c r="L2432" s="2" t="s">
        <v>67</v>
      </c>
      <c r="M2432" s="2" t="s">
        <v>67</v>
      </c>
      <c r="N2432" s="2" t="s">
        <v>222</v>
      </c>
      <c r="O2432" s="2" t="s">
        <v>93</v>
      </c>
      <c r="R2432" s="2" t="s">
        <v>61</v>
      </c>
      <c r="S2432" s="2" t="s">
        <v>61</v>
      </c>
      <c r="T2432" s="2" t="s">
        <v>526</v>
      </c>
      <c r="V2432" s="2" t="s">
        <v>156</v>
      </c>
      <c r="W2432" s="2" t="s">
        <v>73</v>
      </c>
      <c r="X2432" s="2" t="s">
        <v>74</v>
      </c>
      <c r="AH2432" s="2" t="s">
        <v>75</v>
      </c>
      <c r="AI2432" s="2" t="s">
        <v>75</v>
      </c>
      <c r="AJ2432" s="2" t="s">
        <v>75</v>
      </c>
      <c r="AK2432" s="2" t="s">
        <v>93</v>
      </c>
      <c r="AL2432" s="2" t="s">
        <v>76</v>
      </c>
      <c r="AM2432" s="2" t="s">
        <v>76</v>
      </c>
      <c r="AN2432" s="2" t="s">
        <v>76</v>
      </c>
      <c r="AO2432" s="2" t="s">
        <v>75</v>
      </c>
      <c r="AP2432" s="2" t="s">
        <v>70</v>
      </c>
      <c r="AQ2432" s="2" t="s">
        <v>77</v>
      </c>
      <c r="AR2432" s="2" t="s">
        <v>75</v>
      </c>
      <c r="AS2432" s="2" t="s">
        <v>75</v>
      </c>
      <c r="AT2432" s="2" t="s">
        <v>76</v>
      </c>
      <c r="AU2432" s="2" t="s">
        <v>76</v>
      </c>
      <c r="AV2432" s="2" t="s">
        <v>2908</v>
      </c>
      <c r="AZ2432" s="2" t="s">
        <v>73</v>
      </c>
      <c r="BA2432" s="2" t="s">
        <v>61</v>
      </c>
      <c r="BH2432" s="2">
        <f>O2432+AH2432+AL2432+AM2432+AN2432+AT2432+AU2432</f>
        <v>3</v>
      </c>
      <c r="BI2432" s="2">
        <f>J2432+K2432+L2432+M2432+AI2432+AJ2432+AO2432+AR2432+AS2432</f>
        <v>48</v>
      </c>
      <c r="BJ2432" s="1" t="str">
        <f>IF(AND(H2432&gt;"001",H2432&lt;"300"),"In-State","Out-State")</f>
        <v>In-State</v>
      </c>
    </row>
    <row r="2433" spans="1:62" x14ac:dyDescent="0.25">
      <c r="A2433" s="2" t="s">
        <v>61</v>
      </c>
      <c r="B2433" s="2" t="s">
        <v>62</v>
      </c>
      <c r="C2433" s="3"/>
      <c r="D2433" s="2" t="s">
        <v>80</v>
      </c>
      <c r="E2433" s="2" t="s">
        <v>61</v>
      </c>
      <c r="F2433" s="2"/>
      <c r="G2433" s="2" t="s">
        <v>61</v>
      </c>
      <c r="H2433" s="2" t="s">
        <v>81</v>
      </c>
      <c r="J2433" s="2" t="s">
        <v>227</v>
      </c>
      <c r="K2433" s="2" t="s">
        <v>67</v>
      </c>
      <c r="L2433" s="2" t="s">
        <v>67</v>
      </c>
      <c r="M2433" s="2" t="s">
        <v>67</v>
      </c>
      <c r="N2433" s="2" t="s">
        <v>222</v>
      </c>
      <c r="O2433" s="2" t="s">
        <v>93</v>
      </c>
      <c r="R2433" s="2" t="s">
        <v>61</v>
      </c>
      <c r="S2433" s="2" t="s">
        <v>61</v>
      </c>
      <c r="T2433" s="2" t="s">
        <v>1900</v>
      </c>
      <c r="V2433" s="2" t="s">
        <v>63</v>
      </c>
      <c r="W2433" s="2" t="s">
        <v>73</v>
      </c>
      <c r="X2433" s="2" t="s">
        <v>74</v>
      </c>
      <c r="AH2433" s="2" t="s">
        <v>75</v>
      </c>
      <c r="AI2433" s="2" t="s">
        <v>75</v>
      </c>
      <c r="AJ2433" s="2" t="s">
        <v>75</v>
      </c>
      <c r="AK2433" s="2" t="s">
        <v>93</v>
      </c>
      <c r="AL2433" s="2" t="s">
        <v>76</v>
      </c>
      <c r="AM2433" s="2" t="s">
        <v>76</v>
      </c>
      <c r="AN2433" s="2" t="s">
        <v>76</v>
      </c>
      <c r="AO2433" s="2" t="s">
        <v>75</v>
      </c>
      <c r="AP2433" s="2" t="s">
        <v>70</v>
      </c>
      <c r="AQ2433" s="2" t="s">
        <v>77</v>
      </c>
      <c r="AR2433" s="2" t="s">
        <v>75</v>
      </c>
      <c r="AS2433" s="2" t="s">
        <v>75</v>
      </c>
      <c r="AT2433" s="2" t="s">
        <v>76</v>
      </c>
      <c r="AU2433" s="2" t="s">
        <v>76</v>
      </c>
      <c r="AV2433" s="2" t="s">
        <v>2909</v>
      </c>
      <c r="AZ2433" s="2" t="s">
        <v>73</v>
      </c>
      <c r="BA2433" s="2" t="s">
        <v>61</v>
      </c>
      <c r="BH2433" s="2">
        <f>O2433+AH2433+AL2433+AM2433+AN2433+AT2433+AU2433</f>
        <v>3</v>
      </c>
      <c r="BI2433" s="2">
        <f>J2433+K2433+L2433+M2433+AI2433+AJ2433+AO2433+AR2433+AS2433</f>
        <v>48</v>
      </c>
      <c r="BJ2433" s="1" t="str">
        <f>IF(AND(H2433&gt;"001",H2433&lt;"300"),"In-State","Out-State")</f>
        <v>In-State</v>
      </c>
    </row>
    <row r="2434" spans="1:62" x14ac:dyDescent="0.25">
      <c r="A2434" s="2" t="s">
        <v>61</v>
      </c>
      <c r="B2434" s="2" t="s">
        <v>62</v>
      </c>
      <c r="C2434" s="3"/>
      <c r="D2434" s="2" t="s">
        <v>63</v>
      </c>
      <c r="E2434" s="2" t="s">
        <v>61</v>
      </c>
      <c r="F2434" s="2"/>
      <c r="G2434" s="2" t="s">
        <v>61</v>
      </c>
      <c r="H2434" s="2" t="s">
        <v>64</v>
      </c>
      <c r="J2434" s="2" t="s">
        <v>67</v>
      </c>
      <c r="K2434" s="2" t="s">
        <v>227</v>
      </c>
      <c r="L2434" s="2" t="s">
        <v>67</v>
      </c>
      <c r="M2434" s="2" t="s">
        <v>67</v>
      </c>
      <c r="N2434" s="2" t="s">
        <v>222</v>
      </c>
      <c r="O2434" s="2" t="s">
        <v>93</v>
      </c>
      <c r="R2434" s="2" t="s">
        <v>61</v>
      </c>
      <c r="S2434" s="2" t="s">
        <v>73</v>
      </c>
      <c r="T2434" s="2" t="s">
        <v>1778</v>
      </c>
      <c r="V2434" s="2" t="s">
        <v>133</v>
      </c>
      <c r="W2434" s="2" t="s">
        <v>73</v>
      </c>
      <c r="X2434" s="2" t="s">
        <v>74</v>
      </c>
      <c r="AH2434" s="2" t="s">
        <v>75</v>
      </c>
      <c r="AI2434" s="2" t="s">
        <v>75</v>
      </c>
      <c r="AJ2434" s="2" t="s">
        <v>75</v>
      </c>
      <c r="AK2434" s="2" t="s">
        <v>93</v>
      </c>
      <c r="AL2434" s="2" t="s">
        <v>76</v>
      </c>
      <c r="AM2434" s="2" t="s">
        <v>76</v>
      </c>
      <c r="AN2434" s="2" t="s">
        <v>76</v>
      </c>
      <c r="AO2434" s="2" t="s">
        <v>75</v>
      </c>
      <c r="AP2434" s="2" t="s">
        <v>70</v>
      </c>
      <c r="AQ2434" s="2" t="s">
        <v>77</v>
      </c>
      <c r="AR2434" s="2" t="s">
        <v>75</v>
      </c>
      <c r="AS2434" s="2" t="s">
        <v>75</v>
      </c>
      <c r="AT2434" s="2" t="s">
        <v>76</v>
      </c>
      <c r="AU2434" s="2" t="s">
        <v>76</v>
      </c>
      <c r="AV2434" s="2" t="s">
        <v>793</v>
      </c>
      <c r="AZ2434" s="2" t="s">
        <v>73</v>
      </c>
      <c r="BB2434" s="2" t="s">
        <v>73</v>
      </c>
      <c r="BH2434" s="2">
        <f>O2434+AH2434+AL2434+AM2434+AN2434+AT2434+AU2434</f>
        <v>3</v>
      </c>
      <c r="BI2434" s="2">
        <f>J2434+K2434+L2434+M2434+AI2434+AJ2434+AO2434+AR2434+AS2434</f>
        <v>48</v>
      </c>
      <c r="BJ2434" s="1" t="str">
        <f>IF(AND(H2434&gt;"001",H2434&lt;"300"),"In-State","Out-State")</f>
        <v>In-State</v>
      </c>
    </row>
    <row r="2435" spans="1:62" x14ac:dyDescent="0.25">
      <c r="A2435" s="2" t="s">
        <v>61</v>
      </c>
      <c r="B2435" s="2" t="s">
        <v>62</v>
      </c>
      <c r="C2435" s="3"/>
      <c r="D2435" s="2" t="s">
        <v>63</v>
      </c>
      <c r="E2435" s="2" t="s">
        <v>61</v>
      </c>
      <c r="F2435" s="2"/>
      <c r="G2435" s="2" t="s">
        <v>61</v>
      </c>
      <c r="H2435" s="2" t="s">
        <v>64</v>
      </c>
      <c r="J2435" s="2" t="s">
        <v>67</v>
      </c>
      <c r="K2435" s="2" t="s">
        <v>127</v>
      </c>
      <c r="L2435" s="2" t="s">
        <v>67</v>
      </c>
      <c r="M2435" s="2" t="s">
        <v>67</v>
      </c>
      <c r="N2435" s="2" t="s">
        <v>222</v>
      </c>
      <c r="O2435" s="2" t="s">
        <v>165</v>
      </c>
      <c r="R2435" s="2" t="s">
        <v>61</v>
      </c>
      <c r="S2435" s="2" t="s">
        <v>61</v>
      </c>
      <c r="T2435" s="2" t="s">
        <v>260</v>
      </c>
      <c r="V2435" s="2" t="s">
        <v>156</v>
      </c>
      <c r="W2435" s="2" t="s">
        <v>73</v>
      </c>
      <c r="X2435" s="2" t="s">
        <v>74</v>
      </c>
      <c r="AH2435" s="2" t="s">
        <v>75</v>
      </c>
      <c r="AI2435" s="2" t="s">
        <v>75</v>
      </c>
      <c r="AJ2435" s="2" t="s">
        <v>75</v>
      </c>
      <c r="AK2435" s="2" t="s">
        <v>165</v>
      </c>
      <c r="AL2435" s="2" t="s">
        <v>76</v>
      </c>
      <c r="AM2435" s="2" t="s">
        <v>76</v>
      </c>
      <c r="AN2435" s="2" t="s">
        <v>76</v>
      </c>
      <c r="AO2435" s="2" t="s">
        <v>75</v>
      </c>
      <c r="AP2435" s="2" t="s">
        <v>70</v>
      </c>
      <c r="AQ2435" s="2" t="s">
        <v>77</v>
      </c>
      <c r="AR2435" s="2" t="s">
        <v>75</v>
      </c>
      <c r="AS2435" s="2" t="s">
        <v>75</v>
      </c>
      <c r="AT2435" s="2" t="s">
        <v>76</v>
      </c>
      <c r="AU2435" s="2" t="s">
        <v>76</v>
      </c>
      <c r="AV2435" s="2" t="s">
        <v>166</v>
      </c>
      <c r="AZ2435" s="2" t="s">
        <v>73</v>
      </c>
      <c r="BA2435" s="2" t="s">
        <v>61</v>
      </c>
      <c r="BH2435" s="2">
        <f>O2435+AH2435+AL2435+AM2435+AN2435+AT2435+AU2435</f>
        <v>4</v>
      </c>
      <c r="BI2435" s="2">
        <f>J2435+K2435+L2435+M2435+AI2435+AJ2435+AO2435+AR2435+AS2435</f>
        <v>80</v>
      </c>
      <c r="BJ2435" s="1" t="str">
        <f>IF(AND(H2435&gt;"001",H2435&lt;"300"),"In-State","Out-State")</f>
        <v>In-State</v>
      </c>
    </row>
    <row r="2436" spans="1:62" x14ac:dyDescent="0.25">
      <c r="A2436" s="2" t="s">
        <v>61</v>
      </c>
      <c r="B2436" s="2" t="s">
        <v>62</v>
      </c>
      <c r="C2436" s="3"/>
      <c r="D2436" s="2" t="s">
        <v>80</v>
      </c>
      <c r="E2436" s="2" t="s">
        <v>61</v>
      </c>
      <c r="F2436" s="2"/>
      <c r="G2436" s="2" t="s">
        <v>61</v>
      </c>
      <c r="H2436" s="2" t="s">
        <v>64</v>
      </c>
      <c r="J2436" s="2" t="s">
        <v>227</v>
      </c>
      <c r="K2436" s="2" t="s">
        <v>67</v>
      </c>
      <c r="L2436" s="2" t="s">
        <v>67</v>
      </c>
      <c r="M2436" s="2" t="s">
        <v>67</v>
      </c>
      <c r="N2436" s="2" t="s">
        <v>222</v>
      </c>
      <c r="O2436" s="2" t="s">
        <v>93</v>
      </c>
      <c r="R2436" s="2" t="s">
        <v>61</v>
      </c>
      <c r="S2436" s="2" t="s">
        <v>61</v>
      </c>
      <c r="T2436" s="2" t="s">
        <v>1124</v>
      </c>
      <c r="V2436" s="2" t="s">
        <v>271</v>
      </c>
      <c r="W2436" s="2" t="s">
        <v>73</v>
      </c>
      <c r="X2436" s="2" t="s">
        <v>74</v>
      </c>
      <c r="AH2436" s="2" t="s">
        <v>75</v>
      </c>
      <c r="AI2436" s="2" t="s">
        <v>75</v>
      </c>
      <c r="AJ2436" s="2" t="s">
        <v>75</v>
      </c>
      <c r="AK2436" s="2" t="s">
        <v>93</v>
      </c>
      <c r="AL2436" s="2" t="s">
        <v>76</v>
      </c>
      <c r="AM2436" s="2" t="s">
        <v>76</v>
      </c>
      <c r="AN2436" s="2" t="s">
        <v>76</v>
      </c>
      <c r="AO2436" s="2" t="s">
        <v>75</v>
      </c>
      <c r="AP2436" s="2" t="s">
        <v>70</v>
      </c>
      <c r="AQ2436" s="2" t="s">
        <v>77</v>
      </c>
      <c r="AR2436" s="2" t="s">
        <v>75</v>
      </c>
      <c r="AS2436" s="2" t="s">
        <v>75</v>
      </c>
      <c r="AT2436" s="2" t="s">
        <v>76</v>
      </c>
      <c r="AU2436" s="2" t="s">
        <v>76</v>
      </c>
      <c r="AV2436" s="2" t="s">
        <v>2910</v>
      </c>
      <c r="AZ2436" s="2" t="s">
        <v>73</v>
      </c>
      <c r="BA2436" s="2" t="s">
        <v>61</v>
      </c>
      <c r="BH2436" s="2">
        <f>O2436+AH2436+AL2436+AM2436+AN2436+AT2436+AU2436</f>
        <v>3</v>
      </c>
      <c r="BI2436" s="2">
        <f>J2436+K2436+L2436+M2436+AI2436+AJ2436+AO2436+AR2436+AS2436</f>
        <v>48</v>
      </c>
      <c r="BJ2436" s="1" t="str">
        <f>IF(AND(H2436&gt;"001",H2436&lt;"300"),"In-State","Out-State")</f>
        <v>In-State</v>
      </c>
    </row>
    <row r="2437" spans="1:62" x14ac:dyDescent="0.25">
      <c r="A2437" s="2" t="s">
        <v>61</v>
      </c>
      <c r="B2437" s="2" t="s">
        <v>62</v>
      </c>
      <c r="C2437" s="3"/>
      <c r="D2437" s="2" t="s">
        <v>80</v>
      </c>
      <c r="E2437" s="2" t="s">
        <v>61</v>
      </c>
      <c r="F2437" s="2"/>
      <c r="G2437" s="2" t="s">
        <v>61</v>
      </c>
      <c r="H2437" s="2" t="s">
        <v>64</v>
      </c>
      <c r="J2437" s="2" t="s">
        <v>67</v>
      </c>
      <c r="K2437" s="2" t="s">
        <v>227</v>
      </c>
      <c r="L2437" s="2" t="s">
        <v>67</v>
      </c>
      <c r="M2437" s="2" t="s">
        <v>67</v>
      </c>
      <c r="N2437" s="2" t="s">
        <v>222</v>
      </c>
      <c r="O2437" s="2" t="s">
        <v>93</v>
      </c>
      <c r="R2437" s="2" t="s">
        <v>61</v>
      </c>
      <c r="S2437" s="2" t="s">
        <v>61</v>
      </c>
      <c r="T2437" s="2" t="s">
        <v>2662</v>
      </c>
      <c r="V2437" s="2" t="s">
        <v>92</v>
      </c>
      <c r="W2437" s="2" t="s">
        <v>73</v>
      </c>
      <c r="X2437" s="2" t="s">
        <v>74</v>
      </c>
      <c r="AH2437" s="2" t="s">
        <v>75</v>
      </c>
      <c r="AI2437" s="2" t="s">
        <v>75</v>
      </c>
      <c r="AJ2437" s="2" t="s">
        <v>75</v>
      </c>
      <c r="AK2437" s="2" t="s">
        <v>93</v>
      </c>
      <c r="AL2437" s="2" t="s">
        <v>76</v>
      </c>
      <c r="AM2437" s="2" t="s">
        <v>76</v>
      </c>
      <c r="AN2437" s="2" t="s">
        <v>76</v>
      </c>
      <c r="AO2437" s="2" t="s">
        <v>75</v>
      </c>
      <c r="AP2437" s="2" t="s">
        <v>70</v>
      </c>
      <c r="AQ2437" s="2" t="s">
        <v>77</v>
      </c>
      <c r="AR2437" s="2" t="s">
        <v>75</v>
      </c>
      <c r="AS2437" s="2" t="s">
        <v>75</v>
      </c>
      <c r="AT2437" s="2" t="s">
        <v>76</v>
      </c>
      <c r="AU2437" s="2" t="s">
        <v>76</v>
      </c>
      <c r="AV2437" s="2" t="s">
        <v>2911</v>
      </c>
      <c r="AZ2437" s="2" t="s">
        <v>73</v>
      </c>
      <c r="BA2437" s="2" t="s">
        <v>61</v>
      </c>
      <c r="BH2437" s="2">
        <f>O2437+AH2437+AL2437+AM2437+AN2437+AT2437+AU2437</f>
        <v>3</v>
      </c>
      <c r="BI2437" s="2">
        <f>J2437+K2437+L2437+M2437+AI2437+AJ2437+AO2437+AR2437+AS2437</f>
        <v>48</v>
      </c>
      <c r="BJ2437" s="1" t="str">
        <f>IF(AND(H2437&gt;"001",H2437&lt;"300"),"In-State","Out-State")</f>
        <v>In-State</v>
      </c>
    </row>
    <row r="2438" spans="1:62" x14ac:dyDescent="0.25">
      <c r="A2438" s="2" t="s">
        <v>61</v>
      </c>
      <c r="B2438" s="2" t="s">
        <v>62</v>
      </c>
      <c r="C2438" s="3"/>
      <c r="D2438" s="2" t="s">
        <v>80</v>
      </c>
      <c r="E2438" s="2" t="s">
        <v>61</v>
      </c>
      <c r="F2438" s="2"/>
      <c r="G2438" s="2" t="s">
        <v>61</v>
      </c>
      <c r="H2438" s="2" t="s">
        <v>64</v>
      </c>
      <c r="J2438" s="2" t="s">
        <v>67</v>
      </c>
      <c r="K2438" s="2" t="s">
        <v>127</v>
      </c>
      <c r="L2438" s="2" t="s">
        <v>67</v>
      </c>
      <c r="M2438" s="2" t="s">
        <v>67</v>
      </c>
      <c r="N2438" s="2" t="s">
        <v>222</v>
      </c>
      <c r="O2438" s="2" t="s">
        <v>165</v>
      </c>
      <c r="R2438" s="2" t="s">
        <v>61</v>
      </c>
      <c r="S2438" s="2" t="s">
        <v>70</v>
      </c>
      <c r="T2438" s="2" t="s">
        <v>483</v>
      </c>
      <c r="V2438" s="2" t="s">
        <v>149</v>
      </c>
      <c r="W2438" s="2" t="s">
        <v>73</v>
      </c>
      <c r="X2438" s="2" t="s">
        <v>74</v>
      </c>
      <c r="AH2438" s="2" t="s">
        <v>75</v>
      </c>
      <c r="AI2438" s="2" t="s">
        <v>75</v>
      </c>
      <c r="AJ2438" s="2" t="s">
        <v>75</v>
      </c>
      <c r="AK2438" s="2" t="s">
        <v>165</v>
      </c>
      <c r="AL2438" s="2" t="s">
        <v>76</v>
      </c>
      <c r="AM2438" s="2" t="s">
        <v>76</v>
      </c>
      <c r="AN2438" s="2" t="s">
        <v>76</v>
      </c>
      <c r="AO2438" s="2" t="s">
        <v>75</v>
      </c>
      <c r="AP2438" s="2" t="s">
        <v>70</v>
      </c>
      <c r="AQ2438" s="2" t="s">
        <v>77</v>
      </c>
      <c r="AR2438" s="2" t="s">
        <v>75</v>
      </c>
      <c r="AS2438" s="2" t="s">
        <v>75</v>
      </c>
      <c r="AT2438" s="2" t="s">
        <v>76</v>
      </c>
      <c r="AU2438" s="2" t="s">
        <v>76</v>
      </c>
      <c r="AV2438" s="2" t="s">
        <v>179</v>
      </c>
      <c r="AZ2438" s="2" t="s">
        <v>61</v>
      </c>
      <c r="BF2438" s="2" t="s">
        <v>88</v>
      </c>
      <c r="BH2438" s="2">
        <f>O2438+AH2438+AL2438+AM2438+AN2438+AT2438+AU2438</f>
        <v>4</v>
      </c>
      <c r="BI2438" s="2">
        <f>J2438+K2438+L2438+M2438+AI2438+AJ2438+AO2438+AR2438+AS2438</f>
        <v>80</v>
      </c>
      <c r="BJ2438" s="1" t="str">
        <f>IF(AND(H2438&gt;"001",H2438&lt;"300"),"In-State","Out-State")</f>
        <v>In-State</v>
      </c>
    </row>
    <row r="2439" spans="1:62" x14ac:dyDescent="0.25">
      <c r="A2439" s="2" t="s">
        <v>61</v>
      </c>
      <c r="B2439" s="2" t="s">
        <v>62</v>
      </c>
      <c r="C2439" s="3"/>
      <c r="D2439" s="2" t="s">
        <v>80</v>
      </c>
      <c r="E2439" s="2" t="s">
        <v>61</v>
      </c>
      <c r="F2439" s="2"/>
      <c r="G2439" s="2" t="s">
        <v>61</v>
      </c>
      <c r="H2439" s="2" t="s">
        <v>64</v>
      </c>
      <c r="J2439" s="2" t="s">
        <v>67</v>
      </c>
      <c r="K2439" s="2" t="s">
        <v>227</v>
      </c>
      <c r="L2439" s="2" t="s">
        <v>67</v>
      </c>
      <c r="M2439" s="2" t="s">
        <v>67</v>
      </c>
      <c r="N2439" s="2" t="s">
        <v>222</v>
      </c>
      <c r="O2439" s="2" t="s">
        <v>93</v>
      </c>
      <c r="R2439" s="2" t="s">
        <v>61</v>
      </c>
      <c r="S2439" s="2" t="s">
        <v>61</v>
      </c>
      <c r="T2439" s="2" t="s">
        <v>1940</v>
      </c>
      <c r="V2439" s="2" t="s">
        <v>249</v>
      </c>
      <c r="W2439" s="2" t="s">
        <v>73</v>
      </c>
      <c r="X2439" s="2" t="s">
        <v>74</v>
      </c>
      <c r="AH2439" s="2" t="s">
        <v>75</v>
      </c>
      <c r="AI2439" s="2" t="s">
        <v>75</v>
      </c>
      <c r="AJ2439" s="2" t="s">
        <v>75</v>
      </c>
      <c r="AK2439" s="2" t="s">
        <v>93</v>
      </c>
      <c r="AL2439" s="2" t="s">
        <v>76</v>
      </c>
      <c r="AM2439" s="2" t="s">
        <v>76</v>
      </c>
      <c r="AN2439" s="2" t="s">
        <v>76</v>
      </c>
      <c r="AO2439" s="2" t="s">
        <v>75</v>
      </c>
      <c r="AP2439" s="2" t="s">
        <v>70</v>
      </c>
      <c r="AQ2439" s="2" t="s">
        <v>77</v>
      </c>
      <c r="AR2439" s="2" t="s">
        <v>75</v>
      </c>
      <c r="AS2439" s="2" t="s">
        <v>75</v>
      </c>
      <c r="AT2439" s="2" t="s">
        <v>76</v>
      </c>
      <c r="AU2439" s="2" t="s">
        <v>76</v>
      </c>
      <c r="AV2439" s="2" t="s">
        <v>340</v>
      </c>
      <c r="AZ2439" s="2" t="s">
        <v>73</v>
      </c>
      <c r="BA2439" s="2" t="s">
        <v>61</v>
      </c>
      <c r="BH2439" s="2">
        <f>O2439+AH2439+AL2439+AM2439+AN2439+AT2439+AU2439</f>
        <v>3</v>
      </c>
      <c r="BI2439" s="2">
        <f>J2439+K2439+L2439+M2439+AI2439+AJ2439+AO2439+AR2439+AS2439</f>
        <v>48</v>
      </c>
      <c r="BJ2439" s="1" t="str">
        <f>IF(AND(H2439&gt;"001",H2439&lt;"300"),"In-State","Out-State")</f>
        <v>In-State</v>
      </c>
    </row>
    <row r="2440" spans="1:62" x14ac:dyDescent="0.25">
      <c r="A2440" s="2" t="s">
        <v>61</v>
      </c>
      <c r="B2440" s="2" t="s">
        <v>62</v>
      </c>
      <c r="C2440" s="3"/>
      <c r="D2440" s="2" t="s">
        <v>80</v>
      </c>
      <c r="E2440" s="2" t="s">
        <v>61</v>
      </c>
      <c r="F2440" s="2"/>
      <c r="G2440" s="2" t="s">
        <v>61</v>
      </c>
      <c r="H2440" s="2" t="s">
        <v>81</v>
      </c>
      <c r="J2440" s="2" t="s">
        <v>227</v>
      </c>
      <c r="K2440" s="2" t="s">
        <v>67</v>
      </c>
      <c r="L2440" s="2" t="s">
        <v>67</v>
      </c>
      <c r="M2440" s="2" t="s">
        <v>67</v>
      </c>
      <c r="N2440" s="2" t="s">
        <v>222</v>
      </c>
      <c r="O2440" s="2" t="s">
        <v>93</v>
      </c>
      <c r="R2440" s="2" t="s">
        <v>61</v>
      </c>
      <c r="S2440" s="2" t="s">
        <v>61</v>
      </c>
      <c r="T2440" s="2" t="s">
        <v>386</v>
      </c>
      <c r="V2440" s="2" t="s">
        <v>249</v>
      </c>
      <c r="W2440" s="2" t="s">
        <v>73</v>
      </c>
      <c r="X2440" s="2" t="s">
        <v>74</v>
      </c>
      <c r="AH2440" s="2" t="s">
        <v>75</v>
      </c>
      <c r="AI2440" s="2" t="s">
        <v>75</v>
      </c>
      <c r="AJ2440" s="2" t="s">
        <v>75</v>
      </c>
      <c r="AK2440" s="2" t="s">
        <v>93</v>
      </c>
      <c r="AL2440" s="2" t="s">
        <v>76</v>
      </c>
      <c r="AM2440" s="2" t="s">
        <v>76</v>
      </c>
      <c r="AN2440" s="2" t="s">
        <v>76</v>
      </c>
      <c r="AO2440" s="2" t="s">
        <v>75</v>
      </c>
      <c r="AP2440" s="2" t="s">
        <v>70</v>
      </c>
      <c r="AQ2440" s="2" t="s">
        <v>77</v>
      </c>
      <c r="AR2440" s="2" t="s">
        <v>75</v>
      </c>
      <c r="AS2440" s="2" t="s">
        <v>75</v>
      </c>
      <c r="AT2440" s="2" t="s">
        <v>76</v>
      </c>
      <c r="AU2440" s="2" t="s">
        <v>76</v>
      </c>
      <c r="AV2440" s="2" t="s">
        <v>477</v>
      </c>
      <c r="AZ2440" s="2" t="s">
        <v>73</v>
      </c>
      <c r="BA2440" s="2" t="s">
        <v>61</v>
      </c>
      <c r="BH2440" s="2">
        <f>O2440+AH2440+AL2440+AM2440+AN2440+AT2440+AU2440</f>
        <v>3</v>
      </c>
      <c r="BI2440" s="2">
        <f>J2440+K2440+L2440+M2440+AI2440+AJ2440+AO2440+AR2440+AS2440</f>
        <v>48</v>
      </c>
      <c r="BJ2440" s="1" t="str">
        <f>IF(AND(H2440&gt;"001",H2440&lt;"300"),"In-State","Out-State")</f>
        <v>In-State</v>
      </c>
    </row>
    <row r="2441" spans="1:62" x14ac:dyDescent="0.25">
      <c r="A2441" s="2" t="s">
        <v>61</v>
      </c>
      <c r="B2441" s="2" t="s">
        <v>62</v>
      </c>
      <c r="C2441" s="3"/>
      <c r="D2441" s="2" t="s">
        <v>63</v>
      </c>
      <c r="E2441" s="2" t="s">
        <v>61</v>
      </c>
      <c r="F2441" s="2"/>
      <c r="G2441" s="2" t="s">
        <v>61</v>
      </c>
      <c r="H2441" s="2" t="s">
        <v>64</v>
      </c>
      <c r="J2441" s="2" t="s">
        <v>227</v>
      </c>
      <c r="K2441" s="2" t="s">
        <v>171</v>
      </c>
      <c r="L2441" s="2" t="s">
        <v>67</v>
      </c>
      <c r="M2441" s="2" t="s">
        <v>67</v>
      </c>
      <c r="N2441" s="2" t="s">
        <v>222</v>
      </c>
      <c r="O2441" s="2" t="s">
        <v>98</v>
      </c>
      <c r="R2441" s="2" t="s">
        <v>61</v>
      </c>
      <c r="S2441" s="2" t="s">
        <v>61</v>
      </c>
      <c r="T2441" s="2" t="s">
        <v>2912</v>
      </c>
      <c r="V2441" s="2" t="s">
        <v>80</v>
      </c>
      <c r="W2441" s="2" t="s">
        <v>73</v>
      </c>
      <c r="X2441" s="2" t="s">
        <v>74</v>
      </c>
      <c r="AH2441" s="2" t="s">
        <v>75</v>
      </c>
      <c r="AI2441" s="2" t="s">
        <v>75</v>
      </c>
      <c r="AJ2441" s="2" t="s">
        <v>75</v>
      </c>
      <c r="AK2441" s="2" t="s">
        <v>98</v>
      </c>
      <c r="AL2441" s="2" t="s">
        <v>76</v>
      </c>
      <c r="AM2441" s="2" t="s">
        <v>76</v>
      </c>
      <c r="AN2441" s="2" t="s">
        <v>76</v>
      </c>
      <c r="AO2441" s="2" t="s">
        <v>75</v>
      </c>
      <c r="AP2441" s="2" t="s">
        <v>70</v>
      </c>
      <c r="AQ2441" s="2" t="s">
        <v>77</v>
      </c>
      <c r="AR2441" s="2" t="s">
        <v>75</v>
      </c>
      <c r="AS2441" s="2" t="s">
        <v>75</v>
      </c>
      <c r="AT2441" s="2" t="s">
        <v>76</v>
      </c>
      <c r="AU2441" s="2" t="s">
        <v>76</v>
      </c>
      <c r="AV2441" s="2" t="s">
        <v>2913</v>
      </c>
      <c r="AZ2441" s="2" t="s">
        <v>73</v>
      </c>
      <c r="BA2441" s="2" t="s">
        <v>61</v>
      </c>
      <c r="BH2441" s="2">
        <f>O2441+AH2441+AL2441+AM2441+AN2441+AT2441+AU2441</f>
        <v>10</v>
      </c>
      <c r="BI2441" s="2">
        <f>J2441+K2441+L2441+M2441+AI2441+AJ2441+AO2441+AR2441+AS2441</f>
        <v>176</v>
      </c>
      <c r="BJ2441" s="1" t="str">
        <f>IF(AND(H2441&gt;"001",H2441&lt;"300"),"In-State","Out-State")</f>
        <v>In-State</v>
      </c>
    </row>
    <row r="2442" spans="1:62" x14ac:dyDescent="0.25">
      <c r="A2442" s="2" t="s">
        <v>61</v>
      </c>
      <c r="B2442" s="2" t="s">
        <v>62</v>
      </c>
      <c r="C2442" s="3"/>
      <c r="D2442" s="2" t="s">
        <v>80</v>
      </c>
      <c r="E2442" s="2" t="s">
        <v>61</v>
      </c>
      <c r="F2442" s="2"/>
      <c r="G2442" s="2" t="s">
        <v>61</v>
      </c>
      <c r="H2442" s="2" t="s">
        <v>232</v>
      </c>
      <c r="J2442" s="2" t="s">
        <v>227</v>
      </c>
      <c r="K2442" s="2" t="s">
        <v>67</v>
      </c>
      <c r="L2442" s="2" t="s">
        <v>67</v>
      </c>
      <c r="M2442" s="2" t="s">
        <v>67</v>
      </c>
      <c r="N2442" s="2" t="s">
        <v>222</v>
      </c>
      <c r="O2442" s="2" t="s">
        <v>93</v>
      </c>
      <c r="R2442" s="2" t="s">
        <v>61</v>
      </c>
      <c r="S2442" s="2" t="s">
        <v>61</v>
      </c>
      <c r="T2442" s="2" t="s">
        <v>2914</v>
      </c>
      <c r="V2442" s="2" t="s">
        <v>403</v>
      </c>
      <c r="W2442" s="2" t="s">
        <v>73</v>
      </c>
      <c r="X2442" s="2" t="s">
        <v>74</v>
      </c>
      <c r="AH2442" s="2" t="s">
        <v>75</v>
      </c>
      <c r="AI2442" s="2" t="s">
        <v>75</v>
      </c>
      <c r="AJ2442" s="2" t="s">
        <v>75</v>
      </c>
      <c r="AK2442" s="2" t="s">
        <v>93</v>
      </c>
      <c r="AL2442" s="2" t="s">
        <v>76</v>
      </c>
      <c r="AM2442" s="2" t="s">
        <v>76</v>
      </c>
      <c r="AN2442" s="2" t="s">
        <v>76</v>
      </c>
      <c r="AO2442" s="2" t="s">
        <v>75</v>
      </c>
      <c r="AP2442" s="2" t="s">
        <v>70</v>
      </c>
      <c r="AQ2442" s="2" t="s">
        <v>77</v>
      </c>
      <c r="AR2442" s="2" t="s">
        <v>75</v>
      </c>
      <c r="AS2442" s="2" t="s">
        <v>75</v>
      </c>
      <c r="AT2442" s="2" t="s">
        <v>76</v>
      </c>
      <c r="AU2442" s="2" t="s">
        <v>76</v>
      </c>
      <c r="AV2442" s="2" t="s">
        <v>2915</v>
      </c>
      <c r="AZ2442" s="2" t="s">
        <v>73</v>
      </c>
      <c r="BA2442" s="2" t="s">
        <v>61</v>
      </c>
      <c r="BH2442" s="2">
        <f>O2442+AH2442+AL2442+AM2442+AN2442+AT2442+AU2442</f>
        <v>3</v>
      </c>
      <c r="BI2442" s="2">
        <f>J2442+K2442+L2442+M2442+AI2442+AJ2442+AO2442+AR2442+AS2442</f>
        <v>48</v>
      </c>
      <c r="BJ2442" s="1" t="str">
        <f>IF(AND(H2442&gt;"001",H2442&lt;"300"),"In-State","Out-State")</f>
        <v>In-State</v>
      </c>
    </row>
    <row r="2443" spans="1:62" x14ac:dyDescent="0.25">
      <c r="A2443" s="2" t="s">
        <v>61</v>
      </c>
      <c r="B2443" s="2" t="s">
        <v>62</v>
      </c>
      <c r="C2443" s="3"/>
      <c r="D2443" s="2" t="s">
        <v>80</v>
      </c>
      <c r="E2443" s="2" t="s">
        <v>70</v>
      </c>
      <c r="F2443" s="2"/>
      <c r="G2443" s="2" t="s">
        <v>70</v>
      </c>
      <c r="H2443" s="2" t="s">
        <v>121</v>
      </c>
      <c r="J2443" s="2" t="s">
        <v>383</v>
      </c>
      <c r="K2443" s="2" t="s">
        <v>67</v>
      </c>
      <c r="L2443" s="2" t="s">
        <v>227</v>
      </c>
      <c r="M2443" s="2" t="s">
        <v>67</v>
      </c>
      <c r="N2443" s="2" t="s">
        <v>393</v>
      </c>
      <c r="O2443" s="2" t="s">
        <v>90</v>
      </c>
      <c r="R2443" s="2" t="s">
        <v>73</v>
      </c>
      <c r="S2443" s="2" t="s">
        <v>94</v>
      </c>
      <c r="T2443" s="2" t="s">
        <v>2916</v>
      </c>
      <c r="W2443" s="2" t="s">
        <v>73</v>
      </c>
      <c r="X2443" s="2" t="s">
        <v>74</v>
      </c>
      <c r="AH2443" s="2" t="s">
        <v>75</v>
      </c>
      <c r="AI2443" s="2" t="s">
        <v>75</v>
      </c>
      <c r="AJ2443" s="2" t="s">
        <v>75</v>
      </c>
      <c r="AK2443" s="2" t="s">
        <v>76</v>
      </c>
      <c r="AL2443" s="2" t="s">
        <v>76</v>
      </c>
      <c r="AM2443" s="2" t="s">
        <v>76</v>
      </c>
      <c r="AN2443" s="2" t="s">
        <v>93</v>
      </c>
      <c r="AO2443" s="2" t="s">
        <v>75</v>
      </c>
      <c r="AP2443" s="2" t="s">
        <v>73</v>
      </c>
      <c r="AQ2443" s="2" t="s">
        <v>77</v>
      </c>
      <c r="AR2443" s="2" t="s">
        <v>75</v>
      </c>
      <c r="AS2443" s="2" t="s">
        <v>75</v>
      </c>
      <c r="AT2443" s="2" t="s">
        <v>76</v>
      </c>
      <c r="AU2443" s="2" t="s">
        <v>76</v>
      </c>
      <c r="AV2443" s="2" t="s">
        <v>2917</v>
      </c>
      <c r="AZ2443" s="2" t="s">
        <v>73</v>
      </c>
      <c r="BC2443" s="2" t="s">
        <v>94</v>
      </c>
      <c r="BH2443" s="2">
        <f>O2443+AH2443+AL2443+AM2443+AN2443+AT2443+AU2443</f>
        <v>12</v>
      </c>
      <c r="BI2443" s="2">
        <f>J2443+K2443+L2443+M2443+AI2443+AJ2443+AO2443+AR2443+AS2443</f>
        <v>192</v>
      </c>
      <c r="BJ2443" s="1" t="str">
        <f>IF(AND(H2443&gt;"001",H2443&lt;"300"),"In-State","Out-State")</f>
        <v>Out-State</v>
      </c>
    </row>
    <row r="2444" spans="1:62" x14ac:dyDescent="0.25">
      <c r="A2444" s="2" t="s">
        <v>61</v>
      </c>
      <c r="B2444" s="2" t="s">
        <v>62</v>
      </c>
      <c r="C2444" s="3"/>
      <c r="D2444" s="2" t="s">
        <v>63</v>
      </c>
      <c r="E2444" s="2" t="s">
        <v>61</v>
      </c>
      <c r="F2444" s="2"/>
      <c r="G2444" s="2" t="s">
        <v>61</v>
      </c>
      <c r="H2444" s="2" t="s">
        <v>64</v>
      </c>
      <c r="J2444" s="2" t="s">
        <v>267</v>
      </c>
      <c r="K2444" s="2" t="s">
        <v>67</v>
      </c>
      <c r="L2444" s="2" t="s">
        <v>67</v>
      </c>
      <c r="M2444" s="2" t="s">
        <v>67</v>
      </c>
      <c r="N2444" s="2" t="s">
        <v>182</v>
      </c>
      <c r="O2444" s="2" t="s">
        <v>444</v>
      </c>
      <c r="R2444" s="2" t="s">
        <v>61</v>
      </c>
      <c r="S2444" s="2" t="s">
        <v>94</v>
      </c>
      <c r="T2444" s="2" t="s">
        <v>2918</v>
      </c>
      <c r="V2444" s="2" t="s">
        <v>156</v>
      </c>
      <c r="W2444" s="2" t="s">
        <v>73</v>
      </c>
      <c r="X2444" s="2" t="s">
        <v>74</v>
      </c>
      <c r="AB2444" s="2" t="s">
        <v>73</v>
      </c>
      <c r="AH2444" s="2" t="s">
        <v>75</v>
      </c>
      <c r="AI2444" s="2" t="s">
        <v>75</v>
      </c>
      <c r="AJ2444" s="2" t="s">
        <v>75</v>
      </c>
      <c r="AK2444" s="2" t="s">
        <v>76</v>
      </c>
      <c r="AL2444" s="2" t="s">
        <v>76</v>
      </c>
      <c r="AM2444" s="2" t="s">
        <v>76</v>
      </c>
      <c r="AN2444" s="2" t="s">
        <v>76</v>
      </c>
      <c r="AO2444" s="2" t="s">
        <v>75</v>
      </c>
      <c r="AP2444" s="2" t="s">
        <v>61</v>
      </c>
      <c r="AQ2444" s="2" t="s">
        <v>77</v>
      </c>
      <c r="AR2444" s="2" t="s">
        <v>75</v>
      </c>
      <c r="AS2444" s="2" t="s">
        <v>75</v>
      </c>
      <c r="AT2444" s="2" t="s">
        <v>76</v>
      </c>
      <c r="AU2444" s="2" t="s">
        <v>76</v>
      </c>
      <c r="AV2444" s="2" t="s">
        <v>1723</v>
      </c>
      <c r="AX2444" s="2" t="s">
        <v>79</v>
      </c>
      <c r="AZ2444" s="2" t="s">
        <v>73</v>
      </c>
      <c r="BC2444" s="2" t="s">
        <v>94</v>
      </c>
      <c r="BH2444" s="2">
        <f>O2444+AH2444+AL2444+AM2444+AN2444+AT2444+AU2444</f>
        <v>15</v>
      </c>
      <c r="BI2444" s="2">
        <f>J2444+K2444+L2444+M2444+AI2444+AJ2444+AO2444+AR2444+AS2444</f>
        <v>240</v>
      </c>
      <c r="BJ2444" s="1" t="str">
        <f>IF(AND(H2444&gt;"001",H2444&lt;"300"),"In-State","Out-State")</f>
        <v>In-State</v>
      </c>
    </row>
    <row r="2445" spans="1:62" x14ac:dyDescent="0.25">
      <c r="A2445" s="2" t="s">
        <v>61</v>
      </c>
      <c r="B2445" s="2" t="s">
        <v>62</v>
      </c>
      <c r="C2445" s="3"/>
      <c r="D2445" s="2" t="s">
        <v>63</v>
      </c>
      <c r="E2445" s="2" t="s">
        <v>70</v>
      </c>
      <c r="F2445" s="2"/>
      <c r="G2445" s="2" t="s">
        <v>61</v>
      </c>
      <c r="H2445" s="2" t="s">
        <v>197</v>
      </c>
      <c r="J2445" s="2" t="s">
        <v>67</v>
      </c>
      <c r="K2445" s="2" t="s">
        <v>67</v>
      </c>
      <c r="L2445" s="2" t="s">
        <v>66</v>
      </c>
      <c r="M2445" s="2" t="s">
        <v>67</v>
      </c>
      <c r="N2445" s="2" t="s">
        <v>104</v>
      </c>
      <c r="O2445" s="2" t="s">
        <v>76</v>
      </c>
      <c r="R2445" s="2" t="s">
        <v>70</v>
      </c>
      <c r="S2445" s="2" t="s">
        <v>94</v>
      </c>
      <c r="T2445" s="2" t="s">
        <v>2919</v>
      </c>
      <c r="V2445" s="2" t="s">
        <v>249</v>
      </c>
      <c r="W2445" s="2" t="s">
        <v>73</v>
      </c>
      <c r="X2445" s="2" t="s">
        <v>74</v>
      </c>
      <c r="AH2445" s="2" t="s">
        <v>75</v>
      </c>
      <c r="AI2445" s="2" t="s">
        <v>75</v>
      </c>
      <c r="AJ2445" s="2" t="s">
        <v>75</v>
      </c>
      <c r="AK2445" s="2" t="s">
        <v>76</v>
      </c>
      <c r="AL2445" s="2" t="s">
        <v>76</v>
      </c>
      <c r="AM2445" s="2" t="s">
        <v>76</v>
      </c>
      <c r="AN2445" s="2" t="s">
        <v>108</v>
      </c>
      <c r="AO2445" s="2" t="s">
        <v>75</v>
      </c>
      <c r="AP2445" s="2" t="s">
        <v>73</v>
      </c>
      <c r="AQ2445" s="2" t="s">
        <v>77</v>
      </c>
      <c r="AR2445" s="2" t="s">
        <v>75</v>
      </c>
      <c r="AS2445" s="2" t="s">
        <v>75</v>
      </c>
      <c r="AT2445" s="2" t="s">
        <v>76</v>
      </c>
      <c r="AU2445" s="2" t="s">
        <v>76</v>
      </c>
      <c r="AV2445" s="2" t="s">
        <v>2920</v>
      </c>
      <c r="AZ2445" s="2" t="s">
        <v>73</v>
      </c>
      <c r="BC2445" s="2" t="s">
        <v>94</v>
      </c>
      <c r="BH2445" s="2">
        <f>O2445+AH2445+AL2445+AM2445+AN2445+AT2445+AU2445</f>
        <v>12</v>
      </c>
      <c r="BI2445" s="2">
        <f>J2445+K2445+L2445+M2445+AI2445+AJ2445+AO2445+AR2445+AS2445</f>
        <v>224</v>
      </c>
      <c r="BJ2445" s="1" t="str">
        <f>IF(AND(H2445&gt;"001",H2445&lt;"300"),"In-State","Out-State")</f>
        <v>In-State</v>
      </c>
    </row>
    <row r="2446" spans="1:62" x14ac:dyDescent="0.25">
      <c r="A2446" s="2" t="s">
        <v>61</v>
      </c>
      <c r="B2446" s="2" t="s">
        <v>62</v>
      </c>
      <c r="C2446" s="3"/>
      <c r="D2446" s="2" t="s">
        <v>80</v>
      </c>
      <c r="E2446" s="2" t="s">
        <v>61</v>
      </c>
      <c r="F2446" s="2"/>
      <c r="G2446" s="2" t="s">
        <v>61</v>
      </c>
      <c r="H2446" s="2" t="s">
        <v>64</v>
      </c>
      <c r="J2446" s="2" t="s">
        <v>341</v>
      </c>
      <c r="K2446" s="2" t="s">
        <v>67</v>
      </c>
      <c r="L2446" s="2" t="s">
        <v>67</v>
      </c>
      <c r="M2446" s="2" t="s">
        <v>67</v>
      </c>
      <c r="N2446" s="2" t="s">
        <v>338</v>
      </c>
      <c r="O2446" s="2" t="s">
        <v>763</v>
      </c>
      <c r="R2446" s="2" t="s">
        <v>61</v>
      </c>
      <c r="S2446" s="2" t="s">
        <v>70</v>
      </c>
      <c r="T2446" s="2" t="s">
        <v>2921</v>
      </c>
      <c r="V2446" s="2" t="s">
        <v>92</v>
      </c>
      <c r="W2446" s="2" t="s">
        <v>73</v>
      </c>
      <c r="X2446" s="2" t="s">
        <v>74</v>
      </c>
      <c r="AH2446" s="2" t="s">
        <v>75</v>
      </c>
      <c r="AI2446" s="2" t="s">
        <v>75</v>
      </c>
      <c r="AJ2446" s="2" t="s">
        <v>75</v>
      </c>
      <c r="AK2446" s="2" t="s">
        <v>76</v>
      </c>
      <c r="AL2446" s="2" t="s">
        <v>76</v>
      </c>
      <c r="AM2446" s="2" t="s">
        <v>76</v>
      </c>
      <c r="AN2446" s="2" t="s">
        <v>76</v>
      </c>
      <c r="AO2446" s="2" t="s">
        <v>75</v>
      </c>
      <c r="AP2446" s="2" t="s">
        <v>73</v>
      </c>
      <c r="AQ2446" s="2" t="s">
        <v>77</v>
      </c>
      <c r="AR2446" s="2" t="s">
        <v>75</v>
      </c>
      <c r="AS2446" s="2" t="s">
        <v>75</v>
      </c>
      <c r="AT2446" s="2" t="s">
        <v>76</v>
      </c>
      <c r="AU2446" s="2" t="s">
        <v>76</v>
      </c>
      <c r="AV2446" s="2" t="s">
        <v>2922</v>
      </c>
      <c r="AX2446" s="2" t="s">
        <v>79</v>
      </c>
      <c r="AZ2446" s="2" t="s">
        <v>61</v>
      </c>
      <c r="BA2446" s="2" t="s">
        <v>61</v>
      </c>
      <c r="BH2446" s="2">
        <f>O2446+AH2446+AL2446+AM2446+AN2446+AT2446+AU2446</f>
        <v>16</v>
      </c>
      <c r="BI2446" s="2">
        <f>J2446+K2446+L2446+M2446+AI2446+AJ2446+AO2446+AR2446+AS2446</f>
        <v>272</v>
      </c>
      <c r="BJ2446" s="1" t="str">
        <f>IF(AND(H2446&gt;"001",H2446&lt;"300"),"In-State","Out-State")</f>
        <v>In-State</v>
      </c>
    </row>
    <row r="2447" spans="1:62" x14ac:dyDescent="0.25">
      <c r="A2447" s="2" t="s">
        <v>61</v>
      </c>
      <c r="B2447" s="2" t="s">
        <v>62</v>
      </c>
      <c r="C2447" s="2"/>
      <c r="D2447" s="2" t="s">
        <v>63</v>
      </c>
      <c r="E2447" s="2" t="s">
        <v>73</v>
      </c>
      <c r="F2447" s="2"/>
      <c r="G2447" s="2" t="s">
        <v>61</v>
      </c>
      <c r="H2447" s="2" t="s">
        <v>64</v>
      </c>
      <c r="J2447" s="2" t="s">
        <v>341</v>
      </c>
      <c r="K2447" s="2" t="s">
        <v>67</v>
      </c>
      <c r="L2447" s="2" t="s">
        <v>67</v>
      </c>
      <c r="M2447" s="2" t="s">
        <v>67</v>
      </c>
      <c r="N2447" s="2" t="s">
        <v>182</v>
      </c>
      <c r="O2447" s="2" t="s">
        <v>763</v>
      </c>
      <c r="R2447" s="2" t="s">
        <v>61</v>
      </c>
      <c r="S2447" s="2" t="s">
        <v>94</v>
      </c>
      <c r="T2447" s="2" t="s">
        <v>2923</v>
      </c>
      <c r="V2447" s="2" t="s">
        <v>292</v>
      </c>
      <c r="W2447" s="2" t="s">
        <v>73</v>
      </c>
      <c r="X2447" s="2" t="s">
        <v>74</v>
      </c>
      <c r="AH2447" s="2" t="s">
        <v>75</v>
      </c>
      <c r="AI2447" s="2" t="s">
        <v>75</v>
      </c>
      <c r="AJ2447" s="2" t="s">
        <v>75</v>
      </c>
      <c r="AK2447" s="2" t="s">
        <v>76</v>
      </c>
      <c r="AL2447" s="2" t="s">
        <v>76</v>
      </c>
      <c r="AM2447" s="2" t="s">
        <v>76</v>
      </c>
      <c r="AN2447" s="2" t="s">
        <v>76</v>
      </c>
      <c r="AO2447" s="2" t="s">
        <v>75</v>
      </c>
      <c r="AP2447" s="2" t="s">
        <v>61</v>
      </c>
      <c r="AQ2447" s="2" t="s">
        <v>77</v>
      </c>
      <c r="AR2447" s="2" t="s">
        <v>75</v>
      </c>
      <c r="AS2447" s="2" t="s">
        <v>75</v>
      </c>
      <c r="AT2447" s="2" t="s">
        <v>76</v>
      </c>
      <c r="AU2447" s="2" t="s">
        <v>76</v>
      </c>
      <c r="AV2447" s="2" t="s">
        <v>2924</v>
      </c>
      <c r="AZ2447" s="2" t="s">
        <v>73</v>
      </c>
      <c r="BC2447" s="2" t="s">
        <v>94</v>
      </c>
      <c r="BH2447" s="2">
        <f>O2447+AH2447+AL2447+AM2447+AN2447+AT2447+AU2447</f>
        <v>16</v>
      </c>
      <c r="BI2447" s="2">
        <f>J2447+K2447+L2447+M2447+AI2447+AJ2447+AO2447+AR2447+AS2447</f>
        <v>272</v>
      </c>
      <c r="BJ2447" s="1" t="str">
        <f>IF(AND(H2447&gt;"001",H2447&lt;"300"),"In-State","Out-State")</f>
        <v>In-State</v>
      </c>
    </row>
    <row r="2448" spans="1:62" x14ac:dyDescent="0.25">
      <c r="A2448" s="2" t="s">
        <v>61</v>
      </c>
      <c r="B2448" s="2" t="s">
        <v>62</v>
      </c>
      <c r="C2448" s="2"/>
      <c r="D2448" s="2" t="s">
        <v>63</v>
      </c>
      <c r="E2448" s="2" t="s">
        <v>61</v>
      </c>
      <c r="F2448" s="2"/>
      <c r="G2448" s="2" t="s">
        <v>61</v>
      </c>
      <c r="H2448" s="2" t="s">
        <v>197</v>
      </c>
      <c r="J2448" s="2" t="s">
        <v>67</v>
      </c>
      <c r="K2448" s="2" t="s">
        <v>127</v>
      </c>
      <c r="L2448" s="2" t="s">
        <v>67</v>
      </c>
      <c r="M2448" s="2" t="s">
        <v>67</v>
      </c>
      <c r="N2448" s="2" t="s">
        <v>222</v>
      </c>
      <c r="O2448" s="2" t="s">
        <v>165</v>
      </c>
      <c r="R2448" s="2" t="s">
        <v>61</v>
      </c>
      <c r="S2448" s="2" t="s">
        <v>70</v>
      </c>
      <c r="T2448" s="2" t="s">
        <v>336</v>
      </c>
      <c r="W2448" s="2" t="s">
        <v>73</v>
      </c>
      <c r="X2448" s="2" t="s">
        <v>74</v>
      </c>
      <c r="AH2448" s="2" t="s">
        <v>75</v>
      </c>
      <c r="AI2448" s="2" t="s">
        <v>75</v>
      </c>
      <c r="AJ2448" s="2" t="s">
        <v>75</v>
      </c>
      <c r="AK2448" s="2" t="s">
        <v>165</v>
      </c>
      <c r="AL2448" s="2" t="s">
        <v>76</v>
      </c>
      <c r="AM2448" s="2" t="s">
        <v>76</v>
      </c>
      <c r="AN2448" s="2" t="s">
        <v>76</v>
      </c>
      <c r="AO2448" s="2" t="s">
        <v>75</v>
      </c>
      <c r="AP2448" s="2" t="s">
        <v>70</v>
      </c>
      <c r="AQ2448" s="2" t="s">
        <v>77</v>
      </c>
      <c r="AR2448" s="2" t="s">
        <v>75</v>
      </c>
      <c r="AS2448" s="2" t="s">
        <v>75</v>
      </c>
      <c r="AT2448" s="2" t="s">
        <v>76</v>
      </c>
      <c r="AU2448" s="2" t="s">
        <v>76</v>
      </c>
      <c r="AV2448" s="2" t="s">
        <v>2414</v>
      </c>
      <c r="AZ2448" s="2" t="s">
        <v>61</v>
      </c>
      <c r="BF2448" s="2" t="s">
        <v>88</v>
      </c>
      <c r="BH2448" s="2">
        <f>O2448+AH2448+AL2448+AM2448+AN2448+AT2448+AU2448</f>
        <v>4</v>
      </c>
      <c r="BI2448" s="2">
        <f>J2448+K2448+L2448+M2448+AI2448+AJ2448+AO2448+AR2448+AS2448</f>
        <v>80</v>
      </c>
      <c r="BJ2448" s="1" t="str">
        <f>IF(AND(H2448&gt;"001",H2448&lt;"300"),"In-State","Out-State")</f>
        <v>In-State</v>
      </c>
    </row>
    <row r="2502" spans="60:61" x14ac:dyDescent="0.25">
      <c r="BH2502" s="2">
        <f>SUM(BH2:BH2501)</f>
        <v>21529</v>
      </c>
      <c r="BI2502" s="2">
        <f>SUM(BI2:BI2501)</f>
        <v>456768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Bishar Sethna</dc:creator>
  <cp:lastModifiedBy>Bishar Sethna</cp:lastModifiedBy>
  <dcterms:created xsi:type="dcterms:W3CDTF">2017-07-20T14:31:45Z</dcterms:created>
  <dcterms:modified xsi:type="dcterms:W3CDTF">2017-07-20T14:35:00Z</dcterms:modified>
</cp:coreProperties>
</file>